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10260"/>
  </bookViews>
  <sheets>
    <sheet name="“西学中”培训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<sst xmlns="http://schemas.openxmlformats.org/spreadsheetml/2006/main" count="77" uniqueCount="62">
  <si>
    <t>附件2</t>
  </si>
  <si>
    <t>项目支出绩效自评表</t>
  </si>
  <si>
    <t>（2024年度）</t>
  </si>
  <si>
    <t>项目名称</t>
  </si>
  <si>
    <t>中央财政支持中医药事业传承与发展示范试点项目补助资金（直达资金）—“西学中”培训</t>
  </si>
  <si>
    <t>主管部门</t>
  </si>
  <si>
    <t>北京市朝阳区卫生健康委员会</t>
  </si>
  <si>
    <t>实施单位</t>
  </si>
  <si>
    <t>北京市朝阳区麦子店社区卫生服务中心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</si>
  <si>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</si>
  <si>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</si>
  <si>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</si>
  <si>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</si>
  <si>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</si>
  <si>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</si>
  <si>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</si>
  <si>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</si>
  <si>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</si>
  <si>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</si>
  <si>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</si>
  <si>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</si>
  <si>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</si>
  <si>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</si>
  <si>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</si>
  <si>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非中医类别执业（助理）医师参加北京市中医药管理局认可的“西学中”培训，并完成850学时的学习。</t>
  </si>
  <si>
    <t>该项目资金用于支付“西学中”培训费用，通过培训切实提升了医务人员的综合素质和业务能力，提高了就诊者对社区服务机构的满意度。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</si>
  <si>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</si>
  <si>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</si>
  <si>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</si>
  <si>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</si>
  <si>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</si>
  <si>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</si>
  <si>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</si>
  <si>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</si>
  <si>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</si>
  <si>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</si>
  <si>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</si>
  <si>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参与“西学中”培训</t>
  </si>
  <si>
    <t>≥</t>
  </si>
  <si>
    <t>1</t>
  </si>
  <si>
    <t>次</t>
  </si>
  <si>
    <t>质量指标</t>
  </si>
  <si>
    <t>完成规定学时</t>
  </si>
  <si>
    <t>850</t>
  </si>
  <si>
    <t>学时</t>
  </si>
  <si>
    <t>时效指标</t>
  </si>
  <si>
    <t>完成时间</t>
  </si>
  <si>
    <t>≤</t>
  </si>
  <si>
    <t>年</t>
  </si>
  <si>
    <t>成本指标</t>
  </si>
  <si>
    <t>经济成本指标</t>
  </si>
  <si>
    <t>项目成本率</t>
  </si>
  <si>
    <t>100</t>
  </si>
  <si>
    <t>%</t>
  </si>
  <si>
    <t>效益指标</t>
  </si>
  <si>
    <t>社会效益指标</t>
  </si>
  <si>
    <t>加强非中医类别执业医师队伍建设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</si>
  <si>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</si>
  <si>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</si>
  <si>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就诊患者满意度</t>
  </si>
  <si>
    <t>85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</si>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</sst>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b/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9"/>
      <name val="Times New Roman"/>
      <charset val="134"/>
    </font>
    <font>
      <sz val="9"/>
      <color rgb="FF00000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9" applyNumberFormat="0" applyAlignment="0" applyProtection="0">
      <alignment vertical="center"/>
    </xf>
    <xf numFmtId="0" fontId="24" fillId="4" borderId="10" applyNumberFormat="0" applyAlignment="0" applyProtection="0">
      <alignment vertical="center"/>
    </xf>
    <xf numFmtId="0" fontId="25" fillId="4" borderId="9" applyNumberFormat="0" applyAlignment="0" applyProtection="0">
      <alignment vertical="center"/>
    </xf>
    <xf numFmtId="0" fontId="26" fillId="5" borderId="11" applyNumberFormat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1" xfId="3" applyNumberFormat="1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8" fontId="1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topLeftCell="A15" workbookViewId="0">
      <selection activeCell="J25" sqref="J25"/>
    </sheetView>
  </sheetViews>
  <sheetFormatPr defaultColWidth="9" defaultRowHeight="13.5"/>
  <cols>
    <col min="1" max="1" width="4.25" customWidth="1"/>
    <col min="2" max="2" width="8.125" customWidth="1"/>
    <col min="3" max="3" width="8.625" customWidth="1"/>
    <col min="4" max="4" width="8.40833333333333" customWidth="1"/>
    <col min="5" max="5" width="6.375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5.125" customWidth="1"/>
    <col min="13" max="13" width="7.875" customWidth="1"/>
    <col min="14" max="14" width="9.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6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7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1</v>
      </c>
      <c r="I7" s="16"/>
      <c r="J7" s="14">
        <f>SUM(J8:K10)</f>
        <v>1</v>
      </c>
      <c r="K7" s="16"/>
      <c r="L7" s="5">
        <v>10</v>
      </c>
      <c r="M7" s="28">
        <f>J7/H7</f>
        <v>1</v>
      </c>
      <c r="N7" s="29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1</v>
      </c>
      <c r="I8" s="16"/>
      <c r="J8" s="30">
        <v>1</v>
      </c>
      <c r="K8" s="30"/>
      <c r="L8" s="7" t="s">
        <v>18</v>
      </c>
      <c r="M8" s="28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0">
        <v>0</v>
      </c>
      <c r="K9" s="30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0">
        <v>0</v>
      </c>
      <c r="K10" s="30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42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31" t="s">
        <v>25</v>
      </c>
      <c r="K12" s="32"/>
      <c r="L12" s="32"/>
      <c r="M12" s="32"/>
      <c r="N12" s="32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31" customHeight="1" spans="1:14">
      <c r="A14" s="9"/>
      <c r="B14" s="5" t="s">
        <v>35</v>
      </c>
      <c r="C14" s="5" t="s">
        <v>36</v>
      </c>
      <c r="D14" s="19" t="s">
        <v>37</v>
      </c>
      <c r="E14" s="19"/>
      <c r="F14" s="19"/>
      <c r="G14" s="19" t="s">
        <v>38</v>
      </c>
      <c r="H14" s="19" t="s">
        <v>39</v>
      </c>
      <c r="I14" s="7" t="s">
        <v>40</v>
      </c>
      <c r="J14" s="33">
        <v>16</v>
      </c>
      <c r="K14" s="34">
        <v>15</v>
      </c>
      <c r="L14" s="7"/>
      <c r="M14" s="34">
        <v>15</v>
      </c>
      <c r="N14" s="7"/>
    </row>
    <row r="15" ht="31" customHeight="1" spans="1:14">
      <c r="A15" s="9"/>
      <c r="B15" s="5"/>
      <c r="C15" s="5" t="s">
        <v>41</v>
      </c>
      <c r="D15" s="19" t="s">
        <v>42</v>
      </c>
      <c r="E15" s="19"/>
      <c r="F15" s="19"/>
      <c r="G15" s="19" t="s">
        <v>38</v>
      </c>
      <c r="H15" s="19" t="s">
        <v>43</v>
      </c>
      <c r="I15" s="7" t="s">
        <v>44</v>
      </c>
      <c r="J15" s="7">
        <v>850</v>
      </c>
      <c r="K15" s="34">
        <v>15</v>
      </c>
      <c r="L15" s="7"/>
      <c r="M15" s="34">
        <v>15</v>
      </c>
      <c r="N15" s="7"/>
    </row>
    <row r="16" ht="31" customHeight="1" spans="1:14">
      <c r="A16" s="9"/>
      <c r="B16" s="5"/>
      <c r="C16" s="5" t="s">
        <v>45</v>
      </c>
      <c r="D16" s="19" t="s">
        <v>46</v>
      </c>
      <c r="E16" s="19"/>
      <c r="F16" s="19"/>
      <c r="G16" s="19" t="s">
        <v>47</v>
      </c>
      <c r="H16" s="19" t="s">
        <v>39</v>
      </c>
      <c r="I16" s="7" t="s">
        <v>48</v>
      </c>
      <c r="J16" s="7">
        <v>0.5</v>
      </c>
      <c r="K16" s="34">
        <v>15</v>
      </c>
      <c r="L16" s="7"/>
      <c r="M16" s="34">
        <v>15</v>
      </c>
      <c r="N16" s="7"/>
    </row>
    <row r="17" ht="31" customHeight="1" spans="1:14">
      <c r="A17" s="9"/>
      <c r="B17" s="20" t="s">
        <v>49</v>
      </c>
      <c r="C17" s="18" t="s">
        <v>50</v>
      </c>
      <c r="D17" s="21" t="s">
        <v>51</v>
      </c>
      <c r="E17" s="19"/>
      <c r="F17" s="19"/>
      <c r="G17" s="19" t="s">
        <v>47</v>
      </c>
      <c r="H17" s="19" t="s">
        <v>52</v>
      </c>
      <c r="I17" s="7" t="s">
        <v>53</v>
      </c>
      <c r="J17" s="35">
        <v>100</v>
      </c>
      <c r="K17" s="7">
        <v>15</v>
      </c>
      <c r="L17" s="7"/>
      <c r="M17" s="36">
        <v>15</v>
      </c>
      <c r="N17" s="7"/>
    </row>
    <row r="18" ht="31" customHeight="1" spans="1:14">
      <c r="A18" s="9"/>
      <c r="B18" s="22" t="s">
        <v>54</v>
      </c>
      <c r="C18" s="23" t="s">
        <v>55</v>
      </c>
      <c r="D18" s="21" t="s">
        <v>56</v>
      </c>
      <c r="E18" s="19"/>
      <c r="F18" s="19"/>
      <c r="G18" s="19" t="s">
        <v>38</v>
      </c>
      <c r="H18" s="19" t="s">
        <v>39</v>
      </c>
      <c r="I18" s="7" t="s">
        <v>40</v>
      </c>
      <c r="J18" s="37">
        <v>2</v>
      </c>
      <c r="K18" s="7">
        <v>20</v>
      </c>
      <c r="L18" s="7"/>
      <c r="M18" s="34">
        <v>20</v>
      </c>
      <c r="N18" s="7"/>
    </row>
    <row r="19" ht="38" customHeight="1" spans="1:14">
      <c r="A19" s="9"/>
      <c r="B19" s="23" t="s">
        <v>57</v>
      </c>
      <c r="C19" s="5" t="s">
        <v>58</v>
      </c>
      <c r="D19" s="21" t="s">
        <v>59</v>
      </c>
      <c r="E19" s="19"/>
      <c r="F19" s="19"/>
      <c r="G19" s="19" t="s">
        <v>38</v>
      </c>
      <c r="H19" s="19" t="s">
        <v>60</v>
      </c>
      <c r="I19" s="7" t="s">
        <v>53</v>
      </c>
      <c r="J19" s="7">
        <v>95</v>
      </c>
      <c r="K19" s="7">
        <v>10</v>
      </c>
      <c r="L19" s="7"/>
      <c r="M19" s="36">
        <v>10</v>
      </c>
      <c r="N19" s="7"/>
    </row>
    <row r="20" ht="31" customHeight="1" spans="1:14">
      <c r="A20" s="24" t="s">
        <v>61</v>
      </c>
      <c r="B20" s="24"/>
      <c r="C20" s="24"/>
      <c r="D20" s="24"/>
      <c r="E20" s="24"/>
      <c r="F20" s="24"/>
      <c r="G20" s="24"/>
      <c r="H20" s="24"/>
      <c r="I20" s="24"/>
      <c r="J20" s="24"/>
      <c r="K20" s="24">
        <v>100</v>
      </c>
      <c r="L20" s="24"/>
      <c r="M20" s="38">
        <f>SUM(M14:M19)+N7</f>
        <v>100</v>
      </c>
      <c r="N20" s="39"/>
    </row>
    <row r="21" spans="1:14">
      <c r="A21" s="25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“西学中”培训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管</dc:creator>
  <cp:lastModifiedBy>火星喵</cp:lastModifiedBy>
  <dcterms:created xsi:type="dcterms:W3CDTF">2025-02-07T05:24:00Z</dcterms:created>
  <dcterms:modified xsi:type="dcterms:W3CDTF">2025-09-09T00:48:15Z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1EEC139515AF4BB88C373D43684EBF07_11</vt:lpwstr>
  </property>
  <property fmtid="{D5CDD505-2E9C-101B-9397-08002B2CF9AE}" pid="3" name="KSOProductBuildVer">
    <vt:lpwstr>2052-12.1.0.22529</vt:lpwstr>
  </property>
</Properties>
</file>