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<sst xmlns="http://schemas.openxmlformats.org/spreadsheetml/2006/main" count="79" uniqueCount="62">
  <si>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</si>
  <si>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</si>
  <si>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</si>
  <si>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</si>
  <si>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统战部全区离退休干部学习活动经费</t>
  </si>
  <si>
    <t>主管部门</t>
  </si>
  <si>
    <t>北京市朝阳区人民政府</t>
  </si>
  <si>
    <t>实施单位</t>
  </si>
  <si>
    <t>区委统战部</t>
  </si>
  <si>
    <t>项目负责人</t>
  </si>
  <si>
    <t>黄斯蕊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</si>
  <si>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</si>
  <si>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</si>
  <si>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</si>
  <si>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</si>
  <si>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</si>
  <si>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</si>
  <si>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</si>
  <si>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</si>
  <si>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</si>
  <si>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</si>
  <si>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</si>
  <si>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</si>
  <si>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</si>
  <si>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</si>
  <si>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</si>
  <si>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</si>
  <si>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按政策完成全区离休干部服务保障工作。</t>
  </si>
  <si>
    <t>切实做好统战部离退休干部学习活动的保障支持。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</si>
  <si>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</si>
  <si>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</si>
  <si>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</si>
  <si>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</si>
  <si>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</si>
  <si>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</si>
  <si>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</si>
  <si>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</si>
  <si>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</si>
  <si>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</si>
  <si>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</si>
  <si>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：具体工作项</t>
    </r>
  </si>
  <si>
    <t>受疫情影响减少活动次数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</si>
  <si>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</si>
  <si>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：严格落实资金使用制度</t>
    </r>
  </si>
  <si>
    <t>定性</t>
  </si>
  <si>
    <t>优</t>
  </si>
  <si>
    <t>12.5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</si>
  <si>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</si>
  <si>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：工作进度</t>
    </r>
  </si>
  <si>
    <t>良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</si>
  <si>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</si>
  <si>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：项目成本控制</t>
    </r>
  </si>
  <si>
    <t>效益指标</t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</si>
  <si>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</si>
  <si>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：离退休干部加强关心关爱</t>
    </r>
  </si>
  <si>
    <t>30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</si>
  <si>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</si>
  <si>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</si>
  <si>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：离退休干部满意度</t>
    </r>
  </si>
  <si>
    <t>10</t>
  </si>
  <si>
    <t>总分</t>
  </si>
  <si>
    <r>
      <rPr>
        <b/>
        <sz val="11"/>
        <color theme="1"/>
        <rFont val="宋体"/>
        <charset val="134"/>
      </rPr>
      <t xml:space="preserve">    填表人：张歆笛</t>
    </r>
    <r>
      <rPr>
        <b/>
        <sz val="11"/>
        <color theme="1"/>
        <rFont val="Times New Roman"/>
        <charset val="134"/>
      </rPr>
      <t xml:space="preserve">                 </t>
    </r>
    <r>
      <rPr>
        <b/>
        <sz val="11"/>
        <color theme="1"/>
        <rFont val="宋体"/>
        <charset val="134"/>
      </rPr>
      <t>联系电话：65099440</t>
    </r>
    <r>
      <rPr>
        <b/>
        <sz val="11"/>
        <color theme="1"/>
        <rFont val="Times New Roman"/>
        <charset val="134"/>
      </rPr>
      <t xml:space="preserve">                      </t>
    </r>
    <r>
      <rPr>
        <b/>
        <sz val="11"/>
        <color theme="1"/>
        <rFont val="宋体"/>
        <charset val="134"/>
      </rPr>
      <t>填写日期：2023.2.9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</si>
</sst>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name val="Times New Roman"/>
      <charset val="134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6" applyNumberFormat="0" applyAlignment="0" applyProtection="0">
      <alignment vertical="center"/>
    </xf>
    <xf numFmtId="0" fontId="26" fillId="11" borderId="2" applyNumberFormat="0" applyAlignment="0" applyProtection="0">
      <alignment vertical="center"/>
    </xf>
    <xf numFmtId="0" fontId="27" fillId="12" borderId="7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176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176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tabSelected="1" workbookViewId="0">
      <selection activeCell="R17" sqref="R17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" customWidth="1"/>
    <col min="6" max="6" width="6.625" customWidth="1"/>
    <col min="7" max="7" width="9.75" customWidth="1"/>
    <col min="8" max="8" width="9.5" customWidth="1"/>
    <col min="9" max="9" width="2.25" customWidth="1"/>
    <col min="10" max="10" width="4" customWidth="1"/>
    <col min="11" max="11" width="1" hidden="1" customWidth="1"/>
    <col min="12" max="12" width="6.63333333333333" customWidth="1"/>
    <col min="13" max="13" width="0.883333333333333" hidden="1" customWidth="1"/>
    <col min="14" max="14" width="11.5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65099076</v>
      </c>
      <c r="K6" s="6"/>
      <c r="L6" s="6"/>
      <c r="M6" s="6"/>
      <c r="N6" s="6"/>
    </row>
    <row r="7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8"/>
      <c r="B8" s="8"/>
      <c r="C8" s="9" t="s">
        <v>19</v>
      </c>
      <c r="D8" s="9"/>
      <c r="E8" s="6">
        <v>0.54</v>
      </c>
      <c r="F8" s="6">
        <v>0.54</v>
      </c>
      <c r="G8" s="6"/>
      <c r="H8" s="6">
        <v>0.43</v>
      </c>
      <c r="I8" s="6"/>
      <c r="J8" s="4">
        <v>10</v>
      </c>
      <c r="K8" s="4"/>
      <c r="L8" s="6">
        <v>79.63</v>
      </c>
      <c r="M8" s="6"/>
      <c r="N8" s="16">
        <f>H8/F8*J8</f>
        <v>7.96296296296296</v>
      </c>
    </row>
    <row r="9" ht="15" customHeight="1" spans="1:14">
      <c r="A9" s="8"/>
      <c r="B9" s="8"/>
      <c r="C9" s="4" t="s">
        <v>20</v>
      </c>
      <c r="D9" s="4"/>
      <c r="E9" s="6">
        <v>0.54</v>
      </c>
      <c r="F9" s="6">
        <v>0.54</v>
      </c>
      <c r="G9" s="6"/>
      <c r="H9" s="6">
        <v>0.43</v>
      </c>
      <c r="I9" s="6"/>
      <c r="J9" s="6" t="s">
        <v>21</v>
      </c>
      <c r="K9" s="6"/>
      <c r="L9" s="6">
        <v>79.63</v>
      </c>
      <c r="M9" s="6"/>
      <c r="N9" s="6" t="s">
        <v>21</v>
      </c>
    </row>
    <row r="10" ht="15" customHeight="1" spans="1:14">
      <c r="A10" s="8"/>
      <c r="B10" s="8"/>
      <c r="C10" s="4" t="s">
        <v>22</v>
      </c>
      <c r="D10" s="4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5" customHeight="1" spans="1:14">
      <c r="A11" s="8"/>
      <c r="B11" s="8"/>
      <c r="C11" s="4" t="s">
        <v>23</v>
      </c>
      <c r="D11" s="4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ht="24" customHeight="1" spans="1:14">
      <c r="A16" s="8"/>
      <c r="B16" s="4" t="s">
        <v>38</v>
      </c>
      <c r="C16" s="4" t="s">
        <v>39</v>
      </c>
      <c r="D16" s="10" t="s">
        <v>40</v>
      </c>
      <c r="E16" s="11"/>
      <c r="F16" s="11"/>
      <c r="G16" s="6">
        <v>3</v>
      </c>
      <c r="H16" s="6">
        <v>1</v>
      </c>
      <c r="I16" s="6">
        <v>12.5</v>
      </c>
      <c r="J16" s="6"/>
      <c r="K16" s="16">
        <f>H16/G16*I16</f>
        <v>4.16666666666667</v>
      </c>
      <c r="L16" s="16"/>
      <c r="M16" s="17" t="s">
        <v>41</v>
      </c>
      <c r="N16" s="18"/>
    </row>
    <row r="17" ht="15" customHeight="1" spans="1:14">
      <c r="A17" s="8"/>
      <c r="B17" s="4"/>
      <c r="C17" s="4" t="s">
        <v>42</v>
      </c>
      <c r="D17" s="10" t="s">
        <v>43</v>
      </c>
      <c r="E17" s="11"/>
      <c r="F17" s="11"/>
      <c r="G17" s="5" t="s">
        <v>44</v>
      </c>
      <c r="H17" s="5" t="s">
        <v>45</v>
      </c>
      <c r="I17" s="19" t="s">
        <v>46</v>
      </c>
      <c r="J17" s="19"/>
      <c r="K17" s="16">
        <v>12.5</v>
      </c>
      <c r="L17" s="16"/>
      <c r="M17" s="6"/>
      <c r="N17" s="6"/>
    </row>
    <row r="18" ht="27" customHeight="1" spans="1:14">
      <c r="A18" s="8"/>
      <c r="B18" s="4"/>
      <c r="C18" s="4" t="s">
        <v>47</v>
      </c>
      <c r="D18" s="10" t="s">
        <v>48</v>
      </c>
      <c r="E18" s="11"/>
      <c r="F18" s="11"/>
      <c r="G18" s="5" t="s">
        <v>44</v>
      </c>
      <c r="H18" s="5" t="s">
        <v>49</v>
      </c>
      <c r="I18" s="19" t="s">
        <v>46</v>
      </c>
      <c r="J18" s="19"/>
      <c r="K18" s="16">
        <v>10</v>
      </c>
      <c r="L18" s="16"/>
      <c r="M18" s="17" t="s">
        <v>41</v>
      </c>
      <c r="N18" s="18"/>
    </row>
    <row r="19" ht="15" customHeight="1" spans="1:14">
      <c r="A19" s="8"/>
      <c r="B19" s="4"/>
      <c r="C19" s="4" t="s">
        <v>50</v>
      </c>
      <c r="D19" s="10" t="s">
        <v>51</v>
      </c>
      <c r="E19" s="11"/>
      <c r="F19" s="11"/>
      <c r="G19" s="5" t="s">
        <v>44</v>
      </c>
      <c r="H19" s="5" t="s">
        <v>45</v>
      </c>
      <c r="I19" s="19" t="s">
        <v>46</v>
      </c>
      <c r="J19" s="19"/>
      <c r="K19" s="16">
        <v>12.5</v>
      </c>
      <c r="L19" s="16"/>
      <c r="M19" s="6"/>
      <c r="N19" s="6"/>
    </row>
    <row r="20" ht="26" customHeight="1" spans="1:14">
      <c r="A20" s="8"/>
      <c r="B20" s="12" t="s">
        <v>52</v>
      </c>
      <c r="C20" s="4" t="s">
        <v>53</v>
      </c>
      <c r="D20" s="10" t="s">
        <v>54</v>
      </c>
      <c r="E20" s="11"/>
      <c r="F20" s="11"/>
      <c r="G20" s="5" t="s">
        <v>44</v>
      </c>
      <c r="H20" s="5" t="s">
        <v>45</v>
      </c>
      <c r="I20" s="19" t="s">
        <v>55</v>
      </c>
      <c r="J20" s="19"/>
      <c r="K20" s="16">
        <v>30</v>
      </c>
      <c r="L20" s="16"/>
      <c r="M20" s="6"/>
      <c r="N20" s="6"/>
    </row>
    <row r="21" ht="26" customHeight="1" spans="1:14">
      <c r="A21" s="8"/>
      <c r="B21" s="4" t="s">
        <v>56</v>
      </c>
      <c r="C21" s="4" t="s">
        <v>57</v>
      </c>
      <c r="D21" s="10" t="s">
        <v>58</v>
      </c>
      <c r="E21" s="11"/>
      <c r="F21" s="11"/>
      <c r="G21" s="5" t="s">
        <v>44</v>
      </c>
      <c r="H21" s="5" t="s">
        <v>45</v>
      </c>
      <c r="I21" s="19" t="s">
        <v>59</v>
      </c>
      <c r="J21" s="19"/>
      <c r="K21" s="16">
        <v>10</v>
      </c>
      <c r="L21" s="16"/>
      <c r="M21" s="6"/>
      <c r="N21" s="6"/>
    </row>
    <row r="22" spans="1:14">
      <c r="A22" s="13" t="s">
        <v>60</v>
      </c>
      <c r="B22" s="13"/>
      <c r="C22" s="13"/>
      <c r="D22" s="13"/>
      <c r="E22" s="13"/>
      <c r="F22" s="13"/>
      <c r="G22" s="13"/>
      <c r="H22" s="13"/>
      <c r="I22" s="13">
        <v>100</v>
      </c>
      <c r="J22" s="13"/>
      <c r="K22" s="20">
        <f>SUM(K16:L21,N8)</f>
        <v>87.1296296296296</v>
      </c>
      <c r="L22" s="20"/>
      <c r="M22" s="21"/>
      <c r="N22" s="21"/>
    </row>
    <row r="23" spans="1:14">
      <c r="A23" s="14" t="s">
        <v>61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</row>
  </sheetData>
  <mergeCells count="81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9"/>
    <mergeCell ref="C14:C15"/>
    <mergeCell ref="D14:F15"/>
    <mergeCell ref="I14:J15"/>
    <mergeCell ref="K14:L15"/>
    <mergeCell ref="M14:N15"/>
    <mergeCell ref="A7:B11"/>
  </mergeCells>
  <pageMargins left="0.75" right="0.75" top="1" bottom="1" header="0.511805555555556" footer="0.511805555555556"/>
  <pageSetup paperSize="9" scale="9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2023-01-13T16:23:00Z</dcterms:created>
  <dcterms:modified xsi:type="dcterms:W3CDTF">2023-08-18T02:10:26Z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2052-11.8.2.11734</vt:lpwstr>
  </property>
  <property fmtid="{D5CDD505-2E9C-101B-9397-08002B2CF9AE}" pid="3" name="ICV">
    <vt:lpwstr>B1128D0015FC405D84C2CB769CE50F81</vt:lpwstr>
  </property>
</Properties>
</file>