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<sst xmlns="http://schemas.openxmlformats.org/spreadsheetml/2006/main" count="63" uniqueCount="56">
  <si>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</si>
  <si>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</si>
  <si>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</si>
  <si>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</si>
  <si>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统战部宣传工作经费</t>
  </si>
  <si>
    <t>主管部门</t>
  </si>
  <si>
    <t>北京市朝阳区人民政府</t>
  </si>
  <si>
    <t>实施单位</t>
  </si>
  <si>
    <t>区委统战部</t>
  </si>
  <si>
    <t>项目负责人</t>
  </si>
  <si>
    <t>黄斯蕊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</si>
  <si>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</si>
  <si>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</si>
  <si>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</si>
  <si>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</si>
  <si>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</si>
  <si>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</si>
  <si>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</si>
  <si>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</si>
  <si>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</si>
  <si>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</si>
  <si>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</si>
  <si>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</si>
  <si>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</si>
  <si>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</si>
  <si>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</si>
  <si>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</si>
  <si>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贯彻落实加强党对统一战线工作集中统一领导的要求，保障党委统战部门正常履行各项工作职责。</t>
  </si>
  <si>
    <r>
      <rPr>
        <sz val="9"/>
        <color theme="1"/>
        <rFont val="宋体"/>
        <charset val="134"/>
      </rPr>
      <t>贯彻落实党的宣传工作方针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，切实做好本区统一战线宣传工作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</si>
  <si>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</si>
  <si>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</si>
  <si>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</si>
  <si>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</si>
  <si>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</si>
  <si>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</si>
  <si>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</si>
  <si>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</si>
  <si>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</si>
  <si>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</si>
  <si>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</si>
  <si>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：推进统战部宣传工作开展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</si>
  <si>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</si>
  <si>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：宣传工作质量达标率</t>
    </r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</si>
  <si>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</si>
  <si>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：支出进度达标率</t>
    </r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</si>
  <si>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</si>
  <si>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：宣传工作开展总成本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</si>
  <si>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：宣传工作开展总成本同比变化率</t>
    </r>
  </si>
  <si>
    <t>效益指标</t>
  </si>
  <si>
    <t>可持续影响指标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</si>
  <si>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：宣传内容知晓率</t>
    </r>
  </si>
  <si>
    <t>满意度指标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</si>
  <si>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</si>
  <si>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：宣传内容负责人满意度</t>
    </r>
  </si>
  <si>
    <t>总分</t>
  </si>
  <si>
    <r>
      <t xml:space="preserve">    填表人：张歆笛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联系电话：65099440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填写日期：2023.2.8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</si>
</sst>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176" fontId="6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Q22" sqref="Q22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6" max="6" width="5.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65099076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16</v>
      </c>
      <c r="F8" s="6">
        <v>16</v>
      </c>
      <c r="G8" s="6"/>
      <c r="H8" s="6">
        <v>14.11</v>
      </c>
      <c r="I8" s="6"/>
      <c r="J8" s="4">
        <v>10</v>
      </c>
      <c r="K8" s="4"/>
      <c r="L8" s="6">
        <v>88.21</v>
      </c>
      <c r="M8" s="6"/>
      <c r="N8" s="20">
        <f>H8/F8*J8</f>
        <v>8.81875</v>
      </c>
    </row>
    <row r="9" ht="15" customHeight="1" spans="1:14">
      <c r="A9" s="8"/>
      <c r="B9" s="8"/>
      <c r="C9" s="4" t="s">
        <v>20</v>
      </c>
      <c r="D9" s="4"/>
      <c r="E9" s="6">
        <v>16</v>
      </c>
      <c r="F9" s="6">
        <v>16</v>
      </c>
      <c r="G9" s="6"/>
      <c r="H9" s="6">
        <v>14.11</v>
      </c>
      <c r="I9" s="6"/>
      <c r="J9" s="6" t="s">
        <v>21</v>
      </c>
      <c r="K9" s="6"/>
      <c r="L9" s="6">
        <v>88.21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10" t="s">
        <v>27</v>
      </c>
      <c r="C13" s="11"/>
      <c r="D13" s="11"/>
      <c r="E13" s="11"/>
      <c r="F13" s="11"/>
      <c r="G13" s="11"/>
      <c r="H13" s="10" t="s">
        <v>28</v>
      </c>
      <c r="I13" s="11"/>
      <c r="J13" s="11"/>
      <c r="K13" s="11"/>
      <c r="L13" s="11"/>
      <c r="M13" s="11"/>
      <c r="N13" s="11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42" customHeight="1" spans="1:14">
      <c r="A16" s="8"/>
      <c r="B16" s="4" t="s">
        <v>38</v>
      </c>
      <c r="C16" s="4" t="s">
        <v>39</v>
      </c>
      <c r="D16" s="12" t="s">
        <v>40</v>
      </c>
      <c r="E16" s="13"/>
      <c r="F16" s="13"/>
      <c r="G16" s="6">
        <v>3</v>
      </c>
      <c r="H16" s="6">
        <v>3</v>
      </c>
      <c r="I16" s="6">
        <v>12.5</v>
      </c>
      <c r="J16" s="6"/>
      <c r="K16" s="20">
        <f t="shared" ref="K16:K22" si="0">H16/G16*I16</f>
        <v>12.5</v>
      </c>
      <c r="L16" s="20"/>
      <c r="M16" s="6"/>
      <c r="N16" s="6"/>
    </row>
    <row r="17" ht="42" customHeight="1" spans="1:14">
      <c r="A17" s="8"/>
      <c r="B17" s="4"/>
      <c r="C17" s="4" t="s">
        <v>41</v>
      </c>
      <c r="D17" s="12" t="s">
        <v>42</v>
      </c>
      <c r="E17" s="13"/>
      <c r="F17" s="13"/>
      <c r="G17" s="6">
        <v>95</v>
      </c>
      <c r="H17" s="6">
        <v>95</v>
      </c>
      <c r="I17" s="6">
        <v>12.5</v>
      </c>
      <c r="J17" s="6"/>
      <c r="K17" s="20">
        <f t="shared" si="0"/>
        <v>12.5</v>
      </c>
      <c r="L17" s="20"/>
      <c r="M17" s="6"/>
      <c r="N17" s="6"/>
    </row>
    <row r="18" ht="42" customHeight="1" spans="1:14">
      <c r="A18" s="8"/>
      <c r="B18" s="4"/>
      <c r="C18" s="4" t="s">
        <v>43</v>
      </c>
      <c r="D18" s="12" t="s">
        <v>44</v>
      </c>
      <c r="E18" s="13"/>
      <c r="F18" s="13"/>
      <c r="G18" s="6">
        <v>90</v>
      </c>
      <c r="H18" s="6">
        <v>90</v>
      </c>
      <c r="I18" s="6">
        <v>12.5</v>
      </c>
      <c r="J18" s="6"/>
      <c r="K18" s="20">
        <f t="shared" si="0"/>
        <v>12.5</v>
      </c>
      <c r="L18" s="20"/>
      <c r="M18" s="6"/>
      <c r="N18" s="6"/>
    </row>
    <row r="19" ht="42" customHeight="1" spans="1:14">
      <c r="A19" s="8"/>
      <c r="B19" s="4"/>
      <c r="C19" s="4" t="s">
        <v>45</v>
      </c>
      <c r="D19" s="12" t="s">
        <v>46</v>
      </c>
      <c r="E19" s="13"/>
      <c r="F19" s="13"/>
      <c r="G19" s="14">
        <v>16</v>
      </c>
      <c r="H19" s="6">
        <v>14.11</v>
      </c>
      <c r="I19" s="6">
        <v>10</v>
      </c>
      <c r="J19" s="6"/>
      <c r="K19" s="20">
        <v>10</v>
      </c>
      <c r="L19" s="20"/>
      <c r="M19" s="6"/>
      <c r="N19" s="6"/>
    </row>
    <row r="20" ht="42" customHeight="1" spans="1:14">
      <c r="A20" s="8"/>
      <c r="B20" s="4"/>
      <c r="C20" s="4"/>
      <c r="D20" s="12" t="s">
        <v>47</v>
      </c>
      <c r="E20" s="13"/>
      <c r="F20" s="13"/>
      <c r="G20" s="14">
        <v>20</v>
      </c>
      <c r="H20" s="6">
        <v>20</v>
      </c>
      <c r="I20" s="6">
        <v>2.5</v>
      </c>
      <c r="J20" s="6"/>
      <c r="K20" s="20">
        <f t="shared" si="0"/>
        <v>2.5</v>
      </c>
      <c r="L20" s="20"/>
      <c r="M20" s="6"/>
      <c r="N20" s="6"/>
    </row>
    <row r="21" ht="42" customHeight="1" spans="1:14">
      <c r="A21" s="8"/>
      <c r="B21" s="15" t="s">
        <v>48</v>
      </c>
      <c r="C21" s="4" t="s">
        <v>49</v>
      </c>
      <c r="D21" s="12" t="s">
        <v>50</v>
      </c>
      <c r="E21" s="13"/>
      <c r="F21" s="13"/>
      <c r="G21" s="6">
        <v>80</v>
      </c>
      <c r="H21" s="6">
        <v>80</v>
      </c>
      <c r="I21" s="6">
        <v>30</v>
      </c>
      <c r="J21" s="6"/>
      <c r="K21" s="20">
        <f t="shared" si="0"/>
        <v>30</v>
      </c>
      <c r="L21" s="20"/>
      <c r="M21" s="6"/>
      <c r="N21" s="6"/>
    </row>
    <row r="22" ht="42" customHeight="1" spans="1:14">
      <c r="A22" s="8"/>
      <c r="B22" s="16" t="s">
        <v>51</v>
      </c>
      <c r="C22" s="4" t="s">
        <v>52</v>
      </c>
      <c r="D22" s="12" t="s">
        <v>53</v>
      </c>
      <c r="E22" s="13"/>
      <c r="F22" s="13"/>
      <c r="G22" s="6">
        <v>90</v>
      </c>
      <c r="H22" s="6">
        <v>90</v>
      </c>
      <c r="I22" s="6">
        <v>10</v>
      </c>
      <c r="J22" s="6"/>
      <c r="K22" s="20">
        <f t="shared" si="0"/>
        <v>10</v>
      </c>
      <c r="L22" s="20"/>
      <c r="M22" s="6"/>
      <c r="N22" s="6"/>
    </row>
    <row r="23" spans="1:14">
      <c r="A23" s="17" t="s">
        <v>54</v>
      </c>
      <c r="B23" s="17"/>
      <c r="C23" s="17"/>
      <c r="D23" s="17"/>
      <c r="E23" s="17"/>
      <c r="F23" s="17"/>
      <c r="G23" s="17"/>
      <c r="H23" s="17"/>
      <c r="I23" s="17">
        <v>100</v>
      </c>
      <c r="J23" s="17"/>
      <c r="K23" s="21">
        <f>SUM(K16:L22,N8)</f>
        <v>98.81875</v>
      </c>
      <c r="L23" s="21"/>
      <c r="M23" s="22"/>
      <c r="N23" s="22"/>
    </row>
    <row r="24" spans="1:14">
      <c r="A24" s="18" t="s">
        <v>55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</sheetData>
  <mergeCells count="86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24:N24"/>
    <mergeCell ref="A12:A13"/>
    <mergeCell ref="A14:A22"/>
    <mergeCell ref="B14:B15"/>
    <mergeCell ref="B16:B20"/>
    <mergeCell ref="C14:C15"/>
    <mergeCell ref="C19:C20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scale="9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2023-01-13T08:23:00Z</dcterms:created>
  <dcterms:modified xsi:type="dcterms:W3CDTF">2023-08-18T02:11:06Z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B1128D0015FC405D84C2CB769CE50F81</vt:lpwstr>
  </property>
</Properties>
</file>