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924" activeTab="98"/>
  </bookViews>
  <sheets>
    <sheet name="物业纠纷调节服务" sheetId="1" r:id="rId1"/>
    <sheet name="全区离退休干部学习活动经费" sheetId="2" r:id="rId2"/>
    <sheet name="普通地下室巡查" sheetId="3" r:id="rId3"/>
    <sheet name="房屋安全管理" sheetId="4" r:id="rId4"/>
    <sheet name="“接诉即办”服务" sheetId="5" r:id="rId5"/>
    <sheet name="石佛营库房供暖" sheetId="6" r:id="rId6"/>
    <sheet name="法律服务" sheetId="7" r:id="rId7"/>
    <sheet name="房屋中介机构管理" sheetId="8" r:id="rId8"/>
    <sheet name="朝房啄木鸟微信公众号" sheetId="9" r:id="rId9"/>
    <sheet name="贴息奖励2" sheetId="10" r:id="rId10"/>
    <sheet name="贴息奖励1" sheetId="11" r:id="rId11"/>
    <sheet name="全区物业管理服务" sheetId="12" r:id="rId12"/>
    <sheet name="综合运行保障服务" sheetId="13" r:id="rId13"/>
    <sheet name="朝阳区住房补贴管理系统运维" sheetId="14" r:id="rId14"/>
    <sheet name="朝阳区住宅专项维修资金管理系统运维" sheetId="15" r:id="rId15"/>
    <sheet name="朝阳区公房管理软件运维" sheetId="16" r:id="rId16"/>
    <sheet name="朝阳区直管公房大数据信息平台运维" sheetId="17" r:id="rId17"/>
    <sheet name="朝阳区房管局机关网络机房运维" sheetId="18" r:id="rId18"/>
    <sheet name="朝阳区房管局机关电子办公外设和会议系统运维" sheetId="19" r:id="rId19"/>
    <sheet name="朝阳区房管局安全巡检管理系统运维" sheetId="20" r:id="rId20"/>
    <sheet name="朝阳区物业管理系统二期研发" sheetId="21" r:id="rId21"/>
    <sheet name="朝阳区房管局无线网络升级改造" sheetId="22" r:id="rId22"/>
    <sheet name="房屋建筑普查工作经费-质检核查" sheetId="23" r:id="rId23"/>
    <sheet name="房屋建筑普查工作经费-房屋建筑调查" sheetId="24" r:id="rId24"/>
    <sheet name="信息化项目服务" sheetId="25" r:id="rId25"/>
    <sheet name="2013年度信报箱尾款" sheetId="26" r:id="rId26"/>
    <sheet name="石佛营大厅装修改造及相关经费-工程款" sheetId="27" r:id="rId27"/>
    <sheet name="朝阳区房管局普通地下室管理系统运维" sheetId="28" r:id="rId28"/>
    <sheet name="2016年朝阳区平改坡楼房屋面瓦更新工程质保金" sheetId="29" r:id="rId29"/>
    <sheet name="朝阳区国有资产出租租金标准评估" sheetId="30" r:id="rId30"/>
    <sheet name="朝阳区房屋管理局网络安全等级保护整改建设" sheetId="31" r:id="rId31"/>
    <sheet name="石佛营大厅装修改造及相关经费-二类费" sheetId="32" r:id="rId32"/>
    <sheet name="朝阳区房管局交易大厅宽带设备运维服务" sheetId="33" r:id="rId33"/>
    <sheet name="朝阳区房管局档案信息管理系统" sheetId="34" r:id="rId34"/>
    <sheet name="朝阳区房管局OA系统（融合）" sheetId="35" r:id="rId35"/>
    <sheet name="2015年朝阳区平改坡楼房屋面瓦更新工程（一期）质保金" sheetId="36" r:id="rId36"/>
    <sheet name="朝阳区房管局财务核算系统运维（用友软件）" sheetId="37" r:id="rId37"/>
    <sheet name="朝阳区房管局信访信息管理系统运维" sheetId="38" r:id="rId38"/>
    <sheet name="广联达预算软件信息服务" sheetId="39" r:id="rId39"/>
    <sheet name="房屋防汛服务" sheetId="40" r:id="rId40"/>
    <sheet name="干部管理、课题研究及党建活动" sheetId="41" r:id="rId41"/>
    <sheet name="审计服务" sheetId="42" r:id="rId42"/>
    <sheet name="交易大厅网络机房及电子办公设备运维" sheetId="43" r:id="rId43"/>
    <sheet name="2021年第一批产业转型升级资金80%（部门）" sheetId="44" r:id="rId44"/>
    <sheet name="2021年产业转型升级资金" sheetId="45" r:id="rId45"/>
    <sheet name="朝阳区房屋安全专项整治工作经费" sheetId="46" r:id="rId46"/>
    <sheet name="第一书记工作经费" sheetId="47" r:id="rId47"/>
    <sheet name="党建研究会课题工作经费" sheetId="48" r:id="rId48"/>
    <sheet name="“朝房啄木鸟”微信公众号运维" sheetId="49" r:id="rId49"/>
    <sheet name="综合运营保障服务" sheetId="50" r:id="rId50"/>
    <sheet name="房屋管理综合业务服务" sheetId="51" r:id="rId51"/>
    <sheet name="北京市朝阳区住房保障事务中心业务软件系统运维项目" sheetId="52" r:id="rId52"/>
    <sheet name="法律诉讼、顾问、代理费" sheetId="53" r:id="rId53"/>
    <sheet name="档案整理及扫描经费" sheetId="54" r:id="rId54"/>
    <sheet name="综合运行保障经费" sheetId="55" r:id="rId55"/>
    <sheet name="保障房工作经费" sheetId="56" r:id="rId56"/>
    <sheet name="网络及设备维护费" sheetId="57" r:id="rId57"/>
    <sheet name="保障房租金补贴" sheetId="58" r:id="rId58"/>
    <sheet name="人员支出" sheetId="59" r:id="rId59"/>
    <sheet name="公用定额" sheetId="60" r:id="rId60"/>
    <sheet name="直管公房管理经费" sheetId="61" r:id="rId61"/>
    <sheet name="电梯运行维护费" sheetId="62" r:id="rId62"/>
    <sheet name="高压、变频水泵运行维护费" sheetId="63" r:id="rId63"/>
    <sheet name="电梯工程款" sheetId="64" r:id="rId64"/>
    <sheet name="其他设备设施运行维护费" sheetId="65" r:id="rId65"/>
    <sheet name="外包房屋小修服务" sheetId="66" r:id="rId66"/>
    <sheet name="自施房屋小修服务" sheetId="67" r:id="rId67"/>
    <sheet name="中修工程" sheetId="68" r:id="rId68"/>
    <sheet name="大修工程" sheetId="69" r:id="rId69"/>
    <sheet name="工程尾款" sheetId="70" r:id="rId70"/>
    <sheet name="不可预见维修费" sheetId="71" r:id="rId71"/>
    <sheet name="工程尾款1" sheetId="72" r:id="rId72"/>
    <sheet name="泵房工程款1" sheetId="73" r:id="rId73"/>
    <sheet name="不可预见维修费1" sheetId="74" r:id="rId74"/>
    <sheet name="大修工程1" sheetId="75" r:id="rId75"/>
    <sheet name="电梯工程款1" sheetId="76" r:id="rId76"/>
    <sheet name="电梯运行维护费1" sheetId="77" r:id="rId77"/>
    <sheet name="高压、变频水泵运行维护费1" sheetId="78" r:id="rId78"/>
    <sheet name="公用定额1" sheetId="79" r:id="rId79"/>
    <sheet name="其他设备设施运行维护费1" sheetId="80" r:id="rId80"/>
    <sheet name="人员支出1" sheetId="81" r:id="rId81"/>
    <sheet name="外包房屋小修服务1" sheetId="82" r:id="rId82"/>
    <sheet name="直管公房管理经费1" sheetId="83" r:id="rId83"/>
    <sheet name="自施房屋小修服务1" sheetId="84" r:id="rId84"/>
    <sheet name="其他设备设施运行维护费2" sheetId="85" r:id="rId85"/>
    <sheet name="电梯运行维护费2" sheetId="86" r:id="rId86"/>
    <sheet name="电梯工程款2" sheetId="87" r:id="rId87"/>
    <sheet name="泵房工程款2" sheetId="88" r:id="rId88"/>
    <sheet name="工程尾款2" sheetId="89" r:id="rId89"/>
    <sheet name="中修工程1" sheetId="90" r:id="rId90"/>
    <sheet name="不可预见维修费2" sheetId="91" r:id="rId91"/>
    <sheet name="直管公房管理经费2" sheetId="92" r:id="rId92"/>
    <sheet name="外包房屋小修服务2" sheetId="93" r:id="rId93"/>
    <sheet name="中修工程2" sheetId="94" r:id="rId94"/>
    <sheet name="高压、变频水泵运行维护费2" sheetId="95" r:id="rId95"/>
    <sheet name="自施房屋小修服务2" sheetId="96" r:id="rId96"/>
    <sheet name="大修工程2" sheetId="97" r:id="rId97"/>
    <sheet name="人员支出2" sheetId="98" r:id="rId98"/>
    <sheet name="公用定额2" sheetId="99" r:id="rId99"/>
  </sheets>
  <calcPr calcId="144525" concurrentCalc="0"/>
</workbook>
</file>

<file path=xl/sharedStrings.xml><?xml version="1.0" encoding="utf-8"?>
<sst xmlns="http://schemas.openxmlformats.org/spreadsheetml/2006/main" count="806">
  <si>
    <t>朝阳区项目支出绩效自评表</t>
  </si>
  <si>
    <r>
      <rPr>
        <b/>
        <sz val="11"/>
        <color theme="1"/>
        <rFont val="Times New Roman"/>
        <charset val="134"/>
      </rPr>
      <t>（</t>
    </r>
    <r>
      <rPr>
        <b/>
        <sz val="11"/>
        <color theme="1"/>
        <rFont val="宋体"/>
        <charset val="134"/>
      </rPr>
      <t>202</t>
    </r>
    <r>
      <rPr>
        <b/>
        <sz val="11"/>
        <color theme="1"/>
        <rFont val="宋体"/>
        <charset val="134"/>
      </rPr>
      <t>2</t>
    </r>
    <r>
      <rPr>
        <b/>
        <sz val="11"/>
        <color theme="1"/>
        <rFont val="Times New Roman"/>
        <charset val="134"/>
      </rPr>
      <t>年度）</t>
    </r>
  </si>
  <si>
    <t>项目名称</t>
  </si>
  <si>
    <t>物业纠纷调节服务</t>
  </si>
  <si>
    <t>主管部门</t>
  </si>
  <si>
    <t>北京市朝阳区房屋管理局</t>
  </si>
  <si>
    <t>实施单位</t>
  </si>
  <si>
    <t>房屋管理局机关</t>
  </si>
  <si>
    <t>项目负责人</t>
  </si>
  <si>
    <t>高博</t>
  </si>
  <si>
    <t>联系电话</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</si>
  <si>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</si>
  <si>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</si>
  <si>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</si>
  <si>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</si>
  <si>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</si>
  <si>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</si>
  <si>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</si>
  <si>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</si>
  <si>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r>
      <rPr>
        <sz val="9"/>
        <color theme="1"/>
        <rFont val="Times New Roman"/>
        <charset val="134"/>
      </rPr>
      <t>25</t>
    </r>
    <r>
      <rPr>
        <sz val="9"/>
        <color theme="1"/>
        <rFont val="宋体"/>
        <charset val="134"/>
      </rPr>
      <t>万元</t>
    </r>
  </si>
  <si>
    <t>25万元</t>
  </si>
  <si>
    <t>其中：当年财政拨款</t>
  </si>
  <si>
    <t>—</t>
  </si>
  <si>
    <t xml:space="preserve">     上年结转资金</t>
  </si>
  <si>
    <t xml:space="preserve">  其他资金</t>
  </si>
  <si>
    <t>年度总体目标</t>
  </si>
  <si>
    <t>预期目标</t>
  </si>
  <si>
    <t>实际完成情况</t>
  </si>
  <si>
    <t>落实《北京市物业管理条例》，为推进物业矛盾纠纷预防化解，深化完善物业矛盾纠纷化解工作格局</t>
  </si>
  <si>
    <t>完成</t>
  </si>
  <si>
    <t>绩
效
指
标</t>
  </si>
  <si>
    <t>一级指标</t>
  </si>
  <si>
    <t>二级指标</t>
  </si>
  <si>
    <t>三级指标</t>
  </si>
  <si>
    <t>年度</t>
  </si>
  <si>
    <t>实际</t>
  </si>
  <si>
    <t>偏差原因分析及改进措施</t>
  </si>
  <si>
    <t>指标值</t>
  </si>
  <si>
    <t>完成值</t>
  </si>
  <si>
    <t>产出指标</t>
  </si>
  <si>
    <t>数量指标</t>
  </si>
  <si>
    <r>
      <rPr>
        <b/>
        <sz val="9"/>
        <color rgb="FF000000"/>
        <rFont val="宋体"/>
        <charset val="134"/>
      </rPr>
      <t>指标</t>
    </r>
    <r>
      <rPr>
        <b/>
        <sz val="9"/>
        <color rgb="FF000000"/>
        <rFont val="Times New Roman"/>
        <charset val="134"/>
      </rPr>
      <t>1</t>
    </r>
    <r>
      <rPr>
        <b/>
        <sz val="9"/>
        <color rgb="FF000000"/>
        <rFont val="宋体"/>
        <charset val="134"/>
      </rPr>
      <t>：与朝阳法院展开合作，开发调解预约评价系统，聘请专业调解员，计划全年调解物业纠纷500件</t>
    </r>
  </si>
  <si>
    <t>质量指标</t>
  </si>
  <si>
    <r>
      <rPr>
        <b/>
        <sz val="9"/>
        <color rgb="FF000000"/>
        <rFont val="宋体"/>
        <charset val="134"/>
      </rPr>
      <t>指标</t>
    </r>
    <r>
      <rPr>
        <b/>
        <sz val="9"/>
        <color rgb="FF000000"/>
        <rFont val="Times New Roman"/>
        <charset val="134"/>
      </rPr>
      <t>1</t>
    </r>
    <r>
      <rPr>
        <b/>
        <sz val="9"/>
        <color rgb="FF000000"/>
        <rFont val="宋体"/>
        <charset val="134"/>
      </rPr>
      <t>：源头化解物业纠纷，及时协调解决工作过程中遇到的困难和问题</t>
    </r>
  </si>
  <si>
    <t>时效指标</t>
  </si>
  <si>
    <r>
      <rPr>
        <b/>
        <sz val="9"/>
        <color rgb="FF000000"/>
        <rFont val="宋体"/>
        <charset val="134"/>
      </rPr>
      <t>指标</t>
    </r>
    <r>
      <rPr>
        <b/>
        <sz val="9"/>
        <color rgb="FF000000"/>
        <rFont val="Times New Roman"/>
        <charset val="134"/>
      </rPr>
      <t>1</t>
    </r>
    <r>
      <rPr>
        <b/>
        <sz val="9"/>
        <color rgb="FF000000"/>
        <rFont val="宋体"/>
        <charset val="134"/>
      </rPr>
      <t>：围绕“七有五性”，建立多元纠纷调解机制，推动“接诉即办”向“未诉先办”深化</t>
    </r>
  </si>
  <si>
    <t>成本指标</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</si>
  <si>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425000</t>
    </r>
  </si>
  <si>
    <t>生态效益</t>
  </si>
  <si>
    <t>社会效益指标</t>
  </si>
  <si>
    <r>
      <rPr>
        <b/>
        <sz val="9"/>
        <color rgb="FF000000"/>
        <rFont val="宋体"/>
        <charset val="134"/>
      </rPr>
      <t>指标</t>
    </r>
    <r>
      <rPr>
        <b/>
        <sz val="9"/>
        <color rgb="FF000000"/>
        <rFont val="Times New Roman"/>
        <charset val="134"/>
      </rPr>
      <t>1</t>
    </r>
    <r>
      <rPr>
        <b/>
        <sz val="9"/>
        <color rgb="FF000000"/>
        <rFont val="宋体"/>
        <charset val="134"/>
      </rPr>
      <t>：多角度完善物业管理诉源治理，法院推荐或我局聘请专业调解员，重视矛盾预防和调处，大力推进矛盾纠纷预防化解工作</t>
    </r>
  </si>
  <si>
    <t>满意度指标</t>
  </si>
  <si>
    <t>服务对象满意度指标</t>
  </si>
  <si>
    <r>
      <rPr>
        <b/>
        <sz val="9"/>
        <color rgb="FF000000"/>
        <rFont val="宋体"/>
        <charset val="134"/>
      </rPr>
      <t>指标</t>
    </r>
    <r>
      <rPr>
        <b/>
        <sz val="9"/>
        <color rgb="FF000000"/>
        <rFont val="Times New Roman"/>
        <charset val="134"/>
      </rPr>
      <t>1</t>
    </r>
    <r>
      <rPr>
        <b/>
        <sz val="9"/>
        <color rgb="FF000000"/>
        <rFont val="宋体"/>
        <charset val="134"/>
      </rPr>
      <t>：满意度指标</t>
    </r>
  </si>
  <si>
    <t>总分</t>
  </si>
  <si>
    <r>
      <rPr>
        <b/>
        <sz val="11"/>
        <color theme="1"/>
        <rFont val="宋体"/>
        <charset val="134"/>
      </rPr>
      <t xml:space="preserve">    填表人：刘杨</t>
    </r>
    <r>
      <rPr>
        <b/>
        <sz val="11"/>
        <color theme="1"/>
        <rFont val="Times New Roman"/>
        <charset val="134"/>
      </rPr>
      <t xml:space="preserve">                        </t>
    </r>
    <r>
      <rPr>
        <b/>
        <sz val="11"/>
        <color theme="1"/>
        <rFont val="宋体"/>
        <charset val="134"/>
      </rPr>
      <t>联系电话：64186068</t>
    </r>
    <r>
      <rPr>
        <b/>
        <sz val="11"/>
        <color theme="1"/>
        <rFont val="Times New Roman"/>
        <charset val="134"/>
      </rPr>
      <t xml:space="preserve">                     </t>
    </r>
    <r>
      <rPr>
        <b/>
        <sz val="11"/>
        <color theme="1"/>
        <rFont val="宋体"/>
        <charset val="134"/>
      </rPr>
      <t>填写日期：2023年2月5日</t>
    </r>
  </si>
  <si>
    <t>全区离退休干部学习活动经费</t>
  </si>
  <si>
    <t>刘媛媛</t>
  </si>
  <si>
    <r>
      <rPr>
        <sz val="9"/>
        <color theme="1"/>
        <rFont val="Times New Roman"/>
        <charset val="134"/>
      </rPr>
      <t>0.36</t>
    </r>
    <r>
      <rPr>
        <sz val="9"/>
        <color theme="1"/>
        <rFont val="宋体"/>
        <charset val="134"/>
      </rPr>
      <t>万元</t>
    </r>
  </si>
  <si>
    <t>0.36万元</t>
  </si>
  <si>
    <r>
      <rPr>
        <sz val="9"/>
        <color theme="1"/>
        <rFont val="Times New Roman"/>
        <charset val="134"/>
      </rPr>
      <t>0.34411</t>
    </r>
    <r>
      <rPr>
        <sz val="9"/>
        <color theme="1"/>
        <rFont val="宋体"/>
        <charset val="134"/>
      </rPr>
      <t>万元</t>
    </r>
  </si>
  <si>
    <t>确保离退休老干部学习教育。</t>
  </si>
  <si>
    <r>
      <rPr>
        <b/>
        <sz val="9"/>
        <color rgb="FF000000"/>
        <rFont val="宋体"/>
        <charset val="134"/>
      </rPr>
      <t>指标</t>
    </r>
    <r>
      <rPr>
        <b/>
        <sz val="9"/>
        <color rgb="FF000000"/>
        <rFont val="Times New Roman"/>
        <charset val="134"/>
      </rPr>
      <t>1</t>
    </r>
    <r>
      <rPr>
        <b/>
        <sz val="9"/>
        <color rgb="FF000000"/>
        <rFont val="宋体"/>
        <charset val="134"/>
      </rPr>
      <t>：局全体离退休老干部</t>
    </r>
  </si>
  <si>
    <r>
      <rPr>
        <b/>
        <sz val="9"/>
        <color rgb="FF000000"/>
        <rFont val="宋体"/>
        <charset val="134"/>
      </rPr>
      <t>指标</t>
    </r>
    <r>
      <rPr>
        <b/>
        <sz val="9"/>
        <color rgb="FF000000"/>
        <rFont val="Times New Roman"/>
        <charset val="134"/>
      </rPr>
      <t>1</t>
    </r>
    <r>
      <rPr>
        <b/>
        <sz val="9"/>
        <color rgb="FF000000"/>
        <rFont val="宋体"/>
        <charset val="134"/>
      </rPr>
      <t>：确保全员参加</t>
    </r>
  </si>
  <si>
    <r>
      <rPr>
        <b/>
        <sz val="9"/>
        <color rgb="FF000000"/>
        <rFont val="宋体"/>
        <charset val="134"/>
      </rPr>
      <t>指标</t>
    </r>
    <r>
      <rPr>
        <b/>
        <sz val="9"/>
        <color rgb="FF000000"/>
        <rFont val="Times New Roman"/>
        <charset val="134"/>
      </rPr>
      <t>1</t>
    </r>
    <r>
      <rPr>
        <b/>
        <sz val="9"/>
        <color rgb="FF000000"/>
        <rFont val="宋体"/>
        <charset val="134"/>
      </rPr>
      <t>：按时实施计划</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</si>
  <si>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3600</t>
    </r>
  </si>
  <si>
    <r>
      <rPr>
        <b/>
        <sz val="9"/>
        <color rgb="FF000000"/>
        <rFont val="宋体"/>
        <charset val="134"/>
      </rPr>
      <t>指标</t>
    </r>
    <r>
      <rPr>
        <b/>
        <sz val="9"/>
        <color rgb="FF000000"/>
        <rFont val="Times New Roman"/>
        <charset val="134"/>
      </rPr>
      <t>1</t>
    </r>
    <r>
      <rPr>
        <b/>
        <sz val="9"/>
        <color rgb="FF000000"/>
        <rFont val="宋体"/>
        <charset val="134"/>
      </rPr>
      <t>：提高思想认识，维护社会稳定</t>
    </r>
  </si>
  <si>
    <t>附件1</t>
  </si>
  <si>
    <t>普通地下室巡查</t>
  </si>
  <si>
    <t>王梦晗</t>
  </si>
  <si>
    <r>
      <rPr>
        <sz val="9"/>
        <color theme="1"/>
        <rFont val="Times New Roman"/>
        <charset val="134"/>
      </rPr>
      <t>109.64</t>
    </r>
    <r>
      <rPr>
        <sz val="9"/>
        <color theme="1"/>
        <rFont val="宋体"/>
        <charset val="134"/>
      </rPr>
      <t>万元</t>
    </r>
  </si>
  <si>
    <t>109.64万元</t>
  </si>
  <si>
    <r>
      <rPr>
        <sz val="9"/>
        <color theme="1"/>
        <rFont val="Times New Roman"/>
        <charset val="134"/>
      </rPr>
      <t>107.9</t>
    </r>
    <r>
      <rPr>
        <sz val="9"/>
        <color theme="1"/>
        <rFont val="宋体"/>
        <charset val="134"/>
      </rPr>
      <t>万元</t>
    </r>
  </si>
  <si>
    <t>健全完善隐患发现治理机制，加强普通地下室领域综合管理，统筹日常巡查，各街乡加大检查力度、加强巡查频次，及时发现消除安全隐患。</t>
  </si>
  <si>
    <r>
      <rPr>
        <b/>
        <sz val="9"/>
        <color rgb="FF000000"/>
        <rFont val="宋体"/>
        <charset val="134"/>
      </rPr>
      <t>指标</t>
    </r>
    <r>
      <rPr>
        <b/>
        <sz val="9"/>
        <color rgb="FF000000"/>
        <rFont val="Times New Roman"/>
        <charset val="134"/>
      </rPr>
      <t>1</t>
    </r>
    <r>
      <rPr>
        <b/>
        <sz val="9"/>
        <color rgb="FF000000"/>
        <rFont val="宋体"/>
        <charset val="134"/>
      </rPr>
      <t>：辖区内所有地下空间</t>
    </r>
  </si>
  <si>
    <r>
      <rPr>
        <b/>
        <sz val="9"/>
        <color rgb="FF000000"/>
        <rFont val="宋体"/>
        <charset val="134"/>
      </rPr>
      <t>指标</t>
    </r>
    <r>
      <rPr>
        <b/>
        <sz val="9"/>
        <color rgb="FF000000"/>
        <rFont val="Times New Roman"/>
        <charset val="134"/>
      </rPr>
      <t>1</t>
    </r>
    <r>
      <rPr>
        <b/>
        <sz val="9"/>
        <color rgb="FF000000"/>
        <rFont val="宋体"/>
        <charset val="134"/>
      </rPr>
      <t>：不断完善我区房屋安全巡查检查、隐患治理机制，加强行业领域综合监管，提升精细化管理水平，减少地下室违规使用，确保不发生安全事故。</t>
    </r>
  </si>
  <si>
    <r>
      <rPr>
        <b/>
        <sz val="9"/>
        <color rgb="FF000000"/>
        <rFont val="宋体"/>
        <charset val="134"/>
      </rPr>
      <t>指标</t>
    </r>
    <r>
      <rPr>
        <b/>
        <sz val="9"/>
        <color rgb="FF000000"/>
        <rFont val="Times New Roman"/>
        <charset val="134"/>
      </rPr>
      <t>1</t>
    </r>
    <r>
      <rPr>
        <b/>
        <sz val="9"/>
        <color rgb="FF000000"/>
        <rFont val="宋体"/>
        <charset val="134"/>
      </rPr>
      <t>：完成普通地下室巡查工作点位全覆盖，确保做到对已备案普通地下室用于商业、办公、仓库等使用的，每周巡查一次；用于车库使用的，每月巡查一次；使用未备案普通地下室，每两周检查一次；空置的普通地下室，每两周检查一次。通过对普通地下室日常巡视，及时检查发现普通地下室存在的违法违规使用、安全设备设施不齐全、安全隐患。</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</si>
  <si>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4300000</t>
    </r>
  </si>
  <si>
    <r>
      <rPr>
        <b/>
        <sz val="9"/>
        <color rgb="FF000000"/>
        <rFont val="宋体"/>
        <charset val="134"/>
      </rPr>
      <t>指标</t>
    </r>
    <r>
      <rPr>
        <b/>
        <sz val="9"/>
        <color rgb="FF000000"/>
        <rFont val="Times New Roman"/>
        <charset val="134"/>
      </rPr>
      <t>1</t>
    </r>
    <r>
      <rPr>
        <b/>
        <sz val="9"/>
        <color rgb="FF000000"/>
        <rFont val="宋体"/>
        <charset val="134"/>
      </rPr>
      <t>：提高产权人，管理人安全意识。确保普通地下室在使用过程减少安全事故的发生。</t>
    </r>
  </si>
  <si>
    <t>房屋安全管理</t>
  </si>
  <si>
    <t>64186156</t>
  </si>
  <si>
    <r>
      <rPr>
        <sz val="9"/>
        <color theme="1"/>
        <rFont val="Times New Roman"/>
        <charset val="134"/>
      </rPr>
      <t>16.5</t>
    </r>
    <r>
      <rPr>
        <sz val="9"/>
        <color theme="1"/>
        <rFont val="宋体"/>
        <charset val="134"/>
      </rPr>
      <t>万元</t>
    </r>
  </si>
  <si>
    <t>16.5万元</t>
  </si>
  <si>
    <r>
      <rPr>
        <sz val="9"/>
        <color theme="1"/>
        <rFont val="Times New Roman"/>
        <charset val="134"/>
      </rPr>
      <t>8.17</t>
    </r>
    <r>
      <rPr>
        <sz val="9"/>
        <color theme="1"/>
        <rFont val="宋体"/>
        <charset val="134"/>
      </rPr>
      <t>万元</t>
    </r>
  </si>
  <si>
    <r>
      <rPr>
        <sz val="9"/>
        <color theme="1"/>
        <rFont val="Times New Roman"/>
        <charset val="134"/>
      </rPr>
      <t>1.</t>
    </r>
    <r>
      <rPr>
        <sz val="9"/>
        <color theme="1"/>
        <rFont val="宋体"/>
        <charset val="134"/>
      </rPr>
      <t>贯彻落实房屋使用安全政策措施，负责全区房屋使用安全、地下室等政策法规宣传，增强房屋建筑所有人、受托管理人及使用人安全责任意识；</t>
    </r>
    <r>
      <rPr>
        <sz val="9"/>
        <color theme="1"/>
        <rFont val="Times New Roman"/>
        <charset val="134"/>
      </rPr>
      <t>2.</t>
    </r>
    <r>
      <rPr>
        <sz val="9"/>
        <color theme="1"/>
        <rFont val="宋体"/>
        <charset val="134"/>
      </rPr>
      <t>贯彻落实上级部门工作部署，组织开展我区城镇房屋安全检查工作，掌握房屋安全现状。</t>
    </r>
  </si>
  <si>
    <r>
      <rPr>
        <b/>
        <sz val="9"/>
        <color rgb="FF000000"/>
        <rFont val="宋体"/>
        <charset val="134"/>
      </rPr>
      <t>指标</t>
    </r>
    <r>
      <rPr>
        <b/>
        <sz val="9"/>
        <color rgb="FF000000"/>
        <rFont val="Times New Roman"/>
        <charset val="134"/>
      </rPr>
      <t>1</t>
    </r>
    <r>
      <rPr>
        <b/>
        <sz val="9"/>
        <color rgb="FF000000"/>
        <rFont val="宋体"/>
        <charset val="134"/>
      </rPr>
      <t>：城镇房屋安全检查坚持属地为主、分级负责，预防为主、防治结合，全面检查、综合治理、确保安全的原则，通过房屋安全检查，掌握房屋现状，维护我区房屋安全基本态势。</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</si>
  <si>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t>
    </r>
    <r>
      <rPr>
        <b/>
        <sz val="9"/>
        <color rgb="FF000000"/>
        <rFont val="宋体"/>
        <charset val="134"/>
      </rPr>
      <t>及时做好房屋安全政策解读、宣传等工作，提高居民群众的安全责任意识；</t>
    </r>
    <r>
      <rPr>
        <b/>
        <sz val="9"/>
        <color rgb="FF000000"/>
        <rFont val="Times New Roman"/>
        <charset val="134"/>
      </rPr>
      <t>2.</t>
    </r>
    <r>
      <rPr>
        <b/>
        <sz val="9"/>
        <color rgb="FF000000"/>
        <rFont val="宋体"/>
        <charset val="134"/>
      </rPr>
      <t>通过房屋安全检查，掌握朝阳区城镇房屋安全现状。</t>
    </r>
  </si>
  <si>
    <r>
      <rPr>
        <b/>
        <sz val="9"/>
        <color rgb="FF000000"/>
        <rFont val="宋体"/>
        <charset val="134"/>
      </rPr>
      <t>指标</t>
    </r>
    <r>
      <rPr>
        <b/>
        <sz val="9"/>
        <color rgb="FF000000"/>
        <rFont val="Times New Roman"/>
        <charset val="134"/>
      </rPr>
      <t>1</t>
    </r>
    <r>
      <rPr>
        <b/>
        <sz val="9"/>
        <color rgb="FF000000"/>
        <rFont val="宋体"/>
        <charset val="134"/>
      </rPr>
      <t>：统筹各单位按时完成全区城镇房屋安全检查工作，并建立完善朝阳区房屋基础台账</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</si>
  <si>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465000</t>
    </r>
  </si>
  <si>
    <r>
      <rPr>
        <b/>
        <sz val="9"/>
        <color rgb="FF000000"/>
        <rFont val="宋体"/>
        <charset val="134"/>
      </rPr>
      <t>指标</t>
    </r>
    <r>
      <rPr>
        <b/>
        <sz val="9"/>
        <color rgb="FF000000"/>
        <rFont val="Times New Roman"/>
        <charset val="134"/>
      </rPr>
      <t>1</t>
    </r>
    <r>
      <rPr>
        <b/>
        <sz val="9"/>
        <color rgb="FF000000"/>
        <rFont val="宋体"/>
        <charset val="134"/>
      </rPr>
      <t>：城镇房屋安全检查积极探索房屋安全管理工作的新手段、新途径，为朝阳区城市运行安全、经济持续发展提供安全保障。积极利用各类形式进行宣传，营造良好的房屋安全社会氛围。</t>
    </r>
  </si>
  <si>
    <r>
      <rPr>
        <sz val="9"/>
        <color theme="1"/>
        <rFont val="Times New Roman"/>
        <charset val="134"/>
      </rPr>
      <t>“</t>
    </r>
    <r>
      <rPr>
        <sz val="9"/>
        <color theme="1"/>
        <rFont val="宋体"/>
        <charset val="134"/>
      </rPr>
      <t>接诉即办</t>
    </r>
    <r>
      <rPr>
        <sz val="9"/>
        <color theme="1"/>
        <rFont val="Times New Roman"/>
        <charset val="134"/>
      </rPr>
      <t>”</t>
    </r>
    <r>
      <rPr>
        <sz val="9"/>
        <color theme="1"/>
        <rFont val="宋体"/>
        <charset val="134"/>
      </rPr>
      <t>服务</t>
    </r>
  </si>
  <si>
    <r>
      <rPr>
        <sz val="9"/>
        <color theme="1"/>
        <rFont val="Times New Roman"/>
        <charset val="134"/>
      </rPr>
      <t>150.68</t>
    </r>
    <r>
      <rPr>
        <sz val="9"/>
        <color theme="1"/>
        <rFont val="宋体"/>
        <charset val="134"/>
      </rPr>
      <t>万元元</t>
    </r>
  </si>
  <si>
    <t>150.68万元元</t>
  </si>
  <si>
    <r>
      <rPr>
        <sz val="9"/>
        <color theme="1"/>
        <rFont val="Times New Roman"/>
        <charset val="134"/>
      </rPr>
      <t>142.3222</t>
    </r>
    <r>
      <rPr>
        <sz val="9"/>
        <color theme="1"/>
        <rFont val="宋体"/>
        <charset val="134"/>
      </rPr>
      <t>万元元</t>
    </r>
  </si>
  <si>
    <t>坚持民有所呼、我有所应，建立群众诉求快速响应机制，推动为民办事常态化、机制化，让群众家门口的操心事、烦心事、揪心事有人办、马上办、能办好，不断增强人民群众的获得感、幸福感、安全感。对群众诉求反映集中的问题，加强规律性研究，以点带面，通过一个诉求解决一类问题，通过一个案例带动一片治理，提升区域基层治理能力和水平。</t>
  </si>
  <si>
    <r>
      <rPr>
        <b/>
        <sz val="9"/>
        <color rgb="FF000000"/>
        <rFont val="宋体"/>
        <charset val="134"/>
      </rPr>
      <t>指标</t>
    </r>
    <r>
      <rPr>
        <b/>
        <sz val="9"/>
        <color rgb="FF000000"/>
        <rFont val="Times New Roman"/>
        <charset val="134"/>
      </rPr>
      <t>1</t>
    </r>
    <r>
      <rPr>
        <b/>
        <sz val="9"/>
        <color rgb="FF000000"/>
        <rFont val="宋体"/>
        <charset val="134"/>
      </rPr>
      <t>：每一项都要求接诉即办，迅速处置，及时回复上报，并监测案件数、办结率、反馈率、满意率。需要各部门引起高度重视，并集中力量攻克重点难点问题，逐步降低投诉案件量，提高解决率，提升满意率。</t>
    </r>
  </si>
  <si>
    <r>
      <rPr>
        <b/>
        <sz val="9"/>
        <color rgb="FF000000"/>
        <rFont val="宋体"/>
        <charset val="134"/>
      </rPr>
      <t>指标</t>
    </r>
    <r>
      <rPr>
        <b/>
        <sz val="9"/>
        <color rgb="FF000000"/>
        <rFont val="Times New Roman"/>
        <charset val="134"/>
      </rPr>
      <t>1</t>
    </r>
    <r>
      <rPr>
        <b/>
        <sz val="9"/>
        <color rgb="FF000000"/>
        <rFont val="宋体"/>
        <charset val="134"/>
      </rPr>
      <t>：及时处理群众反映的问题，做好政策解释、问题沟通、矛盾化解等工作，要通过各种渠道宣传我局电话咨询，尽最大努力将群众诉求吸附在房管局内部，减少12345等热线途径的案件数量。</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</si>
  <si>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2020</t>
    </r>
    <r>
      <rPr>
        <b/>
        <sz val="9"/>
        <color rgb="FF000000"/>
        <rFont val="宋体"/>
        <charset val="134"/>
      </rPr>
      <t>年我局共接收案件</t>
    </r>
    <r>
      <rPr>
        <b/>
        <sz val="9"/>
        <color rgb="FF000000"/>
        <rFont val="Times New Roman"/>
        <charset val="134"/>
      </rPr>
      <t>15472</t>
    </r>
    <r>
      <rPr>
        <b/>
        <sz val="9"/>
        <color rgb="FF000000"/>
        <rFont val="宋体"/>
        <charset val="134"/>
      </rPr>
      <t>件，月案件量都在</t>
    </r>
    <r>
      <rPr>
        <b/>
        <sz val="9"/>
        <color rgb="FF000000"/>
        <rFont val="Times New Roman"/>
        <charset val="134"/>
      </rPr>
      <t>100</t>
    </r>
    <r>
      <rPr>
        <b/>
        <sz val="9"/>
        <color rgb="FF000000"/>
        <rFont val="宋体"/>
        <charset val="134"/>
      </rPr>
      <t>件以上主要涉及的住房租赁、住房保障、物业管理、房屋安全、市场管理、征收拆迁</t>
    </r>
    <r>
      <rPr>
        <b/>
        <sz val="9"/>
        <color rgb="FF000000"/>
        <rFont val="Times New Roman"/>
        <charset val="134"/>
      </rPr>
      <t>6</t>
    </r>
    <r>
      <rPr>
        <b/>
        <sz val="9"/>
        <color rgb="FF000000"/>
        <rFont val="宋体"/>
        <charset val="134"/>
      </rPr>
      <t>个方面，占我局案件量</t>
    </r>
    <r>
      <rPr>
        <b/>
        <sz val="9"/>
        <color rgb="FF000000"/>
        <rFont val="Times New Roman"/>
        <charset val="134"/>
      </rPr>
      <t>95</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</si>
  <si>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3600000</t>
    </r>
  </si>
  <si>
    <r>
      <rPr>
        <b/>
        <sz val="9"/>
        <color rgb="FF000000"/>
        <rFont val="宋体"/>
        <charset val="134"/>
      </rPr>
      <t>指标</t>
    </r>
    <r>
      <rPr>
        <b/>
        <sz val="9"/>
        <color rgb="FF000000"/>
        <rFont val="Times New Roman"/>
        <charset val="134"/>
      </rPr>
      <t>1</t>
    </r>
    <r>
      <rPr>
        <b/>
        <sz val="9"/>
        <color rgb="FF000000"/>
        <rFont val="宋体"/>
        <charset val="134"/>
      </rPr>
      <t>：及时总结我局在解决群众诉求工作中的经验做法和典型案例，并积极利用区域内各类媒体资源、联系市、区媒体进行宣传；要建立与市、区主要媒体、自媒体的沟通联系机制，主动策划宣传，积极回应关切，营造良好的社会舆论氛围。</t>
    </r>
  </si>
  <si>
    <r>
      <rPr>
        <b/>
        <sz val="9"/>
        <color rgb="FF000000"/>
        <rFont val="宋体"/>
        <charset val="134"/>
      </rPr>
      <t>指标</t>
    </r>
    <r>
      <rPr>
        <b/>
        <sz val="9"/>
        <color rgb="FF000000"/>
        <rFont val="Times New Roman"/>
        <charset val="134"/>
      </rPr>
      <t>1</t>
    </r>
    <r>
      <rPr>
        <b/>
        <sz val="9"/>
        <color rgb="FF000000"/>
        <rFont val="宋体"/>
        <charset val="134"/>
      </rPr>
      <t>：我局共接收案件15472件，获得好评15472件，群众满意度100</t>
    </r>
  </si>
  <si>
    <t>（2022年度）</t>
  </si>
  <si>
    <t>石佛营库房供暖</t>
  </si>
  <si>
    <t>崔媛媛</t>
  </si>
  <si>
    <r>
      <rPr>
        <sz val="9"/>
        <color theme="1"/>
        <rFont val="Times New Roman"/>
        <charset val="134"/>
      </rPr>
      <t>3.456</t>
    </r>
    <r>
      <rPr>
        <sz val="9"/>
        <color theme="1"/>
        <rFont val="宋体"/>
        <charset val="134"/>
      </rPr>
      <t>万元</t>
    </r>
  </si>
  <si>
    <t>3.456万元</t>
  </si>
  <si>
    <t>更好的保证文件资料的完成性。</t>
  </si>
  <si>
    <r>
      <rPr>
        <b/>
        <sz val="9"/>
        <color rgb="FF000000"/>
        <rFont val="宋体"/>
        <charset val="134"/>
      </rPr>
      <t>指标</t>
    </r>
    <r>
      <rPr>
        <b/>
        <sz val="9"/>
        <color rgb="FF000000"/>
        <rFont val="Times New Roman"/>
        <charset val="134"/>
      </rPr>
      <t>1</t>
    </r>
    <r>
      <rPr>
        <b/>
        <sz val="9"/>
        <color rgb="FF000000"/>
        <rFont val="宋体"/>
        <charset val="134"/>
      </rPr>
      <t>：达到库房档案保存的温度条件</t>
    </r>
  </si>
  <si>
    <r>
      <rPr>
        <b/>
        <sz val="9"/>
        <color rgb="FF000000"/>
        <rFont val="宋体"/>
        <charset val="134"/>
      </rPr>
      <t>指标</t>
    </r>
    <r>
      <rPr>
        <b/>
        <sz val="9"/>
        <color rgb="FF000000"/>
        <rFont val="Times New Roman"/>
        <charset val="134"/>
      </rPr>
      <t>1</t>
    </r>
    <r>
      <rPr>
        <b/>
        <sz val="9"/>
        <color rgb="FF000000"/>
        <rFont val="宋体"/>
        <charset val="134"/>
      </rPr>
      <t>：冬季通过供暖，达到库房档案保存的温度条件，利于库房档案的长久保存。</t>
    </r>
  </si>
  <si>
    <r>
      <rPr>
        <b/>
        <sz val="9"/>
        <color rgb="FF000000"/>
        <rFont val="宋体"/>
        <charset val="134"/>
      </rPr>
      <t>指标</t>
    </r>
    <r>
      <rPr>
        <b/>
        <sz val="9"/>
        <color rgb="FF000000"/>
        <rFont val="Times New Roman"/>
        <charset val="134"/>
      </rPr>
      <t>1</t>
    </r>
    <r>
      <rPr>
        <b/>
        <sz val="9"/>
        <color rgb="FF000000"/>
        <rFont val="宋体"/>
        <charset val="134"/>
      </rPr>
      <t>：档案库房</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</si>
  <si>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34560</t>
    </r>
  </si>
  <si>
    <r>
      <rPr>
        <b/>
        <sz val="9"/>
        <color rgb="FF000000"/>
        <rFont val="宋体"/>
        <charset val="134"/>
      </rPr>
      <t>指标</t>
    </r>
    <r>
      <rPr>
        <b/>
        <sz val="9"/>
        <color rgb="FF000000"/>
        <rFont val="Times New Roman"/>
        <charset val="134"/>
      </rPr>
      <t>1</t>
    </r>
    <r>
      <rPr>
        <b/>
        <sz val="9"/>
        <color rgb="FF000000"/>
        <rFont val="宋体"/>
        <charset val="134"/>
      </rPr>
      <t>：保证文件资料的完整</t>
    </r>
  </si>
  <si>
    <t>法律服务</t>
  </si>
  <si>
    <t>崔素梅</t>
  </si>
  <si>
    <r>
      <rPr>
        <sz val="9"/>
        <color theme="1"/>
        <rFont val="Times New Roman"/>
        <charset val="134"/>
      </rPr>
      <t>90</t>
    </r>
    <r>
      <rPr>
        <sz val="9"/>
        <color theme="1"/>
        <rFont val="宋体"/>
        <charset val="134"/>
      </rPr>
      <t>万元</t>
    </r>
  </si>
  <si>
    <t>90万元</t>
  </si>
  <si>
    <t>围绕依法治国理念，根据市区依法行政文件有关精神，结合我局实际，做好我局各项法律服务工作。</t>
  </si>
  <si>
    <r>
      <rPr>
        <b/>
        <sz val="9"/>
        <color rgb="FF000000"/>
        <rFont val="宋体"/>
        <charset val="134"/>
      </rPr>
      <t>指标</t>
    </r>
    <r>
      <rPr>
        <b/>
        <sz val="9"/>
        <color rgb="FF000000"/>
        <rFont val="Times New Roman"/>
        <charset val="134"/>
      </rPr>
      <t>1</t>
    </r>
    <r>
      <rPr>
        <b/>
        <sz val="9"/>
        <color rgb="FF000000"/>
        <rFont val="宋体"/>
        <charset val="134"/>
      </rPr>
      <t>：从2019年到2020年近两年数据统计，法制科每年平均收办我局行政复议、各类诉讼案件100件左右，案件涉及类别有：公房租赁类案件、房屋征收拆迁类案件、政府信息公开类案件、住房保障类案件、商品房买卖类、物业管理类、民事纠纷类案件。</t>
    </r>
  </si>
  <si>
    <r>
      <rPr>
        <b/>
        <sz val="9"/>
        <color rgb="FF000000"/>
        <rFont val="宋体"/>
        <charset val="134"/>
      </rPr>
      <t>指标</t>
    </r>
    <r>
      <rPr>
        <b/>
        <sz val="9"/>
        <color rgb="FF000000"/>
        <rFont val="Times New Roman"/>
        <charset val="134"/>
      </rPr>
      <t>1</t>
    </r>
    <r>
      <rPr>
        <b/>
        <sz val="9"/>
        <color rgb="FF000000"/>
        <rFont val="宋体"/>
        <charset val="134"/>
      </rPr>
      <t>：力求每一个案件达胜诉。逐步降低我局应诉案件量，提升全局法治思维、法治意识。</t>
    </r>
  </si>
  <si>
    <r>
      <rPr>
        <b/>
        <sz val="9"/>
        <color rgb="FF000000"/>
        <rFont val="宋体"/>
        <charset val="134"/>
      </rPr>
      <t>指标</t>
    </r>
    <r>
      <rPr>
        <b/>
        <sz val="9"/>
        <color rgb="FF000000"/>
        <rFont val="Times New Roman"/>
        <charset val="134"/>
      </rPr>
      <t>1</t>
    </r>
    <r>
      <rPr>
        <b/>
        <sz val="9"/>
        <color rgb="FF000000"/>
        <rFont val="宋体"/>
        <charset val="134"/>
      </rPr>
      <t>：依法依规，通过各种形式的法制培训、法制宣传、法律服务维护我局合法利益，推进我局法制工作。</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</si>
  <si>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935000</t>
    </r>
  </si>
  <si>
    <r>
      <rPr>
        <b/>
        <sz val="9"/>
        <color rgb="FF000000"/>
        <rFont val="宋体"/>
        <charset val="134"/>
      </rPr>
      <t>指标</t>
    </r>
    <r>
      <rPr>
        <b/>
        <sz val="9"/>
        <color rgb="FF000000"/>
        <rFont val="Times New Roman"/>
        <charset val="134"/>
      </rPr>
      <t>1</t>
    </r>
    <r>
      <rPr>
        <b/>
        <sz val="9"/>
        <color rgb="FF000000"/>
        <rFont val="宋体"/>
        <charset val="134"/>
      </rPr>
      <t>：及时总结我局在法律服务中的经验做法和典型案例，并积极利用各类媒体资源进行法制宣传，                             让依法行政、依法治局理念深入人心。</t>
    </r>
  </si>
  <si>
    <r>
      <rPr>
        <b/>
        <sz val="9"/>
        <color rgb="FF000000"/>
        <rFont val="宋体"/>
        <charset val="134"/>
      </rPr>
      <t>指标</t>
    </r>
    <r>
      <rPr>
        <b/>
        <sz val="9"/>
        <color rgb="FF000000"/>
        <rFont val="Times New Roman"/>
        <charset val="134"/>
      </rPr>
      <t>1</t>
    </r>
    <r>
      <rPr>
        <b/>
        <sz val="9"/>
        <color rgb="FF000000"/>
        <rFont val="宋体"/>
        <charset val="134"/>
      </rPr>
      <t>：透过法制培训、法制宣传以及我局行政复议诉讼案件的各项法律服务，全局依法行政水平持续提升，依法治局理念深入人心。</t>
    </r>
  </si>
  <si>
    <t>房屋中介机构管理</t>
  </si>
  <si>
    <r>
      <rPr>
        <sz val="9"/>
        <color theme="1"/>
        <rFont val="Times New Roman"/>
        <charset val="134"/>
      </rPr>
      <t>65</t>
    </r>
    <r>
      <rPr>
        <sz val="9"/>
        <color theme="1"/>
        <rFont val="宋体"/>
        <charset val="134"/>
      </rPr>
      <t>万元</t>
    </r>
  </si>
  <si>
    <t>65万元</t>
  </si>
  <si>
    <t>加大打击黑中介、整治群租房的力度，强化日常监管、建立企业健康档案，进一步规范我区住房买卖和租赁活动，促进房地产市场健康有序发展</t>
  </si>
  <si>
    <r>
      <rPr>
        <b/>
        <sz val="9"/>
        <color rgb="FF000000"/>
        <rFont val="宋体"/>
        <charset val="134"/>
      </rPr>
      <t>指标</t>
    </r>
    <r>
      <rPr>
        <b/>
        <sz val="9"/>
        <color rgb="FF000000"/>
        <rFont val="Times New Roman"/>
        <charset val="134"/>
      </rPr>
      <t>1</t>
    </r>
    <r>
      <rPr>
        <b/>
        <sz val="9"/>
        <color rgb="FF000000"/>
        <rFont val="宋体"/>
        <charset val="134"/>
      </rPr>
      <t>：对全区900余家备案机构企业全面排查，建立健康档案，每半年形成朝阳区市场监测报告，定期开展政策宣传、配合做好投诉处理及行业检查</t>
    </r>
  </si>
  <si>
    <r>
      <rPr>
        <b/>
        <sz val="9"/>
        <color rgb="FF000000"/>
        <rFont val="宋体"/>
        <charset val="134"/>
      </rPr>
      <t>指标</t>
    </r>
    <r>
      <rPr>
        <b/>
        <sz val="9"/>
        <color rgb="FF000000"/>
        <rFont val="Times New Roman"/>
        <charset val="134"/>
      </rPr>
      <t>1</t>
    </r>
    <r>
      <rPr>
        <b/>
        <sz val="9"/>
        <color rgb="FF000000"/>
        <rFont val="宋体"/>
        <charset val="134"/>
      </rPr>
      <t>：净化房地产市场，维护百姓合法权益。</t>
    </r>
  </si>
  <si>
    <r>
      <rPr>
        <b/>
        <sz val="9"/>
        <color rgb="FF000000"/>
        <rFont val="宋体"/>
        <charset val="134"/>
      </rPr>
      <t>指标</t>
    </r>
    <r>
      <rPr>
        <b/>
        <sz val="9"/>
        <color rgb="FF000000"/>
        <rFont val="Times New Roman"/>
        <charset val="134"/>
      </rPr>
      <t>1</t>
    </r>
    <r>
      <rPr>
        <b/>
        <sz val="9"/>
        <color rgb="FF000000"/>
        <rFont val="宋体"/>
        <charset val="134"/>
      </rPr>
      <t>：为朝阳房地产机构企业“瘦身”，公示曝光、严厉打击违法违规行为，规范我区住房买卖和租赁活动，促进房地产市场健康有序发展</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</si>
  <si>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900000</t>
    </r>
  </si>
  <si>
    <r>
      <rPr>
        <b/>
        <sz val="9"/>
        <color rgb="FF000000"/>
        <rFont val="宋体"/>
        <charset val="134"/>
      </rPr>
      <t>指标</t>
    </r>
    <r>
      <rPr>
        <b/>
        <sz val="9"/>
        <color rgb="FF000000"/>
        <rFont val="Times New Roman"/>
        <charset val="134"/>
      </rPr>
      <t>1</t>
    </r>
    <r>
      <rPr>
        <b/>
        <sz val="9"/>
        <color rgb="FF000000"/>
        <rFont val="宋体"/>
        <charset val="134"/>
      </rPr>
      <t>：规范房地产市场行为，营造健康有序的房地产市场秩序。</t>
    </r>
  </si>
  <si>
    <r>
      <rPr>
        <b/>
        <sz val="9"/>
        <color rgb="FF000000"/>
        <rFont val="宋体"/>
        <charset val="134"/>
      </rPr>
      <t>指标</t>
    </r>
    <r>
      <rPr>
        <b/>
        <sz val="9"/>
        <color rgb="FF000000"/>
        <rFont val="Times New Roman"/>
        <charset val="134"/>
      </rPr>
      <t>1</t>
    </r>
    <r>
      <rPr>
        <b/>
        <sz val="9"/>
        <color rgb="FF000000"/>
        <rFont val="宋体"/>
        <charset val="134"/>
      </rPr>
      <t>：群众满意度</t>
    </r>
  </si>
  <si>
    <t>朝房啄木鸟微信公众号</t>
  </si>
  <si>
    <r>
      <rPr>
        <sz val="9"/>
        <color theme="1"/>
        <rFont val="Times New Roman"/>
        <charset val="134"/>
      </rPr>
      <t>14.98</t>
    </r>
    <r>
      <rPr>
        <sz val="9"/>
        <color theme="1"/>
        <rFont val="宋体"/>
        <charset val="134"/>
      </rPr>
      <t>万元</t>
    </r>
  </si>
  <si>
    <t>14.98万元</t>
  </si>
  <si>
    <t>通过该微信公众号传播的广泛性、实时性及便捷性，即时为老百姓提供中介机构查询服务、推送房屋租售相关知识及租售陷阱信息，公示曝光不良企业，让百姓在租赁、买卖房屋的道路上少走弯路、少受骗，着力打造人民满意的微信公众服务平台。</t>
  </si>
  <si>
    <r>
      <rPr>
        <b/>
        <sz val="9"/>
        <color rgb="FF000000"/>
        <rFont val="宋体"/>
        <charset val="134"/>
      </rPr>
      <t>指标</t>
    </r>
    <r>
      <rPr>
        <b/>
        <sz val="9"/>
        <color rgb="FF000000"/>
        <rFont val="Times New Roman"/>
        <charset val="134"/>
      </rPr>
      <t>1</t>
    </r>
    <r>
      <rPr>
        <b/>
        <sz val="9"/>
        <color rgb="FF000000"/>
        <rFont val="宋体"/>
        <charset val="134"/>
      </rPr>
      <t>：严格按照合同约定内容执行，做好内容策划、内容选题、素材收集、文稿撰写等工作，保证每年开展线上、线下活动，内容涵盖政策培训、政策宣传、行业标准、行业交流等。</t>
    </r>
  </si>
  <si>
    <r>
      <rPr>
        <b/>
        <sz val="9"/>
        <color rgb="FF000000"/>
        <rFont val="宋体"/>
        <charset val="134"/>
      </rPr>
      <t>指标</t>
    </r>
    <r>
      <rPr>
        <b/>
        <sz val="9"/>
        <color rgb="FF000000"/>
        <rFont val="Times New Roman"/>
        <charset val="134"/>
      </rPr>
      <t>1</t>
    </r>
    <r>
      <rPr>
        <b/>
        <sz val="9"/>
        <color rgb="FF000000"/>
        <rFont val="宋体"/>
        <charset val="134"/>
      </rPr>
      <t>：严厉打击房地产市场违法违规行为，切实维护百姓合法权益。</t>
    </r>
  </si>
  <si>
    <r>
      <rPr>
        <b/>
        <sz val="9"/>
        <color rgb="FF000000"/>
        <rFont val="宋体"/>
        <charset val="134"/>
      </rPr>
      <t>指标</t>
    </r>
    <r>
      <rPr>
        <b/>
        <sz val="9"/>
        <color rgb="FF000000"/>
        <rFont val="Times New Roman"/>
        <charset val="134"/>
      </rPr>
      <t>1</t>
    </r>
    <r>
      <rPr>
        <b/>
        <sz val="9"/>
        <color rgb="FF000000"/>
        <rFont val="宋体"/>
        <charset val="134"/>
      </rPr>
      <t>：加强宣传力度，提高百姓关注度，让百姓在租赁、买卖房屋的道路上少走弯路、少受骗，减少投诉案件，促进房地产市场健康有序发展。</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</si>
  <si>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149800</t>
    </r>
  </si>
  <si>
    <t>贴息奖励</t>
  </si>
  <si>
    <t>郭先松</t>
  </si>
  <si>
    <r>
      <rPr>
        <sz val="9"/>
        <color theme="1"/>
        <rFont val="Times New Roman"/>
        <charset val="134"/>
      </rPr>
      <t>117.8064</t>
    </r>
    <r>
      <rPr>
        <sz val="9"/>
        <color theme="1"/>
        <rFont val="宋体"/>
        <charset val="134"/>
      </rPr>
      <t>万元</t>
    </r>
  </si>
  <si>
    <t>117.8064万元</t>
  </si>
  <si>
    <r>
      <rPr>
        <sz val="9"/>
        <color theme="1"/>
        <rFont val="宋体"/>
        <charset val="134"/>
      </rPr>
      <t>引导、支持社会主体建设、运营和管理公共租赁住房，进一步加大解决我市中低收入家庭住房困难的力度，我市公租房财政贴息采取</t>
    </r>
    <r>
      <rPr>
        <sz val="9"/>
        <color theme="1"/>
        <rFont val="Times New Roman"/>
        <charset val="134"/>
      </rPr>
      <t>“</t>
    </r>
    <r>
      <rPr>
        <sz val="9"/>
        <color theme="1"/>
        <rFont val="宋体"/>
        <charset val="134"/>
      </rPr>
      <t>以奖代补</t>
    </r>
    <r>
      <rPr>
        <sz val="9"/>
        <color theme="1"/>
        <rFont val="Times New Roman"/>
        <charset val="134"/>
      </rPr>
      <t>”</t>
    </r>
    <r>
      <rPr>
        <sz val="9"/>
        <color theme="1"/>
        <rFont val="宋体"/>
        <charset val="134"/>
      </rPr>
      <t>方式对符合条件的公租房进行财政贴息奖励。</t>
    </r>
  </si>
  <si>
    <r>
      <rPr>
        <b/>
        <sz val="9"/>
        <color rgb="FF000000"/>
        <rFont val="宋体"/>
        <charset val="134"/>
      </rPr>
      <t>指标</t>
    </r>
    <r>
      <rPr>
        <b/>
        <sz val="9"/>
        <color rgb="FF000000"/>
        <rFont val="Times New Roman"/>
        <charset val="134"/>
      </rPr>
      <t>1</t>
    </r>
    <r>
      <rPr>
        <b/>
        <sz val="9"/>
        <color rgb="FF000000"/>
        <rFont val="宋体"/>
        <charset val="134"/>
      </rPr>
      <t>：对提出申请并符合条件的企业按照《关于印发&lt;北京市公共租赁住房财政贴息奖励资金管理办法&gt;的通知》京财经二〔2013〕591号进行财政贴息。预计完成2家企业的公租房财政贴息奖励。</t>
    </r>
  </si>
  <si>
    <r>
      <rPr>
        <b/>
        <sz val="9"/>
        <color rgb="FF000000"/>
        <rFont val="宋体"/>
        <charset val="134"/>
      </rPr>
      <t>指标</t>
    </r>
    <r>
      <rPr>
        <b/>
        <sz val="9"/>
        <color rgb="FF000000"/>
        <rFont val="Times New Roman"/>
        <charset val="134"/>
      </rPr>
      <t>1</t>
    </r>
    <r>
      <rPr>
        <b/>
        <sz val="9"/>
        <color rgb="FF000000"/>
        <rFont val="宋体"/>
        <charset val="134"/>
      </rPr>
      <t>：充分发挥财政贴息政策</t>
    </r>
  </si>
  <si>
    <r>
      <rPr>
        <b/>
        <sz val="9"/>
        <color rgb="FF000000"/>
        <rFont val="宋体"/>
        <charset val="134"/>
      </rPr>
      <t>指标</t>
    </r>
    <r>
      <rPr>
        <b/>
        <sz val="9"/>
        <color rgb="FF000000"/>
        <rFont val="Times New Roman"/>
        <charset val="134"/>
      </rPr>
      <t>1</t>
    </r>
    <r>
      <rPr>
        <b/>
        <sz val="9"/>
        <color rgb="FF000000"/>
        <rFont val="宋体"/>
        <charset val="134"/>
      </rPr>
      <t>：引导、支持社会主体建设、运营和管理公共租赁住房，进一步加大解决我市中低收入家庭住房困难的力度。提高社会主体建设、运营和管理公共租赁住房的积极性。</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</si>
  <si>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1000000</t>
    </r>
  </si>
  <si>
    <r>
      <rPr>
        <b/>
        <sz val="9"/>
        <color rgb="FF000000"/>
        <rFont val="宋体"/>
        <charset val="134"/>
      </rPr>
      <t>指标</t>
    </r>
    <r>
      <rPr>
        <b/>
        <sz val="9"/>
        <color rgb="FF000000"/>
        <rFont val="Times New Roman"/>
        <charset val="134"/>
      </rPr>
      <t>1</t>
    </r>
    <r>
      <rPr>
        <b/>
        <sz val="9"/>
        <color rgb="FF000000"/>
        <rFont val="宋体"/>
        <charset val="134"/>
      </rPr>
      <t>：引导、支持社会主体建设、运营和管理公共租赁住房，进一步加大解决我市中低收入家庭住房困难的力度。营造良好的社会环境，使社会更加和谐，人民的生活不断提高，努力实现全面建设小康社会的目标迈出了坚实步伐。</t>
    </r>
  </si>
  <si>
    <r>
      <rPr>
        <sz val="9"/>
        <color theme="1"/>
        <rFont val="Times New Roman"/>
        <charset val="134"/>
      </rPr>
      <t>100</t>
    </r>
    <r>
      <rPr>
        <sz val="9"/>
        <color theme="1"/>
        <rFont val="宋体"/>
        <charset val="134"/>
      </rPr>
      <t>万元</t>
    </r>
  </si>
  <si>
    <t>100万元</t>
  </si>
  <si>
    <r>
      <rPr>
        <sz val="9"/>
        <color theme="1"/>
        <rFont val="Times New Roman"/>
        <charset val="134"/>
      </rPr>
      <t>29.4516</t>
    </r>
    <r>
      <rPr>
        <sz val="9"/>
        <color theme="1"/>
        <rFont val="宋体"/>
        <charset val="134"/>
      </rPr>
      <t>万元</t>
    </r>
  </si>
  <si>
    <t>全区物业管理服务</t>
  </si>
  <si>
    <t>蔡铭</t>
  </si>
  <si>
    <r>
      <rPr>
        <sz val="9"/>
        <color theme="1"/>
        <rFont val="Times New Roman"/>
        <charset val="134"/>
      </rPr>
      <t>78</t>
    </r>
    <r>
      <rPr>
        <sz val="9"/>
        <color theme="1"/>
        <rFont val="宋体"/>
        <charset val="134"/>
      </rPr>
      <t>万元</t>
    </r>
  </si>
  <si>
    <t>78万元</t>
  </si>
  <si>
    <t>通过综合测评朝阳区住宅类物业管理项目业主满意度、街乡社区评价情况，对物业服务企业服务情况、履约情况出具报告。</t>
  </si>
  <si>
    <r>
      <rPr>
        <b/>
        <sz val="9"/>
        <color rgb="FF000000"/>
        <rFont val="宋体"/>
        <charset val="134"/>
      </rPr>
      <t>指标</t>
    </r>
    <r>
      <rPr>
        <b/>
        <sz val="9"/>
        <color rgb="FF000000"/>
        <rFont val="Times New Roman"/>
        <charset val="134"/>
      </rPr>
      <t>1</t>
    </r>
    <r>
      <rPr>
        <b/>
        <sz val="9"/>
        <color rgb="FF000000"/>
        <rFont val="宋体"/>
        <charset val="134"/>
      </rPr>
      <t>：拟对朝阳区全部846个住宅类物业管理项目针对企业服务情况和履约情况开展评价</t>
    </r>
  </si>
  <si>
    <r>
      <rPr>
        <b/>
        <sz val="9"/>
        <color rgb="FF000000"/>
        <rFont val="宋体"/>
        <charset val="134"/>
      </rPr>
      <t>指标</t>
    </r>
    <r>
      <rPr>
        <b/>
        <sz val="9"/>
        <color rgb="FF000000"/>
        <rFont val="Times New Roman"/>
        <charset val="134"/>
      </rPr>
      <t>1</t>
    </r>
    <r>
      <rPr>
        <b/>
        <sz val="9"/>
        <color rgb="FF000000"/>
        <rFont val="宋体"/>
        <charset val="134"/>
      </rPr>
      <t>：建立党建引领物业管理条例落实党组织体系、组织阵地建设、开展三率提升工作，开展党组织活动</t>
    </r>
  </si>
  <si>
    <r>
      <rPr>
        <b/>
        <sz val="9"/>
        <color rgb="FF000000"/>
        <rFont val="宋体"/>
        <charset val="134"/>
      </rPr>
      <t>指标</t>
    </r>
    <r>
      <rPr>
        <b/>
        <sz val="9"/>
        <color rgb="FF000000"/>
        <rFont val="Times New Roman"/>
        <charset val="134"/>
      </rPr>
      <t>1</t>
    </r>
    <r>
      <rPr>
        <b/>
        <sz val="9"/>
        <color rgb="FF000000"/>
        <rFont val="宋体"/>
        <charset val="134"/>
      </rPr>
      <t>：对朝阳区住宅类物业管理项目业主满意度进行调查、评价；配合街乡社区开展工作、市民热线办理情况、开展社区服务工作等进行评价。并对朝阳区住宅类物业管理项目服务情况、履约情况进行评价。</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</si>
  <si>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16477200</t>
    </r>
  </si>
  <si>
    <r>
      <rPr>
        <b/>
        <sz val="9"/>
        <color rgb="FF000000"/>
        <rFont val="宋体"/>
        <charset val="134"/>
      </rPr>
      <t>指标</t>
    </r>
    <r>
      <rPr>
        <b/>
        <sz val="9"/>
        <color rgb="FF000000"/>
        <rFont val="Times New Roman"/>
        <charset val="134"/>
      </rPr>
      <t>1</t>
    </r>
    <r>
      <rPr>
        <b/>
        <sz val="9"/>
        <color rgb="FF000000"/>
        <rFont val="宋体"/>
        <charset val="134"/>
      </rPr>
      <t>：明确实施步骤，统筹各方力量，抓好工作对接，形成长效机制。</t>
    </r>
  </si>
  <si>
    <t>综合运行保障服务</t>
  </si>
  <si>
    <t>李晶晶</t>
  </si>
  <si>
    <r>
      <rPr>
        <sz val="9"/>
        <color theme="1"/>
        <rFont val="Times New Roman"/>
        <charset val="134"/>
      </rPr>
      <t>387.6102</t>
    </r>
    <r>
      <rPr>
        <sz val="9"/>
        <color theme="1"/>
        <rFont val="宋体"/>
        <charset val="134"/>
      </rPr>
      <t>万元</t>
    </r>
  </si>
  <si>
    <r>
      <rPr>
        <sz val="9"/>
        <color theme="1"/>
        <rFont val="Times New Roman"/>
        <charset val="134"/>
      </rPr>
      <t>387.6059</t>
    </r>
    <r>
      <rPr>
        <sz val="9"/>
        <color theme="1"/>
        <rFont val="宋体"/>
        <charset val="134"/>
      </rPr>
      <t>万元</t>
    </r>
  </si>
  <si>
    <t>为保障局机关办公楼正常运转，各科室业务正常运行，定期缴纳水电燃气等费用，购买办公用品；根据各业务科室需求，制作张贴政务服务标识及对外宣传品等；根据《北京市朝阳区党政机关保留公务用车使用管理暂行办法》和《机关事业单位公务用车使用管理暂行规定》有关规定，做好局机关公务用车日常使用、维护工作。</t>
  </si>
  <si>
    <r>
      <rPr>
        <b/>
        <sz val="9"/>
        <color rgb="FF000000"/>
        <rFont val="宋体"/>
        <charset val="134"/>
      </rPr>
      <t>指标</t>
    </r>
    <r>
      <rPr>
        <b/>
        <sz val="9"/>
        <color rgb="FF000000"/>
        <rFont val="Times New Roman"/>
        <charset val="134"/>
      </rPr>
      <t>1</t>
    </r>
    <r>
      <rPr>
        <b/>
        <sz val="9"/>
        <color rgb="FF000000"/>
        <rFont val="宋体"/>
        <charset val="134"/>
      </rPr>
      <t>：保障局机关办公楼正常运转</t>
    </r>
  </si>
  <si>
    <r>
      <rPr>
        <b/>
        <sz val="9"/>
        <color rgb="FF000000"/>
        <rFont val="宋体"/>
        <charset val="134"/>
      </rPr>
      <t>指标</t>
    </r>
    <r>
      <rPr>
        <b/>
        <sz val="9"/>
        <color rgb="FF000000"/>
        <rFont val="Times New Roman"/>
        <charset val="134"/>
      </rPr>
      <t>1</t>
    </r>
    <r>
      <rPr>
        <b/>
        <sz val="9"/>
        <color rgb="FF000000"/>
        <rFont val="宋体"/>
        <charset val="134"/>
      </rPr>
      <t>：确保维护后的设备和更新的设备满足日常使用需求。</t>
    </r>
  </si>
  <si>
    <r>
      <rPr>
        <b/>
        <sz val="9"/>
        <color rgb="FF000000"/>
        <rFont val="宋体"/>
        <charset val="134"/>
      </rPr>
      <t>指标</t>
    </r>
    <r>
      <rPr>
        <b/>
        <sz val="9"/>
        <color rgb="FF000000"/>
        <rFont val="Times New Roman"/>
        <charset val="134"/>
      </rPr>
      <t>1</t>
    </r>
    <r>
      <rPr>
        <b/>
        <sz val="9"/>
        <color rgb="FF000000"/>
        <rFont val="宋体"/>
        <charset val="134"/>
      </rPr>
      <t>：根据相关单位要求及时完成各项后勤服务工作。</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</si>
  <si>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13102606</t>
    </r>
  </si>
  <si>
    <r>
      <rPr>
        <b/>
        <sz val="9"/>
        <color rgb="FF000000"/>
        <rFont val="宋体"/>
        <charset val="134"/>
      </rPr>
      <t>指标</t>
    </r>
    <r>
      <rPr>
        <b/>
        <sz val="9"/>
        <color rgb="FF000000"/>
        <rFont val="Times New Roman"/>
        <charset val="134"/>
      </rPr>
      <t>1</t>
    </r>
    <r>
      <rPr>
        <b/>
        <sz val="9"/>
        <color rgb="FF000000"/>
        <rFont val="宋体"/>
        <charset val="134"/>
      </rPr>
      <t>：更好的服务于群众</t>
    </r>
  </si>
  <si>
    <t>朝阳区住房补贴管理系统运维</t>
  </si>
  <si>
    <r>
      <rPr>
        <sz val="9"/>
        <color theme="1"/>
        <rFont val="Times New Roman"/>
        <charset val="134"/>
      </rPr>
      <t>4.08</t>
    </r>
    <r>
      <rPr>
        <sz val="9"/>
        <color theme="1"/>
        <rFont val="宋体"/>
        <charset val="134"/>
      </rPr>
      <t>万元</t>
    </r>
  </si>
  <si>
    <t>4.08万元</t>
  </si>
  <si>
    <t>服务全区住房补贴统计发放，保障全区住房补贴发放顺利进行。</t>
  </si>
  <si>
    <r>
      <rPr>
        <b/>
        <sz val="9"/>
        <color rgb="FF000000"/>
        <rFont val="宋体"/>
        <charset val="134"/>
      </rPr>
      <t>指标</t>
    </r>
    <r>
      <rPr>
        <b/>
        <sz val="9"/>
        <color rgb="FF000000"/>
        <rFont val="Times New Roman"/>
        <charset val="134"/>
      </rPr>
      <t>1</t>
    </r>
    <r>
      <rPr>
        <b/>
        <sz val="9"/>
        <color rgb="FF000000"/>
        <rFont val="宋体"/>
        <charset val="134"/>
      </rPr>
      <t>：1套系统</t>
    </r>
  </si>
  <si>
    <r>
      <rPr>
        <b/>
        <sz val="9"/>
        <color rgb="FF000000"/>
        <rFont val="宋体"/>
        <charset val="134"/>
      </rPr>
      <t>指标</t>
    </r>
    <r>
      <rPr>
        <b/>
        <sz val="9"/>
        <color rgb="FF000000"/>
        <rFont val="Times New Roman"/>
        <charset val="134"/>
      </rPr>
      <t>1</t>
    </r>
    <r>
      <rPr>
        <b/>
        <sz val="9"/>
        <color rgb="FF000000"/>
        <rFont val="宋体"/>
        <charset val="134"/>
      </rPr>
      <t>：减少人力和物力成本</t>
    </r>
  </si>
  <si>
    <r>
      <rPr>
        <b/>
        <sz val="9"/>
        <color rgb="FF000000"/>
        <rFont val="宋体"/>
        <charset val="134"/>
      </rPr>
      <t>指标</t>
    </r>
    <r>
      <rPr>
        <b/>
        <sz val="9"/>
        <color rgb="FF000000"/>
        <rFont val="Times New Roman"/>
        <charset val="134"/>
      </rPr>
      <t>1</t>
    </r>
    <r>
      <rPr>
        <b/>
        <sz val="9"/>
        <color rgb="FF000000"/>
        <rFont val="宋体"/>
        <charset val="134"/>
      </rPr>
      <t>：事件处理时效</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</si>
  <si>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40800</t>
    </r>
  </si>
  <si>
    <r>
      <rPr>
        <b/>
        <sz val="9"/>
        <color rgb="FF000000"/>
        <rFont val="宋体"/>
        <charset val="134"/>
      </rPr>
      <t>指标</t>
    </r>
    <r>
      <rPr>
        <b/>
        <sz val="9"/>
        <color rgb="FF000000"/>
        <rFont val="Times New Roman"/>
        <charset val="134"/>
      </rPr>
      <t>1</t>
    </r>
    <r>
      <rPr>
        <b/>
        <sz val="9"/>
        <color rgb="FF000000"/>
        <rFont val="宋体"/>
        <charset val="134"/>
      </rPr>
      <t>：提高工作效率</t>
    </r>
  </si>
  <si>
    <r>
      <rPr>
        <b/>
        <sz val="9"/>
        <color rgb="FF000000"/>
        <rFont val="宋体"/>
        <charset val="134"/>
      </rPr>
      <t>指标</t>
    </r>
    <r>
      <rPr>
        <b/>
        <sz val="9"/>
        <color rgb="FF000000"/>
        <rFont val="Times New Roman"/>
        <charset val="134"/>
      </rPr>
      <t>1</t>
    </r>
    <r>
      <rPr>
        <b/>
        <sz val="9"/>
        <color rgb="FF000000"/>
        <rFont val="宋体"/>
        <charset val="134"/>
      </rPr>
      <t>：使用满意度</t>
    </r>
  </si>
  <si>
    <t>朝阳区住宅专项维修资金管理系统运维</t>
  </si>
  <si>
    <t>隋玉祥</t>
  </si>
  <si>
    <r>
      <rPr>
        <sz val="9"/>
        <color theme="1"/>
        <rFont val="Times New Roman"/>
        <charset val="134"/>
      </rPr>
      <t>7.39</t>
    </r>
    <r>
      <rPr>
        <sz val="9"/>
        <color theme="1"/>
        <rFont val="宋体"/>
        <charset val="134"/>
      </rPr>
      <t>万元</t>
    </r>
  </si>
  <si>
    <t>7.39万元</t>
  </si>
  <si>
    <r>
      <rPr>
        <b/>
        <sz val="9"/>
        <color rgb="FF000000"/>
        <rFont val="宋体"/>
        <charset val="134"/>
      </rPr>
      <t>指标</t>
    </r>
    <r>
      <rPr>
        <b/>
        <sz val="9"/>
        <color rgb="FF000000"/>
        <rFont val="Times New Roman"/>
        <charset val="134"/>
      </rPr>
      <t>1</t>
    </r>
    <r>
      <rPr>
        <b/>
        <sz val="9"/>
        <color rgb="FF000000"/>
        <rFont val="宋体"/>
        <charset val="134"/>
      </rPr>
      <t>：住房补贴朝阳区120各行政机关、事业单位等</t>
    </r>
  </si>
  <si>
    <r>
      <rPr>
        <b/>
        <sz val="9"/>
        <color rgb="FF000000"/>
        <rFont val="宋体"/>
        <charset val="134"/>
      </rPr>
      <t>指标</t>
    </r>
    <r>
      <rPr>
        <b/>
        <sz val="9"/>
        <color rgb="FF000000"/>
        <rFont val="Times New Roman"/>
        <charset val="134"/>
      </rPr>
      <t>1</t>
    </r>
    <r>
      <rPr>
        <b/>
        <sz val="9"/>
        <color rgb="FF000000"/>
        <rFont val="宋体"/>
        <charset val="134"/>
      </rPr>
      <t>：73900</t>
    </r>
  </si>
  <si>
    <r>
      <rPr>
        <b/>
        <sz val="9"/>
        <color rgb="FF000000"/>
        <rFont val="宋体"/>
        <charset val="134"/>
      </rPr>
      <t>指标</t>
    </r>
    <r>
      <rPr>
        <b/>
        <sz val="9"/>
        <color rgb="FF000000"/>
        <rFont val="Times New Roman"/>
        <charset val="134"/>
      </rPr>
      <t>1</t>
    </r>
    <r>
      <rPr>
        <b/>
        <sz val="9"/>
        <color rgb="FF000000"/>
        <rFont val="宋体"/>
        <charset val="134"/>
      </rPr>
      <t>：不断提升群众获得感、幸福感、满意度，切实维护好人民群众的合法权益，营造团结和谐稳定的社会环境。</t>
    </r>
  </si>
  <si>
    <t>朝阳区公房管理软件运维</t>
  </si>
  <si>
    <t>李伟宁</t>
  </si>
  <si>
    <r>
      <rPr>
        <sz val="9"/>
        <color theme="1"/>
        <rFont val="Times New Roman"/>
        <charset val="134"/>
      </rPr>
      <t>6</t>
    </r>
    <r>
      <rPr>
        <sz val="9"/>
        <color theme="1"/>
        <rFont val="宋体"/>
        <charset val="134"/>
      </rPr>
      <t>万元</t>
    </r>
  </si>
  <si>
    <t>6万元</t>
  </si>
  <si>
    <t>保障软件的正常运行。</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</si>
  <si>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t>
    </r>
    <r>
      <rPr>
        <b/>
        <sz val="9"/>
        <color rgb="FF000000"/>
        <rFont val="宋体"/>
        <charset val="134"/>
      </rPr>
      <t>个系统</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</si>
  <si>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60000</t>
    </r>
  </si>
  <si>
    <t>朝阳区直管公房大数据信息平台运维</t>
  </si>
  <si>
    <r>
      <rPr>
        <sz val="9"/>
        <color theme="1"/>
        <rFont val="Times New Roman"/>
        <charset val="134"/>
      </rPr>
      <t>6.84</t>
    </r>
    <r>
      <rPr>
        <sz val="9"/>
        <color theme="1"/>
        <rFont val="宋体"/>
        <charset val="134"/>
      </rPr>
      <t>万元</t>
    </r>
  </si>
  <si>
    <t>6.84万元</t>
  </si>
  <si>
    <t>保证系统的正常运行</t>
  </si>
  <si>
    <r>
      <rPr>
        <b/>
        <sz val="9"/>
        <color rgb="FF000000"/>
        <rFont val="宋体"/>
        <charset val="134"/>
      </rPr>
      <t>指标</t>
    </r>
    <r>
      <rPr>
        <b/>
        <sz val="9"/>
        <color rgb="FF000000"/>
        <rFont val="Times New Roman"/>
        <charset val="134"/>
      </rPr>
      <t>1</t>
    </r>
    <r>
      <rPr>
        <b/>
        <sz val="9"/>
        <color rgb="FF000000"/>
        <rFont val="宋体"/>
        <charset val="134"/>
      </rPr>
      <t>：1个系统</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</si>
  <si>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68400</t>
    </r>
  </si>
  <si>
    <t>朝阳区房管局机关网络机房运维</t>
  </si>
  <si>
    <t>张欢</t>
  </si>
  <si>
    <r>
      <rPr>
        <sz val="9"/>
        <color theme="1"/>
        <rFont val="Times New Roman"/>
        <charset val="134"/>
      </rPr>
      <t>10</t>
    </r>
    <r>
      <rPr>
        <sz val="9"/>
        <color theme="1"/>
        <rFont val="宋体"/>
        <charset val="134"/>
      </rPr>
      <t>万元</t>
    </r>
  </si>
  <si>
    <t>10万元</t>
  </si>
  <si>
    <t>保障机关网络的正常运行</t>
  </si>
  <si>
    <r>
      <rPr>
        <b/>
        <sz val="9"/>
        <color rgb="FF000000"/>
        <rFont val="宋体"/>
        <charset val="134"/>
      </rPr>
      <t>指标</t>
    </r>
    <r>
      <rPr>
        <b/>
        <sz val="9"/>
        <color rgb="FF000000"/>
        <rFont val="Times New Roman"/>
        <charset val="134"/>
      </rPr>
      <t>1</t>
    </r>
    <r>
      <rPr>
        <b/>
        <sz val="9"/>
        <color rgb="FF000000"/>
        <rFont val="宋体"/>
        <charset val="134"/>
      </rPr>
      <t>：机关的整体网络运行</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</si>
  <si>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100000</t>
    </r>
  </si>
  <si>
    <t>朝阳区房管局机关电子办公外设和会议系统运维</t>
  </si>
  <si>
    <r>
      <rPr>
        <sz val="9"/>
        <color theme="1"/>
        <rFont val="Times New Roman"/>
        <charset val="134"/>
      </rPr>
      <t>40</t>
    </r>
    <r>
      <rPr>
        <sz val="9"/>
        <color theme="1"/>
        <rFont val="宋体"/>
        <charset val="134"/>
      </rPr>
      <t>万元</t>
    </r>
  </si>
  <si>
    <t>40万元</t>
  </si>
  <si>
    <r>
      <rPr>
        <sz val="9"/>
        <color theme="1"/>
        <rFont val="Times New Roman"/>
        <charset val="134"/>
      </rPr>
      <t>39.9086</t>
    </r>
    <r>
      <rPr>
        <sz val="9"/>
        <color theme="1"/>
        <rFont val="宋体"/>
        <charset val="134"/>
      </rPr>
      <t>万元</t>
    </r>
  </si>
  <si>
    <t>保证机关会议系统的畅通。</t>
  </si>
  <si>
    <r>
      <rPr>
        <b/>
        <sz val="9"/>
        <color rgb="FF000000"/>
        <rFont val="宋体"/>
        <charset val="134"/>
      </rPr>
      <t>指标</t>
    </r>
    <r>
      <rPr>
        <b/>
        <sz val="9"/>
        <color rgb="FF000000"/>
        <rFont val="Times New Roman"/>
        <charset val="134"/>
      </rPr>
      <t>1</t>
    </r>
    <r>
      <rPr>
        <b/>
        <sz val="9"/>
        <color rgb="FF000000"/>
        <rFont val="宋体"/>
        <charset val="134"/>
      </rPr>
      <t>：保障机关会议系统</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</si>
  <si>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400000</t>
    </r>
  </si>
  <si>
    <t>朝阳区房管局安全巡检管理系统运维</t>
  </si>
  <si>
    <r>
      <rPr>
        <sz val="9"/>
        <color theme="1"/>
        <rFont val="Times New Roman"/>
        <charset val="134"/>
      </rPr>
      <t>2.25</t>
    </r>
    <r>
      <rPr>
        <sz val="9"/>
        <color theme="1"/>
        <rFont val="宋体"/>
        <charset val="134"/>
      </rPr>
      <t>万元</t>
    </r>
  </si>
  <si>
    <t>2.25万元</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</si>
  <si>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22500</t>
    </r>
  </si>
  <si>
    <t>朝阳区物业管理系统二期研发</t>
  </si>
  <si>
    <t>郑缅之</t>
  </si>
  <si>
    <r>
      <rPr>
        <sz val="9"/>
        <color theme="1"/>
        <rFont val="Times New Roman"/>
        <charset val="134"/>
      </rPr>
      <t>13.895</t>
    </r>
    <r>
      <rPr>
        <sz val="9"/>
        <color theme="1"/>
        <rFont val="宋体"/>
        <charset val="134"/>
      </rPr>
      <t>万元</t>
    </r>
  </si>
  <si>
    <t>13.895万元</t>
  </si>
  <si>
    <t>为加强与物业服务企业高效、即时联动，提高物业管理工作效率</t>
  </si>
  <si>
    <r>
      <rPr>
        <b/>
        <sz val="9"/>
        <color rgb="FF000000"/>
        <rFont val="宋体"/>
        <charset val="134"/>
      </rPr>
      <t>指标</t>
    </r>
    <r>
      <rPr>
        <b/>
        <sz val="9"/>
        <color rgb="FF000000"/>
        <rFont val="Times New Roman"/>
        <charset val="134"/>
      </rPr>
      <t>1</t>
    </r>
    <r>
      <rPr>
        <b/>
        <sz val="9"/>
        <color rgb="FF000000"/>
        <rFont val="宋体"/>
        <charset val="134"/>
      </rPr>
      <t>：朝阳区物业服务企业、物业项目数量大，该系统可以满足通知事项、召开会议、统计数据、处理接诉即办等大量需求极大提高工作效率</t>
    </r>
  </si>
  <si>
    <r>
      <rPr>
        <b/>
        <sz val="9"/>
        <color rgb="FF000000"/>
        <rFont val="宋体"/>
        <charset val="134"/>
      </rPr>
      <t>指标</t>
    </r>
    <r>
      <rPr>
        <b/>
        <sz val="9"/>
        <color rgb="FF000000"/>
        <rFont val="Times New Roman"/>
        <charset val="134"/>
      </rPr>
      <t>1</t>
    </r>
    <r>
      <rPr>
        <b/>
        <sz val="9"/>
        <color rgb="FF000000"/>
        <rFont val="宋体"/>
        <charset val="134"/>
      </rPr>
      <t>：加强了与各街乡、物业服务企业、物业项目高效、即时联动</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</si>
  <si>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138950</t>
    </r>
  </si>
  <si>
    <r>
      <rPr>
        <b/>
        <sz val="9"/>
        <color rgb="FF000000"/>
        <rFont val="宋体"/>
        <charset val="134"/>
      </rPr>
      <t>指标</t>
    </r>
    <r>
      <rPr>
        <b/>
        <sz val="9"/>
        <color rgb="FF000000"/>
        <rFont val="Times New Roman"/>
        <charset val="134"/>
      </rPr>
      <t>1</t>
    </r>
    <r>
      <rPr>
        <b/>
        <sz val="9"/>
        <color rgb="FF000000"/>
        <rFont val="宋体"/>
        <charset val="134"/>
      </rPr>
      <t>：朝阳区物业管理系统中的12345投诉处理模块聚焦群众诉求，推动党建引领和社区治理双提升</t>
    </r>
  </si>
  <si>
    <t>朝阳区房管局无线网络升级改造</t>
  </si>
  <si>
    <r>
      <rPr>
        <sz val="9"/>
        <color theme="1"/>
        <rFont val="Times New Roman"/>
        <charset val="134"/>
      </rPr>
      <t>20.5292</t>
    </r>
    <r>
      <rPr>
        <sz val="9"/>
        <color theme="1"/>
        <rFont val="宋体"/>
        <charset val="134"/>
      </rPr>
      <t>万元</t>
    </r>
  </si>
  <si>
    <t>20.5292万元</t>
  </si>
  <si>
    <r>
      <rPr>
        <sz val="9"/>
        <color theme="1"/>
        <rFont val="Times New Roman"/>
        <charset val="134"/>
      </rPr>
      <t>20.15</t>
    </r>
    <r>
      <rPr>
        <sz val="9"/>
        <color theme="1"/>
        <rFont val="宋体"/>
        <charset val="134"/>
      </rPr>
      <t>万元</t>
    </r>
  </si>
  <si>
    <t>为加快本单位的信息化建设步伐，切实满足各部门日常无线网络需求</t>
  </si>
  <si>
    <r>
      <rPr>
        <b/>
        <sz val="9"/>
        <color rgb="FF000000"/>
        <rFont val="宋体"/>
        <charset val="134"/>
      </rPr>
      <t>指标</t>
    </r>
    <r>
      <rPr>
        <b/>
        <sz val="9"/>
        <color rgb="FF000000"/>
        <rFont val="Times New Roman"/>
        <charset val="134"/>
      </rPr>
      <t>1</t>
    </r>
    <r>
      <rPr>
        <b/>
        <sz val="9"/>
        <color rgb="FF000000"/>
        <rFont val="宋体"/>
        <charset val="134"/>
      </rPr>
      <t>：系统巡检和数据备份</t>
    </r>
  </si>
  <si>
    <t>优良中低差</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</si>
  <si>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205292</t>
    </r>
  </si>
  <si>
    <t>高中低</t>
  </si>
  <si>
    <t>好坏</t>
  </si>
  <si>
    <r>
      <rPr>
        <sz val="9"/>
        <color theme="1"/>
        <rFont val="宋体"/>
        <charset val="134"/>
      </rPr>
      <t>房屋建筑普查工作经费</t>
    </r>
    <r>
      <rPr>
        <sz val="9"/>
        <color theme="1"/>
        <rFont val="Times New Roman"/>
        <charset val="134"/>
      </rPr>
      <t>-</t>
    </r>
    <r>
      <rPr>
        <sz val="9"/>
        <color theme="1"/>
        <rFont val="宋体"/>
        <charset val="134"/>
      </rPr>
      <t>质检核查</t>
    </r>
  </si>
  <si>
    <t>韩娜</t>
  </si>
  <si>
    <r>
      <rPr>
        <sz val="9"/>
        <color theme="1"/>
        <rFont val="Times New Roman"/>
        <charset val="134"/>
      </rPr>
      <t>95</t>
    </r>
    <r>
      <rPr>
        <sz val="9"/>
        <color theme="1"/>
        <rFont val="宋体"/>
        <charset val="134"/>
      </rPr>
      <t>万元</t>
    </r>
  </si>
  <si>
    <t>95万元</t>
  </si>
  <si>
    <r>
      <rPr>
        <sz val="9"/>
        <color theme="1"/>
        <rFont val="Times New Roman"/>
        <charset val="134"/>
      </rPr>
      <t>90.604</t>
    </r>
    <r>
      <rPr>
        <sz val="9"/>
        <color theme="1"/>
        <rFont val="宋体"/>
        <charset val="134"/>
      </rPr>
      <t>万元</t>
    </r>
  </si>
  <si>
    <t>根据北京市住建委《北京市第一次全国自然灾害综合风险普查房屋建筑调查实施方案》在全国范围内开展的一次风险普查工作</t>
  </si>
  <si>
    <r>
      <rPr>
        <b/>
        <sz val="9"/>
        <color rgb="FF000000"/>
        <rFont val="宋体"/>
        <charset val="134"/>
      </rPr>
      <t>指标</t>
    </r>
    <r>
      <rPr>
        <b/>
        <sz val="9"/>
        <color rgb="FF000000"/>
        <rFont val="Times New Roman"/>
        <charset val="134"/>
      </rPr>
      <t>1</t>
    </r>
    <r>
      <rPr>
        <b/>
        <sz val="9"/>
        <color rgb="FF000000"/>
        <rFont val="宋体"/>
        <charset val="134"/>
      </rPr>
      <t>：全区房屋</t>
    </r>
  </si>
  <si>
    <r>
      <rPr>
        <b/>
        <sz val="9"/>
        <color rgb="FF000000"/>
        <rFont val="宋体"/>
        <charset val="134"/>
      </rPr>
      <t>指标</t>
    </r>
    <r>
      <rPr>
        <b/>
        <sz val="9"/>
        <color rgb="FF000000"/>
        <rFont val="Times New Roman"/>
        <charset val="134"/>
      </rPr>
      <t>1</t>
    </r>
    <r>
      <rPr>
        <b/>
        <sz val="9"/>
        <color rgb="FF000000"/>
        <rFont val="宋体"/>
        <charset val="134"/>
      </rPr>
      <t>：提高房屋的安全保证</t>
    </r>
  </si>
  <si>
    <r>
      <rPr>
        <b/>
        <sz val="9"/>
        <color rgb="FF000000"/>
        <rFont val="宋体"/>
        <charset val="134"/>
      </rPr>
      <t>指标</t>
    </r>
    <r>
      <rPr>
        <b/>
        <sz val="9"/>
        <color rgb="FF000000"/>
        <rFont val="Times New Roman"/>
        <charset val="134"/>
      </rPr>
      <t>1</t>
    </r>
    <r>
      <rPr>
        <b/>
        <sz val="9"/>
        <color rgb="FF000000"/>
        <rFont val="宋体"/>
        <charset val="134"/>
      </rPr>
      <t>：及时排除风险</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</si>
  <si>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950000</t>
    </r>
  </si>
  <si>
    <r>
      <rPr>
        <b/>
        <sz val="9"/>
        <color rgb="FF000000"/>
        <rFont val="宋体"/>
        <charset val="134"/>
      </rPr>
      <t>指标</t>
    </r>
    <r>
      <rPr>
        <b/>
        <sz val="9"/>
        <color rgb="FF000000"/>
        <rFont val="Times New Roman"/>
        <charset val="134"/>
      </rPr>
      <t>1</t>
    </r>
    <r>
      <rPr>
        <b/>
        <sz val="9"/>
        <color rgb="FF000000"/>
        <rFont val="宋体"/>
        <charset val="134"/>
      </rPr>
      <t>：保证社会的安全稳定</t>
    </r>
  </si>
  <si>
    <r>
      <rPr>
        <sz val="9"/>
        <color theme="1"/>
        <rFont val="宋体"/>
        <charset val="134"/>
      </rPr>
      <t>房屋建筑普查工作经费</t>
    </r>
    <r>
      <rPr>
        <sz val="9"/>
        <color theme="1"/>
        <rFont val="Times New Roman"/>
        <charset val="134"/>
      </rPr>
      <t>-</t>
    </r>
    <r>
      <rPr>
        <sz val="9"/>
        <color theme="1"/>
        <rFont val="宋体"/>
        <charset val="134"/>
      </rPr>
      <t>房屋建筑调查</t>
    </r>
  </si>
  <si>
    <r>
      <rPr>
        <sz val="9"/>
        <color theme="1"/>
        <rFont val="Times New Roman"/>
        <charset val="134"/>
      </rPr>
      <t>2927.11</t>
    </r>
    <r>
      <rPr>
        <sz val="9"/>
        <color theme="1"/>
        <rFont val="宋体"/>
        <charset val="134"/>
      </rPr>
      <t>万元</t>
    </r>
  </si>
  <si>
    <t>2927.11万元</t>
  </si>
  <si>
    <r>
      <rPr>
        <sz val="9"/>
        <color theme="1"/>
        <rFont val="Times New Roman"/>
        <charset val="134"/>
      </rPr>
      <t>2906.226724</t>
    </r>
    <r>
      <rPr>
        <sz val="9"/>
        <color theme="1"/>
        <rFont val="宋体"/>
        <charset val="134"/>
      </rPr>
      <t>万元</t>
    </r>
  </si>
  <si>
    <t>按照中央领导指示在全国范围内完成的一次风险普查工作。</t>
  </si>
  <si>
    <r>
      <rPr>
        <b/>
        <sz val="9"/>
        <color rgb="FF000000"/>
        <rFont val="宋体"/>
        <charset val="134"/>
      </rPr>
      <t>指标</t>
    </r>
    <r>
      <rPr>
        <b/>
        <sz val="9"/>
        <color rgb="FF000000"/>
        <rFont val="Times New Roman"/>
        <charset val="134"/>
      </rPr>
      <t>1</t>
    </r>
    <r>
      <rPr>
        <b/>
        <sz val="9"/>
        <color rgb="FF000000"/>
        <rFont val="宋体"/>
        <charset val="134"/>
      </rPr>
      <t>：全区所有街乡</t>
    </r>
  </si>
  <si>
    <r>
      <rPr>
        <b/>
        <sz val="9"/>
        <color rgb="FF000000"/>
        <rFont val="宋体"/>
        <charset val="134"/>
      </rPr>
      <t>指标</t>
    </r>
    <r>
      <rPr>
        <b/>
        <sz val="9"/>
        <color rgb="FF000000"/>
        <rFont val="Times New Roman"/>
        <charset val="134"/>
      </rPr>
      <t>1</t>
    </r>
    <r>
      <rPr>
        <b/>
        <sz val="9"/>
        <color rgb="FF000000"/>
        <rFont val="宋体"/>
        <charset val="134"/>
      </rPr>
      <t>：保障房屋的安全</t>
    </r>
  </si>
  <si>
    <r>
      <rPr>
        <b/>
        <sz val="9"/>
        <color rgb="FF000000"/>
        <rFont val="宋体"/>
        <charset val="134"/>
      </rPr>
      <t>指标</t>
    </r>
    <r>
      <rPr>
        <b/>
        <sz val="9"/>
        <color rgb="FF000000"/>
        <rFont val="Times New Roman"/>
        <charset val="134"/>
      </rPr>
      <t>1</t>
    </r>
    <r>
      <rPr>
        <b/>
        <sz val="9"/>
        <color rgb="FF000000"/>
        <rFont val="宋体"/>
        <charset val="134"/>
      </rPr>
      <t>：及时开展工作，消除隐患</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</si>
  <si>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29271100</t>
    </r>
  </si>
  <si>
    <r>
      <rPr>
        <b/>
        <sz val="9"/>
        <color rgb="FF000000"/>
        <rFont val="宋体"/>
        <charset val="134"/>
      </rPr>
      <t>指标</t>
    </r>
    <r>
      <rPr>
        <b/>
        <sz val="9"/>
        <color rgb="FF000000"/>
        <rFont val="Times New Roman"/>
        <charset val="134"/>
      </rPr>
      <t>1</t>
    </r>
    <r>
      <rPr>
        <b/>
        <sz val="9"/>
        <color rgb="FF000000"/>
        <rFont val="宋体"/>
        <charset val="134"/>
      </rPr>
      <t>：维护社会安全稳定，，保障人民生命财产安全</t>
    </r>
  </si>
  <si>
    <t>信息化项目服务</t>
  </si>
  <si>
    <r>
      <rPr>
        <sz val="9"/>
        <color theme="1"/>
        <rFont val="Times New Roman"/>
        <charset val="134"/>
      </rPr>
      <t>23.15</t>
    </r>
    <r>
      <rPr>
        <sz val="9"/>
        <color theme="1"/>
        <rFont val="宋体"/>
        <charset val="134"/>
      </rPr>
      <t>万元</t>
    </r>
  </si>
  <si>
    <t>23.15万元</t>
  </si>
  <si>
    <t>局机关网络机房的全面运维服务，包括网络与安全设备、服务器、存储设备、监控系统设备、机房环境温控设备、供电设备等。</t>
  </si>
  <si>
    <r>
      <rPr>
        <b/>
        <sz val="9"/>
        <color rgb="FF000000"/>
        <rFont val="宋体"/>
        <charset val="134"/>
      </rPr>
      <t>指标</t>
    </r>
    <r>
      <rPr>
        <b/>
        <sz val="9"/>
        <color rgb="FF000000"/>
        <rFont val="Times New Roman"/>
        <charset val="134"/>
      </rPr>
      <t>1</t>
    </r>
    <r>
      <rPr>
        <b/>
        <sz val="9"/>
        <color rgb="FF000000"/>
        <rFont val="宋体"/>
        <charset val="134"/>
      </rPr>
      <t>：包括网络与安全设备、服务器、存储设备、监控系统设备、机房环境温控设备、供电设备等</t>
    </r>
  </si>
  <si>
    <r>
      <rPr>
        <b/>
        <sz val="9"/>
        <color rgb="FF000000"/>
        <rFont val="宋体"/>
        <charset val="134"/>
      </rPr>
      <t>指标</t>
    </r>
    <r>
      <rPr>
        <b/>
        <sz val="9"/>
        <color rgb="FF000000"/>
        <rFont val="Times New Roman"/>
        <charset val="134"/>
      </rPr>
      <t>1</t>
    </r>
    <r>
      <rPr>
        <b/>
        <sz val="9"/>
        <color rgb="FF000000"/>
        <rFont val="宋体"/>
        <charset val="134"/>
      </rPr>
      <t>：按时完成指标</t>
    </r>
  </si>
  <si>
    <r>
      <rPr>
        <b/>
        <sz val="9"/>
        <color rgb="FF000000"/>
        <rFont val="宋体"/>
        <charset val="134"/>
      </rPr>
      <t>指标</t>
    </r>
    <r>
      <rPr>
        <b/>
        <sz val="9"/>
        <color rgb="FF000000"/>
        <rFont val="Times New Roman"/>
        <charset val="134"/>
      </rPr>
      <t>1</t>
    </r>
    <r>
      <rPr>
        <b/>
        <sz val="9"/>
        <color rgb="FF000000"/>
        <rFont val="宋体"/>
        <charset val="134"/>
      </rPr>
      <t>：局机关网络机房的全面运维服务</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</si>
  <si>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731500</t>
    </r>
  </si>
  <si>
    <r>
      <rPr>
        <sz val="9"/>
        <color theme="1"/>
        <rFont val="Times New Roman"/>
        <charset val="134"/>
      </rPr>
      <t>2013</t>
    </r>
    <r>
      <rPr>
        <sz val="9"/>
        <color theme="1"/>
        <rFont val="宋体"/>
        <charset val="134"/>
      </rPr>
      <t>年度信报箱尾款</t>
    </r>
  </si>
  <si>
    <r>
      <rPr>
        <sz val="9"/>
        <color theme="1"/>
        <rFont val="Times New Roman"/>
        <charset val="134"/>
      </rPr>
      <t>48.62</t>
    </r>
    <r>
      <rPr>
        <sz val="9"/>
        <color theme="1"/>
        <rFont val="宋体"/>
        <charset val="134"/>
      </rPr>
      <t>万元</t>
    </r>
  </si>
  <si>
    <t>48.62万元</t>
  </si>
  <si>
    <r>
      <rPr>
        <sz val="9"/>
        <color theme="1"/>
        <rFont val="Times New Roman"/>
        <charset val="134"/>
      </rPr>
      <t>42.41325</t>
    </r>
    <r>
      <rPr>
        <sz val="9"/>
        <color theme="1"/>
        <rFont val="宋体"/>
        <charset val="134"/>
      </rPr>
      <t>万元</t>
    </r>
  </si>
  <si>
    <r>
      <rPr>
        <sz val="9"/>
        <color theme="1"/>
        <rFont val="宋体"/>
        <charset val="134"/>
      </rPr>
      <t>根据我局与</t>
    </r>
    <r>
      <rPr>
        <sz val="9"/>
        <color theme="1"/>
        <rFont val="Times New Roman"/>
        <charset val="134"/>
      </rPr>
      <t>7</t>
    </r>
    <r>
      <rPr>
        <sz val="9"/>
        <color theme="1"/>
        <rFont val="宋体"/>
        <charset val="134"/>
      </rPr>
      <t>家企业分别签订的《北京市朝阳区房屋管理局存量住宅楼信报箱更新补建资金项目采购合同》的约定，现质保期已过，需向上述公司支付尾款</t>
    </r>
    <r>
      <rPr>
        <sz val="9"/>
        <color theme="1"/>
        <rFont val="Times New Roman"/>
        <charset val="134"/>
      </rPr>
      <t>801014</t>
    </r>
  </si>
  <si>
    <r>
      <rPr>
        <b/>
        <sz val="9"/>
        <color rgb="FF000000"/>
        <rFont val="宋体"/>
        <charset val="134"/>
      </rPr>
      <t>指标</t>
    </r>
    <r>
      <rPr>
        <b/>
        <sz val="9"/>
        <color rgb="FF000000"/>
        <rFont val="Times New Roman"/>
        <charset val="134"/>
      </rPr>
      <t>1</t>
    </r>
    <r>
      <rPr>
        <b/>
        <sz val="9"/>
        <color rgb="FF000000"/>
        <rFont val="宋体"/>
        <charset val="134"/>
      </rPr>
      <t>：北京鑫鸿雁不锈钢信报箱制品厂尾款132345.05元，北京隆福瑞商贸有限公司尾款105410元，北京鸿安达邮政机械有限公司尾款73584.9元，北京顺兴昌工贸有限公司尾款95911.7元，北京首邮实业有限公司尾款148625.55元，浙江金阳光环境有限公司尾款143322.35元，杭州利富豪机电设备</t>
    </r>
  </si>
  <si>
    <r>
      <rPr>
        <b/>
        <sz val="9"/>
        <color rgb="FF000000"/>
        <rFont val="宋体"/>
        <charset val="134"/>
      </rPr>
      <t>指标</t>
    </r>
    <r>
      <rPr>
        <b/>
        <sz val="9"/>
        <color rgb="FF000000"/>
        <rFont val="Times New Roman"/>
        <charset val="134"/>
      </rPr>
      <t>1</t>
    </r>
    <r>
      <rPr>
        <b/>
        <sz val="9"/>
        <color rgb="FF000000"/>
        <rFont val="宋体"/>
        <charset val="134"/>
      </rPr>
      <t>：与7家企业约定的质保期已过，应按约定支付尾款</t>
    </r>
  </si>
  <si>
    <r>
      <rPr>
        <b/>
        <sz val="9"/>
        <color rgb="FF000000"/>
        <rFont val="宋体"/>
        <charset val="134"/>
      </rPr>
      <t>指标</t>
    </r>
    <r>
      <rPr>
        <b/>
        <sz val="9"/>
        <color rgb="FF000000"/>
        <rFont val="Times New Roman"/>
        <charset val="134"/>
      </rPr>
      <t>1</t>
    </r>
    <r>
      <rPr>
        <b/>
        <sz val="9"/>
        <color rgb="FF000000"/>
        <rFont val="宋体"/>
        <charset val="134"/>
      </rPr>
      <t>：及时投入使用</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</si>
  <si>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686200</t>
    </r>
  </si>
  <si>
    <r>
      <rPr>
        <b/>
        <sz val="9"/>
        <color rgb="FF000000"/>
        <rFont val="宋体"/>
        <charset val="134"/>
      </rPr>
      <t>指标</t>
    </r>
    <r>
      <rPr>
        <b/>
        <sz val="9"/>
        <color rgb="FF000000"/>
        <rFont val="Times New Roman"/>
        <charset val="134"/>
      </rPr>
      <t>1</t>
    </r>
    <r>
      <rPr>
        <b/>
        <sz val="9"/>
        <color rgb="FF000000"/>
        <rFont val="宋体"/>
        <charset val="134"/>
      </rPr>
      <t>：提高人民的生活水平</t>
    </r>
  </si>
  <si>
    <r>
      <rPr>
        <sz val="9"/>
        <color theme="1"/>
        <rFont val="宋体"/>
        <charset val="134"/>
      </rPr>
      <t>石佛营大厅装修改造及相关经费</t>
    </r>
    <r>
      <rPr>
        <sz val="9"/>
        <color theme="1"/>
        <rFont val="Times New Roman"/>
        <charset val="134"/>
      </rPr>
      <t>-</t>
    </r>
    <r>
      <rPr>
        <sz val="9"/>
        <color theme="1"/>
        <rFont val="宋体"/>
        <charset val="134"/>
      </rPr>
      <t>工程款</t>
    </r>
  </si>
  <si>
    <t>吴景泉</t>
  </si>
  <si>
    <r>
      <rPr>
        <sz val="9"/>
        <color theme="1"/>
        <rFont val="Times New Roman"/>
        <charset val="134"/>
      </rPr>
      <t>294.3148</t>
    </r>
    <r>
      <rPr>
        <sz val="9"/>
        <color theme="1"/>
        <rFont val="宋体"/>
        <charset val="134"/>
      </rPr>
      <t>万元</t>
    </r>
  </si>
  <si>
    <t>294.3148万元</t>
  </si>
  <si>
    <r>
      <rPr>
        <sz val="9"/>
        <color theme="1"/>
        <rFont val="Times New Roman"/>
        <charset val="134"/>
      </rPr>
      <t>103.937816</t>
    </r>
    <r>
      <rPr>
        <sz val="9"/>
        <color theme="1"/>
        <rFont val="宋体"/>
        <charset val="134"/>
      </rPr>
      <t>万元</t>
    </r>
  </si>
  <si>
    <r>
      <rPr>
        <sz val="9"/>
        <color theme="1"/>
        <rFont val="宋体"/>
        <charset val="134"/>
      </rPr>
      <t>为进一步优化营商环境，将石佛营大厅升级改造为朝阳区第二个不动产交易登记大厅，通过项目实施，实现房屋交易、缴税、不动产登记业务的</t>
    </r>
    <r>
      <rPr>
        <sz val="9"/>
        <color theme="1"/>
        <rFont val="Times New Roman"/>
        <charset val="134"/>
      </rPr>
      <t>“</t>
    </r>
    <r>
      <rPr>
        <sz val="9"/>
        <color theme="1"/>
        <rFont val="宋体"/>
        <charset val="134"/>
      </rPr>
      <t>一站式</t>
    </r>
    <r>
      <rPr>
        <sz val="9"/>
        <color theme="1"/>
        <rFont val="Times New Roman"/>
        <charset val="134"/>
      </rPr>
      <t>”</t>
    </r>
    <r>
      <rPr>
        <sz val="9"/>
        <color theme="1"/>
        <rFont val="宋体"/>
        <charset val="134"/>
      </rPr>
      <t>服务，提升办事企业和群众的满意度。</t>
    </r>
  </si>
  <si>
    <r>
      <rPr>
        <b/>
        <sz val="9"/>
        <color rgb="FF000000"/>
        <rFont val="宋体"/>
        <charset val="134"/>
      </rPr>
      <t>指标</t>
    </r>
    <r>
      <rPr>
        <b/>
        <sz val="9"/>
        <color rgb="FF000000"/>
        <rFont val="Times New Roman"/>
        <charset val="134"/>
      </rPr>
      <t>1</t>
    </r>
    <r>
      <rPr>
        <b/>
        <sz val="9"/>
        <color rgb="FF000000"/>
        <rFont val="宋体"/>
        <charset val="134"/>
      </rPr>
      <t>：对石佛营东里128号院3号楼（以下简称石佛营大厅）进行整体升级改造为朝阳区第二个不动产交易登记大厅</t>
    </r>
  </si>
  <si>
    <r>
      <rPr>
        <b/>
        <sz val="9"/>
        <color rgb="FF000000"/>
        <rFont val="宋体"/>
        <charset val="134"/>
      </rPr>
      <t>指标</t>
    </r>
    <r>
      <rPr>
        <b/>
        <sz val="9"/>
        <color rgb="FF000000"/>
        <rFont val="Times New Roman"/>
        <charset val="134"/>
      </rPr>
      <t>1</t>
    </r>
    <r>
      <rPr>
        <b/>
        <sz val="9"/>
        <color rgb="FF000000"/>
        <rFont val="宋体"/>
        <charset val="134"/>
      </rPr>
      <t>：符合建筑布局方案的调整及现行国家及行业规范和标准的要求</t>
    </r>
  </si>
  <si>
    <r>
      <rPr>
        <b/>
        <sz val="9"/>
        <color rgb="FF000000"/>
        <rFont val="宋体"/>
        <charset val="134"/>
      </rPr>
      <t>指标</t>
    </r>
    <r>
      <rPr>
        <b/>
        <sz val="9"/>
        <color rgb="FF000000"/>
        <rFont val="Times New Roman"/>
        <charset val="134"/>
      </rPr>
      <t>1</t>
    </r>
    <r>
      <rPr>
        <b/>
        <sz val="9"/>
        <color rgb="FF000000"/>
        <rFont val="宋体"/>
        <charset val="134"/>
      </rPr>
      <t>：在规定的时间内完成指标</t>
    </r>
  </si>
  <si>
    <r>
      <rPr>
        <b/>
        <sz val="9"/>
        <color rgb="FF000000"/>
        <rFont val="宋体"/>
        <charset val="134"/>
      </rPr>
      <t>指标</t>
    </r>
    <r>
      <rPr>
        <b/>
        <sz val="9"/>
        <color rgb="FF000000"/>
        <rFont val="Times New Roman"/>
        <charset val="134"/>
      </rPr>
      <t>1</t>
    </r>
    <r>
      <rPr>
        <b/>
        <sz val="9"/>
        <color rgb="FF000000"/>
        <rFont val="宋体"/>
        <charset val="134"/>
      </rPr>
      <t>：合理安排预算支出</t>
    </r>
  </si>
  <si>
    <r>
      <rPr>
        <b/>
        <sz val="9"/>
        <color rgb="FF000000"/>
        <rFont val="宋体"/>
        <charset val="134"/>
      </rPr>
      <t>指标</t>
    </r>
    <r>
      <rPr>
        <b/>
        <sz val="9"/>
        <color rgb="FF000000"/>
        <rFont val="Times New Roman"/>
        <charset val="134"/>
      </rPr>
      <t>1</t>
    </r>
    <r>
      <rPr>
        <b/>
        <sz val="9"/>
        <color rgb="FF000000"/>
        <rFont val="宋体"/>
        <charset val="134"/>
      </rPr>
      <t>：实现不动产登记、房屋交易等业务在来广营大厅和石佛营大厅“双址办公”。</t>
    </r>
  </si>
  <si>
    <r>
      <rPr>
        <b/>
        <sz val="9"/>
        <color rgb="FF000000"/>
        <rFont val="宋体"/>
        <charset val="134"/>
      </rPr>
      <t>指标</t>
    </r>
    <r>
      <rPr>
        <b/>
        <sz val="9"/>
        <color rgb="FF000000"/>
        <rFont val="Times New Roman"/>
        <charset val="134"/>
      </rPr>
      <t>1</t>
    </r>
    <r>
      <rPr>
        <b/>
        <sz val="9"/>
        <color rgb="FF000000"/>
        <rFont val="宋体"/>
        <charset val="134"/>
      </rPr>
      <t>：进一步改善政务服务环境</t>
    </r>
  </si>
  <si>
    <t>朝阳区房管局普通地下室管理系统运维</t>
  </si>
  <si>
    <r>
      <rPr>
        <sz val="9"/>
        <color theme="1"/>
        <rFont val="Times New Roman"/>
        <charset val="134"/>
      </rPr>
      <t>6.06</t>
    </r>
    <r>
      <rPr>
        <sz val="9"/>
        <color theme="1"/>
        <rFont val="宋体"/>
        <charset val="134"/>
      </rPr>
      <t>万元</t>
    </r>
  </si>
  <si>
    <t>6.06万元</t>
  </si>
  <si>
    <r>
      <rPr>
        <sz val="9"/>
        <color theme="1"/>
        <rFont val="Times New Roman"/>
        <charset val="134"/>
      </rPr>
      <t>2016</t>
    </r>
    <r>
      <rPr>
        <sz val="9"/>
        <color theme="1"/>
        <rFont val="宋体"/>
        <charset val="134"/>
      </rPr>
      <t>年朝阳区平改坡楼房屋面瓦更新工程质保金</t>
    </r>
  </si>
  <si>
    <t>李振军</t>
  </si>
  <si>
    <r>
      <rPr>
        <sz val="9"/>
        <color theme="1"/>
        <rFont val="Times New Roman"/>
        <charset val="134"/>
      </rPr>
      <t>218.292759</t>
    </r>
    <r>
      <rPr>
        <sz val="9"/>
        <color theme="1"/>
        <rFont val="宋体"/>
        <charset val="134"/>
      </rPr>
      <t>万元</t>
    </r>
  </si>
  <si>
    <t>218.292759万元</t>
  </si>
  <si>
    <r>
      <rPr>
        <sz val="9"/>
        <color theme="1"/>
        <rFont val="Times New Roman"/>
        <charset val="134"/>
      </rPr>
      <t>187.69957</t>
    </r>
    <r>
      <rPr>
        <sz val="9"/>
        <color theme="1"/>
        <rFont val="宋体"/>
        <charset val="134"/>
      </rPr>
      <t>万元</t>
    </r>
  </si>
  <si>
    <r>
      <rPr>
        <sz val="9"/>
        <color theme="1"/>
        <rFont val="宋体"/>
        <charset val="134"/>
      </rPr>
      <t>潘家园、八里庄、朝外、团结湖、六里屯、左家庄、亚运村、香河园、首都机场</t>
    </r>
    <r>
      <rPr>
        <sz val="9"/>
        <color theme="1"/>
        <rFont val="Times New Roman"/>
        <charset val="134"/>
      </rPr>
      <t>9</t>
    </r>
    <r>
      <rPr>
        <sz val="9"/>
        <color theme="1"/>
        <rFont val="宋体"/>
        <charset val="134"/>
      </rPr>
      <t>个街道共</t>
    </r>
    <r>
      <rPr>
        <sz val="9"/>
        <color theme="1"/>
        <rFont val="Times New Roman"/>
        <charset val="134"/>
      </rPr>
      <t>41</t>
    </r>
    <r>
      <rPr>
        <sz val="9"/>
        <color theme="1"/>
        <rFont val="宋体"/>
        <charset val="134"/>
      </rPr>
      <t>幢社会产权房屋通过平改坡楼房屋面瓦更新工程，一方面提升了老旧住宅居住品质，改善了顶层住宅冬冷夏热的现状，实现了顶层居民冬暖夏凉的愿望；另一方面，降低了住户和政府的能耗支出，节约了能源，为可持续发展奠定了基础。</t>
    </r>
  </si>
  <si>
    <r>
      <rPr>
        <b/>
        <sz val="9"/>
        <color rgb="FF000000"/>
        <rFont val="宋体"/>
        <charset val="134"/>
      </rPr>
      <t>指标</t>
    </r>
    <r>
      <rPr>
        <b/>
        <sz val="9"/>
        <color rgb="FF000000"/>
        <rFont val="Times New Roman"/>
        <charset val="134"/>
      </rPr>
      <t>1</t>
    </r>
    <r>
      <rPr>
        <b/>
        <sz val="9"/>
        <color rgb="FF000000"/>
        <rFont val="宋体"/>
        <charset val="134"/>
      </rPr>
      <t>：本项目改造的41栋社会产权住宅楼位于潘家园、八里庄、朝外、团结湖、六里屯、左家庄、亚运村、香河园、首都机场9个街道，总建筑面积18.29万平方米，总户数为3123户。</t>
    </r>
  </si>
  <si>
    <r>
      <rPr>
        <b/>
        <sz val="9"/>
        <color rgb="FF000000"/>
        <rFont val="宋体"/>
        <charset val="134"/>
      </rPr>
      <t>指标</t>
    </r>
    <r>
      <rPr>
        <b/>
        <sz val="9"/>
        <color rgb="FF000000"/>
        <rFont val="Times New Roman"/>
        <charset val="134"/>
      </rPr>
      <t>1</t>
    </r>
    <r>
      <rPr>
        <b/>
        <sz val="9"/>
        <color rgb="FF000000"/>
        <rFont val="宋体"/>
        <charset val="134"/>
      </rPr>
      <t>：按《建设工程质量验收标准验》收达到工程质量合格目标</t>
    </r>
  </si>
  <si>
    <r>
      <rPr>
        <b/>
        <sz val="9"/>
        <color rgb="FF000000"/>
        <rFont val="宋体"/>
        <charset val="134"/>
      </rPr>
      <t>指标</t>
    </r>
    <r>
      <rPr>
        <b/>
        <sz val="9"/>
        <color rgb="FF000000"/>
        <rFont val="Times New Roman"/>
        <charset val="134"/>
      </rPr>
      <t>1</t>
    </r>
    <r>
      <rPr>
        <b/>
        <sz val="9"/>
        <color rgb="FF000000"/>
        <rFont val="宋体"/>
        <charset val="134"/>
      </rPr>
      <t>：本工程改造后降低了住户和政府的能耗支出，在一定程度上降低了能源消耗</t>
    </r>
  </si>
  <si>
    <r>
      <rPr>
        <b/>
        <sz val="9"/>
        <color rgb="FF000000"/>
        <rFont val="宋体"/>
        <charset val="134"/>
      </rPr>
      <t>指标</t>
    </r>
    <r>
      <rPr>
        <b/>
        <sz val="9"/>
        <color rgb="FF000000"/>
        <rFont val="Times New Roman"/>
        <charset val="134"/>
      </rPr>
      <t>1</t>
    </r>
    <r>
      <rPr>
        <b/>
        <sz val="9"/>
        <color rgb="FF000000"/>
        <rFont val="宋体"/>
        <charset val="134"/>
      </rPr>
      <t>：节约原则，工程资金成本控制在造价预算目标范围内</t>
    </r>
  </si>
  <si>
    <r>
      <rPr>
        <b/>
        <sz val="9"/>
        <color rgb="FF000000"/>
        <rFont val="宋体"/>
        <charset val="134"/>
      </rPr>
      <t>指标</t>
    </r>
    <r>
      <rPr>
        <b/>
        <sz val="9"/>
        <color rgb="FF000000"/>
        <rFont val="Times New Roman"/>
        <charset val="134"/>
      </rPr>
      <t>1</t>
    </r>
    <r>
      <rPr>
        <b/>
        <sz val="9"/>
        <color rgb="FF000000"/>
        <rFont val="宋体"/>
        <charset val="134"/>
      </rPr>
      <t>：建设和谐社区，是对人民权益的切实尊重和保障，并有利于社会秩序的良好，项目的建设是构建社会主义和谐社会的需要。</t>
    </r>
  </si>
  <si>
    <r>
      <rPr>
        <b/>
        <sz val="9"/>
        <color rgb="FF000000"/>
        <rFont val="宋体"/>
        <charset val="134"/>
      </rPr>
      <t>指标</t>
    </r>
    <r>
      <rPr>
        <b/>
        <sz val="9"/>
        <color rgb="FF000000"/>
        <rFont val="Times New Roman"/>
        <charset val="134"/>
      </rPr>
      <t>1</t>
    </r>
    <r>
      <rPr>
        <b/>
        <sz val="9"/>
        <color rgb="FF000000"/>
        <rFont val="宋体"/>
        <charset val="134"/>
      </rPr>
      <t>：此项工程为惠民工程，“平改坡”工程可以改善老式顶层楼房的保温隔热和防水性能，竣工后住在顶层的居民将明显感受到平改坡的好处，雨天也不用再为屋顶的渗漏担心。</t>
    </r>
  </si>
  <si>
    <t>朝阳区国有资产出租租金标准评估</t>
  </si>
  <si>
    <r>
      <rPr>
        <sz val="9"/>
        <color theme="1"/>
        <rFont val="Times New Roman"/>
        <charset val="134"/>
      </rPr>
      <t>75</t>
    </r>
    <r>
      <rPr>
        <sz val="9"/>
        <color theme="1"/>
        <rFont val="宋体"/>
        <charset val="134"/>
      </rPr>
      <t>万元</t>
    </r>
  </si>
  <si>
    <t>75万元</t>
  </si>
  <si>
    <r>
      <rPr>
        <sz val="9"/>
        <color theme="1"/>
        <rFont val="宋体"/>
        <charset val="134"/>
      </rPr>
      <t>按照区国有资产出租、出借、对外投资、担保规范工作小组成员单位职责分工，替区国有资产出租、出借、对外投资、担保规范工作小组委托北京盛华翔伦房地产土地评估有限责任公司对</t>
    </r>
    <r>
      <rPr>
        <sz val="9"/>
        <color theme="1"/>
        <rFont val="Times New Roman"/>
        <charset val="134"/>
      </rPr>
      <t>2021</t>
    </r>
    <r>
      <rPr>
        <sz val="9"/>
        <color theme="1"/>
        <rFont val="宋体"/>
        <charset val="134"/>
      </rPr>
      <t>年度朝阳区国有资产出租租金标准评估项目涉及点位进行估价咨询，为区国有资产出租、出借、对外投资、担保规范工作小组确定租金市场价格提供客观的依据</t>
    </r>
  </si>
  <si>
    <r>
      <rPr>
        <b/>
        <sz val="9"/>
        <color rgb="FF000000"/>
        <rFont val="宋体"/>
        <charset val="134"/>
      </rPr>
      <t>指标</t>
    </r>
    <r>
      <rPr>
        <b/>
        <sz val="9"/>
        <color rgb="FF000000"/>
        <rFont val="Times New Roman"/>
        <charset val="134"/>
      </rPr>
      <t>1</t>
    </r>
    <r>
      <rPr>
        <b/>
        <sz val="9"/>
        <color rgb="FF000000"/>
        <rFont val="宋体"/>
        <charset val="134"/>
      </rPr>
      <t>：辖区内的房屋</t>
    </r>
  </si>
  <si>
    <r>
      <rPr>
        <b/>
        <sz val="9"/>
        <color rgb="FF000000"/>
        <rFont val="宋体"/>
        <charset val="134"/>
      </rPr>
      <t>指标</t>
    </r>
    <r>
      <rPr>
        <b/>
        <sz val="9"/>
        <color rgb="FF000000"/>
        <rFont val="Times New Roman"/>
        <charset val="134"/>
      </rPr>
      <t>1</t>
    </r>
    <r>
      <rPr>
        <b/>
        <sz val="9"/>
        <color rgb="FF000000"/>
        <rFont val="宋体"/>
        <charset val="134"/>
      </rPr>
      <t>：高标准完成指标</t>
    </r>
  </si>
  <si>
    <r>
      <rPr>
        <b/>
        <sz val="9"/>
        <color rgb="FF000000"/>
        <rFont val="宋体"/>
        <charset val="134"/>
      </rPr>
      <t>指标</t>
    </r>
    <r>
      <rPr>
        <b/>
        <sz val="9"/>
        <color rgb="FF000000"/>
        <rFont val="Times New Roman"/>
        <charset val="134"/>
      </rPr>
      <t>1</t>
    </r>
    <r>
      <rPr>
        <b/>
        <sz val="9"/>
        <color rgb="FF000000"/>
        <rFont val="宋体"/>
        <charset val="134"/>
      </rPr>
      <t>：按时完成</t>
    </r>
  </si>
  <si>
    <r>
      <rPr>
        <b/>
        <sz val="9"/>
        <color rgb="FF000000"/>
        <rFont val="宋体"/>
        <charset val="134"/>
      </rPr>
      <t>指标</t>
    </r>
    <r>
      <rPr>
        <b/>
        <sz val="9"/>
        <color rgb="FF000000"/>
        <rFont val="Times New Roman"/>
        <charset val="134"/>
      </rPr>
      <t>1</t>
    </r>
    <r>
      <rPr>
        <b/>
        <sz val="9"/>
        <color rgb="FF000000"/>
        <rFont val="宋体"/>
        <charset val="134"/>
      </rPr>
      <t>：维护社会稳定</t>
    </r>
  </si>
  <si>
    <t>朝阳区房屋管理局网络安全等级保护整改建设</t>
  </si>
  <si>
    <r>
      <rPr>
        <sz val="9"/>
        <color theme="1"/>
        <rFont val="Times New Roman"/>
        <charset val="134"/>
      </rPr>
      <t>75.832431</t>
    </r>
    <r>
      <rPr>
        <sz val="9"/>
        <color theme="1"/>
        <rFont val="宋体"/>
        <charset val="134"/>
      </rPr>
      <t>万元</t>
    </r>
  </si>
  <si>
    <r>
      <rPr>
        <sz val="9"/>
        <color theme="1"/>
        <rFont val="宋体"/>
        <charset val="134"/>
      </rPr>
      <t>整体目标：</t>
    </r>
    <r>
      <rPr>
        <sz val="9"/>
        <color theme="1"/>
        <rFont val="Times New Roman"/>
        <charset val="134"/>
      </rPr>
      <t xml:space="preserve"> 1</t>
    </r>
    <r>
      <rPr>
        <sz val="9"/>
        <color theme="1"/>
        <rFont val="宋体"/>
        <charset val="134"/>
      </rPr>
      <t>、建立信息安全保障体系，满足国家相关政策法规要求。</t>
    </r>
    <r>
      <rPr>
        <sz val="9"/>
        <color theme="1"/>
        <rFont val="Times New Roman"/>
        <charset val="134"/>
      </rPr>
      <t>2</t>
    </r>
    <r>
      <rPr>
        <sz val="9"/>
        <color theme="1"/>
        <rFont val="宋体"/>
        <charset val="134"/>
      </rPr>
      <t>、加强和完善国家信息化的发展和建设水平。</t>
    </r>
    <r>
      <rPr>
        <sz val="9"/>
        <color theme="1"/>
        <rFont val="Times New Roman"/>
        <charset val="134"/>
      </rPr>
      <t xml:space="preserve">
</t>
    </r>
    <r>
      <rPr>
        <sz val="9"/>
        <color theme="1"/>
        <rFont val="宋体"/>
        <charset val="134"/>
      </rPr>
      <t>详细目标：</t>
    </r>
    <r>
      <rPr>
        <sz val="9"/>
        <color theme="1"/>
        <rFont val="Times New Roman"/>
        <charset val="134"/>
      </rPr>
      <t>1</t>
    </r>
    <r>
      <rPr>
        <sz val="9"/>
        <color theme="1"/>
        <rFont val="宋体"/>
        <charset val="134"/>
      </rPr>
      <t>、实施信息安全等级保护，能够有效地提高北京市朝阳区房屋管理局（以下简称</t>
    </r>
    <r>
      <rPr>
        <sz val="9"/>
        <color theme="1"/>
        <rFont val="Times New Roman"/>
        <charset val="134"/>
      </rPr>
      <t>“</t>
    </r>
    <r>
      <rPr>
        <sz val="9"/>
        <color theme="1"/>
        <rFont val="宋体"/>
        <charset val="134"/>
      </rPr>
      <t>朝阳区房管局</t>
    </r>
    <r>
      <rPr>
        <sz val="9"/>
        <color theme="1"/>
        <rFont val="Times New Roman"/>
        <charset val="134"/>
      </rPr>
      <t>”</t>
    </r>
    <r>
      <rPr>
        <sz val="9"/>
        <color theme="1"/>
        <rFont val="宋体"/>
        <charset val="134"/>
      </rPr>
      <t>）信息系统安全建设的整体水平，有利于在信息化建设过程中同步建设信息安全设施，保障信息安全与信息化建设相协调；有利于为信息系统安全建设和管理提供系统性、针对性、可行性的指导和服务，有效控制信息安全建设成本；有利于优化信息安全资源的配置，对信息系统分级实施保护，重点保障基础信息网络和关系国家安全、经济命脉、社会稳定等方面的重要信息系统的安全；有利于明确国家、法人和其他组织、公民的信息安全责任，加强信息安全管理；有利于推动信息安全产业的发展，逐步探索出一条适应社会主义市场经济发展的信息安全模式。</t>
    </r>
    <r>
      <rPr>
        <sz val="9"/>
        <color theme="1"/>
        <rFont val="Times New Roman"/>
        <charset val="134"/>
      </rPr>
      <t xml:space="preserve">
2</t>
    </r>
    <r>
      <rPr>
        <sz val="9"/>
        <color theme="1"/>
        <rFont val="宋体"/>
        <charset val="134"/>
      </rPr>
      <t>、在信息化建设的同时，实行信息安全等级保护制度，有利于建立长效机制，保证安全防护工作稳固、持久地进行下去；有利于在信息化建设过程中同步建设信息安全设施，保障信息安全与信息化建设相协调；有利于突出重点，加强对朝阳区房管局基础信息网络和重要关键的业务信息系统的安全保护和管理监督；有利于明确朝阳区房管局信息系统管理部门和各个业务部门的安全责任，共同落实各项安全建设和安全管理措施；有利于提高朝阳区房管局安全保护的经济性、针对性，推动网络安全保护机制的建立和完善；有利于采取系统、规范、经济有效、科学的管理和技术保障措施，提高朝阳区房管局整体的安全保护水平，保障业务信息系统安全正常运行，保障信息安全，进而保障各部门和单位的职能安全、高速、高效地运转，从而加快了信息化的发展速度，带动了朝阳区房管局信息化的整体发展和建设水平。</t>
    </r>
  </si>
  <si>
    <r>
      <rPr>
        <b/>
        <sz val="9"/>
        <color rgb="FF000000"/>
        <rFont val="宋体"/>
        <charset val="134"/>
      </rPr>
      <t>指标</t>
    </r>
    <r>
      <rPr>
        <b/>
        <sz val="9"/>
        <color rgb="FF000000"/>
        <rFont val="Times New Roman"/>
        <charset val="134"/>
      </rPr>
      <t>1</t>
    </r>
    <r>
      <rPr>
        <b/>
        <sz val="9"/>
        <color rgb="FF000000"/>
        <rFont val="宋体"/>
        <charset val="134"/>
      </rPr>
      <t>：减少网络安全攻击数量，保证房管局业务系统所保存敏感信息（姓名、身份证号各类信息）不被泄露</t>
    </r>
  </si>
  <si>
    <r>
      <rPr>
        <b/>
        <sz val="9"/>
        <color rgb="FF000000"/>
        <rFont val="宋体"/>
        <charset val="134"/>
      </rPr>
      <t>指标</t>
    </r>
    <r>
      <rPr>
        <b/>
        <sz val="9"/>
        <color rgb="FF000000"/>
        <rFont val="Times New Roman"/>
        <charset val="134"/>
      </rPr>
      <t>1</t>
    </r>
    <r>
      <rPr>
        <b/>
        <sz val="9"/>
        <color rgb="FF000000"/>
        <rFont val="宋体"/>
        <charset val="134"/>
      </rPr>
      <t>：保存好业务系统中政府、公民重要数据，预防和减少不稳定安全因素，努力实现中国梦营造了安全稳定的社会环境，为实现人民安居乐业、社会安定有序、国家长治久安提供了有力保障。</t>
    </r>
  </si>
  <si>
    <r>
      <rPr>
        <b/>
        <sz val="9"/>
        <color rgb="FF000000"/>
        <rFont val="宋体"/>
        <charset val="134"/>
      </rPr>
      <t>指标</t>
    </r>
    <r>
      <rPr>
        <b/>
        <sz val="9"/>
        <color rgb="FF000000"/>
        <rFont val="Times New Roman"/>
        <charset val="134"/>
      </rPr>
      <t>1</t>
    </r>
    <r>
      <rPr>
        <b/>
        <sz val="9"/>
        <color rgb="FF000000"/>
        <rFont val="宋体"/>
        <charset val="134"/>
      </rPr>
      <t>：保障敏感时期重要信息系统安全，如：国庆，建党，两会等重要时期</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</si>
  <si>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780000</t>
    </r>
  </si>
  <si>
    <r>
      <rPr>
        <b/>
        <sz val="9"/>
        <color rgb="FF000000"/>
        <rFont val="宋体"/>
        <charset val="134"/>
      </rPr>
      <t>指标</t>
    </r>
    <r>
      <rPr>
        <b/>
        <sz val="9"/>
        <color rgb="FF000000"/>
        <rFont val="Times New Roman"/>
        <charset val="134"/>
      </rPr>
      <t>1</t>
    </r>
    <r>
      <rPr>
        <b/>
        <sz val="9"/>
        <color rgb="FF000000"/>
        <rFont val="宋体"/>
        <charset val="134"/>
      </rPr>
      <t>：本项目的建设有利于提高朝阳区房管局信息系统运行效率，提升我局服务社会、群众的能力。朝阳区房管局业务应用系统服务社会，关系到社会群体和公众利益。开展等级保护建设工作，有效推动等级保护工作开展，满足国家监管和法律要求，确保重要信息系统可信防护，保障社会秩序和国家安全。有利于真正落实等级保护管理、技术、运</t>
    </r>
  </si>
  <si>
    <r>
      <rPr>
        <sz val="9"/>
        <color theme="1"/>
        <rFont val="宋体"/>
        <charset val="134"/>
      </rPr>
      <t>石佛营大厅装修改造及相关经费</t>
    </r>
    <r>
      <rPr>
        <sz val="9"/>
        <color theme="1"/>
        <rFont val="Times New Roman"/>
        <charset val="134"/>
      </rPr>
      <t>-</t>
    </r>
    <r>
      <rPr>
        <sz val="9"/>
        <color theme="1"/>
        <rFont val="宋体"/>
        <charset val="134"/>
      </rPr>
      <t>二类费</t>
    </r>
  </si>
  <si>
    <r>
      <rPr>
        <sz val="9"/>
        <color theme="1"/>
        <rFont val="Times New Roman"/>
        <charset val="134"/>
      </rPr>
      <t>26.22302</t>
    </r>
    <r>
      <rPr>
        <sz val="9"/>
        <color theme="1"/>
        <rFont val="宋体"/>
        <charset val="134"/>
      </rPr>
      <t>万元</t>
    </r>
  </si>
  <si>
    <t>26.22302万元</t>
  </si>
  <si>
    <r>
      <rPr>
        <sz val="9"/>
        <color theme="1"/>
        <rFont val="Times New Roman"/>
        <charset val="134"/>
      </rPr>
      <t>26.031609</t>
    </r>
    <r>
      <rPr>
        <sz val="9"/>
        <color theme="1"/>
        <rFont val="宋体"/>
        <charset val="134"/>
      </rPr>
      <t>万元</t>
    </r>
  </si>
  <si>
    <t>朝阳区房管局交易大厅宽带设备运维服务</t>
  </si>
  <si>
    <r>
      <rPr>
        <sz val="9"/>
        <color theme="1"/>
        <rFont val="Times New Roman"/>
        <charset val="134"/>
      </rPr>
      <t>20</t>
    </r>
    <r>
      <rPr>
        <sz val="9"/>
        <color theme="1"/>
        <rFont val="宋体"/>
        <charset val="134"/>
      </rPr>
      <t>万元</t>
    </r>
  </si>
  <si>
    <t>20万元</t>
  </si>
  <si>
    <r>
      <rPr>
        <sz val="9"/>
        <color theme="1"/>
        <rFont val="Times New Roman"/>
        <charset val="134"/>
      </rPr>
      <t>19.786796</t>
    </r>
    <r>
      <rPr>
        <sz val="9"/>
        <color theme="1"/>
        <rFont val="宋体"/>
        <charset val="134"/>
      </rPr>
      <t>万元</t>
    </r>
  </si>
  <si>
    <t>为了减化办事流程，部分业务推出了线上办理服务，进一步加强办事大厅免费无线网络全覆盖，切实提高办事效率，为群众办事提供便利。同时为满足日常办公需要，确保各项设备设施正常运行，进一步提高服务水平，为群众提供更加便捷、高效的办事服务质量。</t>
  </si>
  <si>
    <r>
      <rPr>
        <b/>
        <sz val="9"/>
        <color rgb="FF000000"/>
        <rFont val="宋体"/>
        <charset val="134"/>
      </rPr>
      <t>指标</t>
    </r>
    <r>
      <rPr>
        <b/>
        <sz val="9"/>
        <color rgb="FF000000"/>
        <rFont val="Times New Roman"/>
        <charset val="134"/>
      </rPr>
      <t>1</t>
    </r>
    <r>
      <rPr>
        <b/>
        <sz val="9"/>
        <color rgb="FF000000"/>
        <rFont val="宋体"/>
        <charset val="134"/>
      </rPr>
      <t>：交易大厅运维</t>
    </r>
  </si>
  <si>
    <r>
      <rPr>
        <b/>
        <sz val="9"/>
        <color rgb="FF000000"/>
        <rFont val="宋体"/>
        <charset val="134"/>
      </rPr>
      <t>指标</t>
    </r>
    <r>
      <rPr>
        <b/>
        <sz val="9"/>
        <color rgb="FF000000"/>
        <rFont val="Times New Roman"/>
        <charset val="134"/>
      </rPr>
      <t>1</t>
    </r>
    <r>
      <rPr>
        <b/>
        <sz val="9"/>
        <color rgb="FF000000"/>
        <rFont val="宋体"/>
        <charset val="134"/>
      </rPr>
      <t>：为窗口服务工作提供技术保障，使办事群众网上办理业务更加便捷，加强对各项设备设施的检测检测，确保正常运行。</t>
    </r>
  </si>
  <si>
    <r>
      <rPr>
        <b/>
        <sz val="9"/>
        <color rgb="FF000000"/>
        <rFont val="宋体"/>
        <charset val="134"/>
      </rPr>
      <t>指标</t>
    </r>
    <r>
      <rPr>
        <b/>
        <sz val="9"/>
        <color rgb="FF000000"/>
        <rFont val="Times New Roman"/>
        <charset val="134"/>
      </rPr>
      <t>1</t>
    </r>
    <r>
      <rPr>
        <b/>
        <sz val="9"/>
        <color rgb="FF000000"/>
        <rFont val="宋体"/>
        <charset val="134"/>
      </rPr>
      <t>：实现办事大厅免费无线网络全覆盖，由专人定期对网络机房及电子办公设备进行运行检测维护，确保各项设备设施正常运行。</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</si>
  <si>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200000</t>
    </r>
  </si>
  <si>
    <r>
      <rPr>
        <b/>
        <sz val="9"/>
        <color rgb="FF000000"/>
        <rFont val="宋体"/>
        <charset val="134"/>
      </rPr>
      <t>指标</t>
    </r>
    <r>
      <rPr>
        <b/>
        <sz val="9"/>
        <color rgb="FF000000"/>
        <rFont val="Times New Roman"/>
        <charset val="134"/>
      </rPr>
      <t>1</t>
    </r>
    <r>
      <rPr>
        <b/>
        <sz val="9"/>
        <color rgb="FF000000"/>
        <rFont val="宋体"/>
        <charset val="134"/>
      </rPr>
      <t>：不断提升群众办事的满意度与舒适度，确保顺利开展各项业务工作。</t>
    </r>
  </si>
  <si>
    <t>朝阳区房管局档案信息管理系统</t>
  </si>
  <si>
    <r>
      <rPr>
        <sz val="9"/>
        <color theme="1"/>
        <rFont val="Times New Roman"/>
        <charset val="134"/>
      </rPr>
      <t>2.5</t>
    </r>
    <r>
      <rPr>
        <sz val="9"/>
        <color theme="1"/>
        <rFont val="宋体"/>
        <charset val="134"/>
      </rPr>
      <t>万元</t>
    </r>
  </si>
  <si>
    <t>2.5万元</t>
  </si>
  <si>
    <t>实现文书档案电子化管理</t>
  </si>
  <si>
    <r>
      <rPr>
        <b/>
        <sz val="9"/>
        <color rgb="FF000000"/>
        <rFont val="宋体"/>
        <charset val="134"/>
      </rPr>
      <t>指标</t>
    </r>
    <r>
      <rPr>
        <b/>
        <sz val="9"/>
        <color rgb="FF000000"/>
        <rFont val="Times New Roman"/>
        <charset val="134"/>
      </rPr>
      <t>1</t>
    </r>
    <r>
      <rPr>
        <b/>
        <sz val="9"/>
        <color rgb="FF000000"/>
        <rFont val="宋体"/>
        <charset val="134"/>
      </rPr>
      <t>：一个系统运行</t>
    </r>
  </si>
  <si>
    <r>
      <rPr>
        <b/>
        <sz val="9"/>
        <color rgb="FF000000"/>
        <rFont val="宋体"/>
        <charset val="134"/>
      </rPr>
      <t>指标</t>
    </r>
    <r>
      <rPr>
        <b/>
        <sz val="9"/>
        <color rgb="FF000000"/>
        <rFont val="Times New Roman"/>
        <charset val="134"/>
      </rPr>
      <t>1</t>
    </r>
    <r>
      <rPr>
        <b/>
        <sz val="9"/>
        <color rgb="FF000000"/>
        <rFont val="宋体"/>
        <charset val="134"/>
      </rPr>
      <t>：高质量的完成任务</t>
    </r>
  </si>
  <si>
    <r>
      <rPr>
        <b/>
        <sz val="9"/>
        <color rgb="FF000000"/>
        <rFont val="宋体"/>
        <charset val="134"/>
      </rPr>
      <t>指标</t>
    </r>
    <r>
      <rPr>
        <b/>
        <sz val="9"/>
        <color rgb="FF000000"/>
        <rFont val="Times New Roman"/>
        <charset val="134"/>
      </rPr>
      <t>1</t>
    </r>
    <r>
      <rPr>
        <b/>
        <sz val="9"/>
        <color rgb="FF000000"/>
        <rFont val="宋体"/>
        <charset val="134"/>
      </rPr>
      <t>：维护房管局档案录入查询系统的正常运行，满足我局档案查询系统各项需求，确保系统的完好、备份到位、运行稳定。</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</si>
  <si>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25000</t>
    </r>
  </si>
  <si>
    <r>
      <rPr>
        <b/>
        <sz val="9"/>
        <color rgb="FF000000"/>
        <rFont val="宋体"/>
        <charset val="134"/>
      </rPr>
      <t>指标</t>
    </r>
    <r>
      <rPr>
        <b/>
        <sz val="9"/>
        <color rgb="FF000000"/>
        <rFont val="Times New Roman"/>
        <charset val="134"/>
      </rPr>
      <t>1</t>
    </r>
    <r>
      <rPr>
        <b/>
        <sz val="9"/>
        <color rgb="FF000000"/>
        <rFont val="宋体"/>
        <charset val="134"/>
      </rPr>
      <t>：提高服务质量</t>
    </r>
  </si>
  <si>
    <r>
      <rPr>
        <sz val="9"/>
        <color theme="1"/>
        <rFont val="宋体"/>
        <charset val="134"/>
      </rPr>
      <t>朝阳区房管局</t>
    </r>
    <r>
      <rPr>
        <sz val="9"/>
        <color theme="1"/>
        <rFont val="Times New Roman"/>
        <charset val="134"/>
      </rPr>
      <t>OA</t>
    </r>
    <r>
      <rPr>
        <sz val="9"/>
        <color theme="1"/>
        <rFont val="宋体"/>
        <charset val="134"/>
      </rPr>
      <t>系统（融合）</t>
    </r>
  </si>
  <si>
    <r>
      <rPr>
        <sz val="9"/>
        <color theme="1"/>
        <rFont val="Times New Roman"/>
        <charset val="134"/>
      </rPr>
      <t>8.3</t>
    </r>
    <r>
      <rPr>
        <sz val="9"/>
        <color theme="1"/>
        <rFont val="宋体"/>
        <charset val="134"/>
      </rPr>
      <t>元</t>
    </r>
  </si>
  <si>
    <t>8.3元</t>
  </si>
  <si>
    <t>保障机关办公系统的运行</t>
  </si>
  <si>
    <r>
      <rPr>
        <b/>
        <sz val="9"/>
        <color rgb="FF000000"/>
        <rFont val="宋体"/>
        <charset val="134"/>
      </rPr>
      <t>指标</t>
    </r>
    <r>
      <rPr>
        <b/>
        <sz val="9"/>
        <color rgb="FF000000"/>
        <rFont val="Times New Roman"/>
        <charset val="134"/>
      </rPr>
      <t>1</t>
    </r>
    <r>
      <rPr>
        <b/>
        <sz val="9"/>
        <color rgb="FF000000"/>
        <rFont val="宋体"/>
        <charset val="134"/>
      </rPr>
      <t>：系统安全</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</si>
  <si>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83000</t>
    </r>
  </si>
  <si>
    <r>
      <rPr>
        <sz val="9"/>
        <color theme="1"/>
        <rFont val="Times New Roman"/>
        <charset val="134"/>
      </rPr>
      <t>2015</t>
    </r>
    <r>
      <rPr>
        <sz val="9"/>
        <color theme="1"/>
        <rFont val="宋体"/>
        <charset val="134"/>
      </rPr>
      <t>年朝阳区平改坡楼房屋面瓦更新工程（一期）质保金</t>
    </r>
  </si>
  <si>
    <r>
      <rPr>
        <sz val="9"/>
        <color theme="1"/>
        <rFont val="Times New Roman"/>
        <charset val="134"/>
      </rPr>
      <t>191.450648</t>
    </r>
    <r>
      <rPr>
        <sz val="9"/>
        <color theme="1"/>
        <rFont val="宋体"/>
        <charset val="134"/>
      </rPr>
      <t>万元</t>
    </r>
  </si>
  <si>
    <t>191.450648万元</t>
  </si>
  <si>
    <r>
      <rPr>
        <sz val="9"/>
        <color theme="1"/>
        <rFont val="Times New Roman"/>
        <charset val="134"/>
      </rPr>
      <t>109.24281</t>
    </r>
    <r>
      <rPr>
        <sz val="9"/>
        <color theme="1"/>
        <rFont val="宋体"/>
        <charset val="134"/>
      </rPr>
      <t>万元</t>
    </r>
  </si>
  <si>
    <r>
      <rPr>
        <sz val="9"/>
        <color theme="1"/>
        <rFont val="宋体"/>
        <charset val="134"/>
      </rPr>
      <t>奥运村、安贞街道共</t>
    </r>
    <r>
      <rPr>
        <sz val="9"/>
        <color theme="1"/>
        <rFont val="Times New Roman"/>
        <charset val="134"/>
      </rPr>
      <t>47</t>
    </r>
    <r>
      <rPr>
        <sz val="9"/>
        <color theme="1"/>
        <rFont val="宋体"/>
        <charset val="134"/>
      </rPr>
      <t>幢社会产权房屋通过平改坡楼房屋面瓦更新工程，一方面提升了老旧住宅居住品质，改善了顶层住宅冬冷夏热的现状，实现了顶层居民冬暖夏凉的愿望；另一方面，降低了住户和政府的能耗支出，节约了能源，为可持续发展奠定了基础。</t>
    </r>
  </si>
  <si>
    <r>
      <rPr>
        <b/>
        <sz val="9"/>
        <color rgb="FF000000"/>
        <rFont val="宋体"/>
        <charset val="134"/>
      </rPr>
      <t>指标</t>
    </r>
    <r>
      <rPr>
        <b/>
        <sz val="9"/>
        <color rgb="FF000000"/>
        <rFont val="Times New Roman"/>
        <charset val="134"/>
      </rPr>
      <t>1</t>
    </r>
    <r>
      <rPr>
        <b/>
        <sz val="9"/>
        <color rgb="FF000000"/>
        <rFont val="宋体"/>
        <charset val="134"/>
      </rPr>
      <t>：本项目改造的47栋社会产权住宅楼位于奥运村、安贞2个街道，总建筑面积17.62万平方米，总户数为1660户。</t>
    </r>
  </si>
  <si>
    <r>
      <rPr>
        <b/>
        <sz val="9"/>
        <color rgb="FF000000"/>
        <rFont val="宋体"/>
        <charset val="134"/>
      </rPr>
      <t>指标</t>
    </r>
    <r>
      <rPr>
        <b/>
        <sz val="9"/>
        <color rgb="FF000000"/>
        <rFont val="Times New Roman"/>
        <charset val="134"/>
      </rPr>
      <t>1</t>
    </r>
    <r>
      <rPr>
        <b/>
        <sz val="9"/>
        <color rgb="FF000000"/>
        <rFont val="宋体"/>
        <charset val="134"/>
      </rPr>
      <t>：按《建设工程质量验收标准验》收达到工程质量合格目标。</t>
    </r>
  </si>
  <si>
    <r>
      <rPr>
        <b/>
        <sz val="9"/>
        <color rgb="FF000000"/>
        <rFont val="宋体"/>
        <charset val="134"/>
      </rPr>
      <t>指标</t>
    </r>
    <r>
      <rPr>
        <b/>
        <sz val="9"/>
        <color rgb="FF000000"/>
        <rFont val="Times New Roman"/>
        <charset val="134"/>
      </rPr>
      <t>1</t>
    </r>
    <r>
      <rPr>
        <b/>
        <sz val="9"/>
        <color rgb="FF000000"/>
        <rFont val="宋体"/>
        <charset val="134"/>
      </rPr>
      <t>：本工程改造后降低了住户和政府的能耗支出，在一定程度上降低了能源消耗。</t>
    </r>
  </si>
  <si>
    <r>
      <rPr>
        <b/>
        <sz val="9"/>
        <color rgb="FF000000"/>
        <rFont val="宋体"/>
        <charset val="134"/>
      </rPr>
      <t>指标</t>
    </r>
    <r>
      <rPr>
        <b/>
        <sz val="9"/>
        <color rgb="FF000000"/>
        <rFont val="Times New Roman"/>
        <charset val="134"/>
      </rPr>
      <t>1</t>
    </r>
    <r>
      <rPr>
        <b/>
        <sz val="9"/>
        <color rgb="FF000000"/>
        <rFont val="宋体"/>
        <charset val="134"/>
      </rPr>
      <t>：节约原则，工程资金成本控制在造价预算目标范围内。</t>
    </r>
  </si>
  <si>
    <r>
      <rPr>
        <b/>
        <sz val="9"/>
        <color rgb="FF000000"/>
        <rFont val="宋体"/>
        <charset val="134"/>
      </rPr>
      <t>指标</t>
    </r>
    <r>
      <rPr>
        <b/>
        <sz val="9"/>
        <color rgb="FF000000"/>
        <rFont val="Times New Roman"/>
        <charset val="134"/>
      </rPr>
      <t>1</t>
    </r>
    <r>
      <rPr>
        <b/>
        <sz val="9"/>
        <color rgb="FF000000"/>
        <rFont val="宋体"/>
        <charset val="134"/>
      </rPr>
      <t>：建设和谐社区,是对人民权益的切实尊重和保障，并有利于社会秩序的良好，项目的建设是构建社会主义和谐社会的需要。</t>
    </r>
  </si>
  <si>
    <t>朝阳区房管局财务核算系统运维（用友软件）</t>
  </si>
  <si>
    <t>步国华</t>
  </si>
  <si>
    <r>
      <rPr>
        <sz val="9"/>
        <color theme="1"/>
        <rFont val="Times New Roman"/>
        <charset val="134"/>
      </rPr>
      <t>3.8</t>
    </r>
    <r>
      <rPr>
        <sz val="9"/>
        <color theme="1"/>
        <rFont val="宋体"/>
        <charset val="134"/>
      </rPr>
      <t>万元</t>
    </r>
  </si>
  <si>
    <t>3.8万元</t>
  </si>
  <si>
    <t>保证财务软件的正常运行</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</si>
  <si>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38000</t>
    </r>
  </si>
  <si>
    <t>朝阳区房管局信访信息管理系统运维</t>
  </si>
  <si>
    <t>袁霖</t>
  </si>
  <si>
    <r>
      <rPr>
        <sz val="9"/>
        <color theme="1"/>
        <rFont val="Times New Roman"/>
        <charset val="134"/>
      </rPr>
      <t>1.5</t>
    </r>
    <r>
      <rPr>
        <sz val="9"/>
        <color theme="1"/>
        <rFont val="宋体"/>
        <charset val="134"/>
      </rPr>
      <t>万元</t>
    </r>
  </si>
  <si>
    <t>1.5万元</t>
  </si>
  <si>
    <t>为了我局信访信息管理系统后期运营正常化，保障开发的系统能一直为局里使用，给信访工作带来便利。</t>
  </si>
  <si>
    <r>
      <rPr>
        <b/>
        <sz val="9"/>
        <color rgb="FF000000"/>
        <rFont val="宋体"/>
        <charset val="134"/>
      </rPr>
      <t>指标</t>
    </r>
    <r>
      <rPr>
        <b/>
        <sz val="9"/>
        <color rgb="FF000000"/>
        <rFont val="Times New Roman"/>
        <charset val="134"/>
      </rPr>
      <t>1</t>
    </r>
    <r>
      <rPr>
        <b/>
        <sz val="9"/>
        <color rgb="FF000000"/>
        <rFont val="宋体"/>
        <charset val="134"/>
      </rPr>
      <t>：保持该管理系统能够正常运转。</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</si>
  <si>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15000</t>
    </r>
  </si>
  <si>
    <t>广联达预算软件信息服务</t>
  </si>
  <si>
    <r>
      <rPr>
        <sz val="9"/>
        <color theme="1"/>
        <rFont val="Times New Roman"/>
        <charset val="134"/>
      </rPr>
      <t>3.25</t>
    </r>
    <r>
      <rPr>
        <sz val="9"/>
        <color theme="1"/>
        <rFont val="宋体"/>
        <charset val="134"/>
      </rPr>
      <t>万元</t>
    </r>
  </si>
  <si>
    <t>3.25万元</t>
  </si>
  <si>
    <t>为中心工作人员审核基层单位编制的工程预算提供技术支持</t>
  </si>
  <si>
    <r>
      <rPr>
        <b/>
        <sz val="9"/>
        <color rgb="FF000000"/>
        <rFont val="宋体"/>
        <charset val="134"/>
      </rPr>
      <t>指标</t>
    </r>
    <r>
      <rPr>
        <b/>
        <sz val="9"/>
        <color rgb="FF000000"/>
        <rFont val="Times New Roman"/>
        <charset val="134"/>
      </rPr>
      <t>1</t>
    </r>
    <r>
      <rPr>
        <b/>
        <sz val="9"/>
        <color rgb="FF000000"/>
        <rFont val="宋体"/>
        <charset val="134"/>
      </rPr>
      <t>：购买2套广联达预算软件</t>
    </r>
  </si>
  <si>
    <r>
      <rPr>
        <b/>
        <sz val="9"/>
        <color rgb="FF000000"/>
        <rFont val="宋体"/>
        <charset val="134"/>
      </rPr>
      <t>指标</t>
    </r>
    <r>
      <rPr>
        <b/>
        <sz val="9"/>
        <color rgb="FF000000"/>
        <rFont val="Times New Roman"/>
        <charset val="134"/>
      </rPr>
      <t>1</t>
    </r>
    <r>
      <rPr>
        <b/>
        <sz val="9"/>
        <color rgb="FF000000"/>
        <rFont val="宋体"/>
        <charset val="134"/>
      </rPr>
      <t>：32500</t>
    </r>
  </si>
  <si>
    <r>
      <rPr>
        <b/>
        <sz val="9"/>
        <color rgb="FF000000"/>
        <rFont val="宋体"/>
        <charset val="134"/>
      </rPr>
      <t>指标</t>
    </r>
    <r>
      <rPr>
        <b/>
        <sz val="9"/>
        <color rgb="FF000000"/>
        <rFont val="Times New Roman"/>
        <charset val="134"/>
      </rPr>
      <t>1</t>
    </r>
    <r>
      <rPr>
        <b/>
        <sz val="9"/>
        <color rgb="FF000000"/>
        <rFont val="宋体"/>
        <charset val="134"/>
      </rPr>
      <t>：用于查阅审核基层单位工程预算、查询材料价格等，为确保预算编制的科学合理性提供技术支持</t>
    </r>
  </si>
  <si>
    <t>房屋防汛服务</t>
  </si>
  <si>
    <r>
      <rPr>
        <sz val="9"/>
        <color theme="1"/>
        <rFont val="Times New Roman"/>
        <charset val="134"/>
      </rPr>
      <t>72</t>
    </r>
    <r>
      <rPr>
        <sz val="9"/>
        <color theme="1"/>
        <rFont val="宋体"/>
        <charset val="134"/>
      </rPr>
      <t>万元</t>
    </r>
  </si>
  <si>
    <t>72万元</t>
  </si>
  <si>
    <r>
      <rPr>
        <sz val="9"/>
        <color theme="1"/>
        <rFont val="Times New Roman"/>
        <charset val="134"/>
      </rPr>
      <t>71.9654</t>
    </r>
    <r>
      <rPr>
        <sz val="9"/>
        <color theme="1"/>
        <rFont val="宋体"/>
        <charset val="134"/>
      </rPr>
      <t>万元</t>
    </r>
  </si>
  <si>
    <r>
      <rPr>
        <sz val="9"/>
        <color theme="1"/>
        <rFont val="Times New Roman"/>
        <charset val="134"/>
      </rPr>
      <t>1.</t>
    </r>
    <r>
      <rPr>
        <sz val="9"/>
        <color theme="1"/>
        <rFont val="宋体"/>
        <charset val="134"/>
      </rPr>
      <t>负责贯彻落实上级房屋防汛工作部署，统筹部署我区房屋防汛工作，保证房屋防汛各项工作顺利开展，确保安全度汛；</t>
    </r>
    <r>
      <rPr>
        <sz val="9"/>
        <color theme="1"/>
        <rFont val="Times New Roman"/>
        <charset val="134"/>
      </rPr>
      <t>2.</t>
    </r>
    <r>
      <rPr>
        <sz val="9"/>
        <color theme="1"/>
        <rFont val="宋体"/>
        <charset val="134"/>
      </rPr>
      <t>按照市、区工作部署，组织开展我区城镇房屋应急演练、做好汛期物资储备、防汛宣传等工作。</t>
    </r>
  </si>
  <si>
    <r>
      <rPr>
        <b/>
        <sz val="9"/>
        <color rgb="FF000000"/>
        <rFont val="宋体"/>
        <charset val="134"/>
      </rPr>
      <t>指标</t>
    </r>
    <r>
      <rPr>
        <b/>
        <sz val="9"/>
        <color rgb="FF000000"/>
        <rFont val="Times New Roman"/>
        <charset val="134"/>
      </rPr>
      <t>1</t>
    </r>
    <r>
      <rPr>
        <b/>
        <sz val="9"/>
        <color rgb="FF000000"/>
        <rFont val="宋体"/>
        <charset val="134"/>
      </rPr>
      <t>：辖区内所有房屋</t>
    </r>
  </si>
  <si>
    <r>
      <rPr>
        <b/>
        <sz val="9"/>
        <color rgb="FF000000"/>
        <rFont val="宋体"/>
        <charset val="134"/>
      </rPr>
      <t>指标</t>
    </r>
    <r>
      <rPr>
        <b/>
        <sz val="9"/>
        <color rgb="FF000000"/>
        <rFont val="Times New Roman"/>
        <charset val="134"/>
      </rPr>
      <t>1</t>
    </r>
    <r>
      <rPr>
        <b/>
        <sz val="9"/>
        <color rgb="FF000000"/>
        <rFont val="宋体"/>
        <charset val="134"/>
      </rPr>
      <t>：最大程度减少、减轻洪涝灾害损失，确保人民群众生命财产安全，确保城市运行安全，确保朝阳区安全度汛。</t>
    </r>
  </si>
  <si>
    <r>
      <rPr>
        <b/>
        <sz val="9"/>
        <color rgb="FF000000"/>
        <rFont val="宋体"/>
        <charset val="134"/>
      </rPr>
      <t>指标</t>
    </r>
    <r>
      <rPr>
        <b/>
        <sz val="9"/>
        <color rgb="FF000000"/>
        <rFont val="Times New Roman"/>
        <charset val="134"/>
      </rPr>
      <t>1</t>
    </r>
    <r>
      <rPr>
        <b/>
        <sz val="9"/>
        <color rgb="FF000000"/>
        <rFont val="宋体"/>
        <charset val="134"/>
      </rPr>
      <t>：根据汛期预警，提前做好防汛应急准备，防止次生灾害</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</si>
  <si>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720000</t>
    </r>
  </si>
  <si>
    <r>
      <rPr>
        <b/>
        <sz val="9"/>
        <color rgb="FF000000"/>
        <rFont val="宋体"/>
        <charset val="134"/>
      </rPr>
      <t>指标</t>
    </r>
    <r>
      <rPr>
        <b/>
        <sz val="9"/>
        <color rgb="FF000000"/>
        <rFont val="Times New Roman"/>
        <charset val="134"/>
      </rPr>
      <t>1</t>
    </r>
    <r>
      <rPr>
        <b/>
        <sz val="9"/>
        <color rgb="FF000000"/>
        <rFont val="宋体"/>
        <charset val="134"/>
      </rPr>
      <t>：负责发布汛情预警；组织购置防汛物资；负责组织、协调防汛抢险工作；负责发布城镇房屋防汛公告；做好全区防汛宣传工作，营造全民防汛的整体氛围。</t>
    </r>
  </si>
  <si>
    <t>干部管理、课题研究及党建活动</t>
  </si>
  <si>
    <r>
      <rPr>
        <sz val="9"/>
        <color theme="1"/>
        <rFont val="Times New Roman"/>
        <charset val="134"/>
      </rPr>
      <t>5</t>
    </r>
    <r>
      <rPr>
        <sz val="9"/>
        <color theme="1"/>
        <rFont val="宋体"/>
        <charset val="134"/>
      </rPr>
      <t>万元</t>
    </r>
  </si>
  <si>
    <t>5万元</t>
  </si>
  <si>
    <t>根据区委组织部、区财政局的通知要求，推进基层党建建设年的开展，使基层党组织的基础保障水平不断提高，保障基层党组织有效履职和正常开展日常活动，如组织党员开展主题党日活动，党建活动等。</t>
  </si>
  <si>
    <r>
      <rPr>
        <b/>
        <sz val="9"/>
        <color rgb="FF000000"/>
        <rFont val="宋体"/>
        <charset val="134"/>
      </rPr>
      <t>指标</t>
    </r>
    <r>
      <rPr>
        <b/>
        <sz val="9"/>
        <color rgb="FF000000"/>
        <rFont val="Times New Roman"/>
        <charset val="134"/>
      </rPr>
      <t>1</t>
    </r>
    <r>
      <rPr>
        <b/>
        <sz val="9"/>
        <color rgb="FF000000"/>
        <rFont val="宋体"/>
        <charset val="134"/>
      </rPr>
      <t>：机关全体党员干部</t>
    </r>
  </si>
  <si>
    <r>
      <rPr>
        <b/>
        <sz val="9"/>
        <color rgb="FF000000"/>
        <rFont val="宋体"/>
        <charset val="134"/>
      </rPr>
      <t>指标</t>
    </r>
    <r>
      <rPr>
        <b/>
        <sz val="9"/>
        <color rgb="FF000000"/>
        <rFont val="Times New Roman"/>
        <charset val="134"/>
      </rPr>
      <t>1</t>
    </r>
    <r>
      <rPr>
        <b/>
        <sz val="9"/>
        <color rgb="FF000000"/>
        <rFont val="宋体"/>
        <charset val="134"/>
      </rPr>
      <t>：不断提高党员干部的综合素质</t>
    </r>
  </si>
  <si>
    <r>
      <rPr>
        <b/>
        <sz val="9"/>
        <color rgb="FF000000"/>
        <rFont val="宋体"/>
        <charset val="134"/>
      </rPr>
      <t>指标</t>
    </r>
    <r>
      <rPr>
        <b/>
        <sz val="9"/>
        <color rgb="FF000000"/>
        <rFont val="Times New Roman"/>
        <charset val="134"/>
      </rPr>
      <t>1</t>
    </r>
    <r>
      <rPr>
        <b/>
        <sz val="9"/>
        <color rgb="FF000000"/>
        <rFont val="宋体"/>
        <charset val="134"/>
      </rPr>
      <t>：根据区委组织部、区财政局的通知要求，推进基层党建建设年的开展，使基层党组织的基础保障水平不断提高，保障基层党组织有效履职和正常开展日常活动，如组织党员开展主题党日活动，党建活动等。</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</si>
  <si>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298000</t>
    </r>
  </si>
  <si>
    <r>
      <rPr>
        <b/>
        <sz val="9"/>
        <color rgb="FF000000"/>
        <rFont val="宋体"/>
        <charset val="134"/>
      </rPr>
      <t>指标</t>
    </r>
    <r>
      <rPr>
        <b/>
        <sz val="9"/>
        <color rgb="FF000000"/>
        <rFont val="Times New Roman"/>
        <charset val="134"/>
      </rPr>
      <t>1</t>
    </r>
    <r>
      <rPr>
        <b/>
        <sz val="9"/>
        <color rgb="FF000000"/>
        <rFont val="宋体"/>
        <charset val="134"/>
      </rPr>
      <t>：使广大党员理想信念进一步坚定、党性观念进一步增强、宗旨意识进一步强化、能力素质进一步提升、纪律作风进一步过硬、先锋模范作用进一步发挥。</t>
    </r>
  </si>
  <si>
    <t>审计服务</t>
  </si>
  <si>
    <r>
      <rPr>
        <sz val="9"/>
        <color theme="1"/>
        <rFont val="宋体"/>
        <charset val="134"/>
      </rPr>
      <t>为确保</t>
    </r>
    <r>
      <rPr>
        <sz val="9"/>
        <color theme="1"/>
        <rFont val="Times New Roman"/>
        <charset val="134"/>
      </rPr>
      <t>2022</t>
    </r>
    <r>
      <rPr>
        <sz val="9"/>
        <color theme="1"/>
        <rFont val="宋体"/>
        <charset val="134"/>
      </rPr>
      <t>年各基层单位工程预算编制科学合理，聘请造价咨询机构对</t>
    </r>
    <r>
      <rPr>
        <sz val="9"/>
        <color theme="1"/>
        <rFont val="Times New Roman"/>
        <charset val="134"/>
      </rPr>
      <t>2022</t>
    </r>
    <r>
      <rPr>
        <sz val="9"/>
        <color theme="1"/>
        <rFont val="宋体"/>
        <charset val="134"/>
      </rPr>
      <t>年度朝阳区房管局工程预算进行评审每年财务审计。</t>
    </r>
  </si>
  <si>
    <r>
      <rPr>
        <b/>
        <sz val="9"/>
        <color rgb="FF000000"/>
        <rFont val="宋体"/>
        <charset val="134"/>
      </rPr>
      <t>指标</t>
    </r>
    <r>
      <rPr>
        <b/>
        <sz val="9"/>
        <color rgb="FF000000"/>
        <rFont val="Times New Roman"/>
        <charset val="134"/>
      </rPr>
      <t>1</t>
    </r>
    <r>
      <rPr>
        <b/>
        <sz val="9"/>
        <color rgb="FF000000"/>
        <rFont val="宋体"/>
        <charset val="134"/>
      </rPr>
      <t>：对各基层单位报送的约8000万元工程预算进行评审</t>
    </r>
  </si>
  <si>
    <r>
      <rPr>
        <b/>
        <sz val="9"/>
        <color rgb="FF000000"/>
        <rFont val="宋体"/>
        <charset val="134"/>
      </rPr>
      <t>指标</t>
    </r>
    <r>
      <rPr>
        <b/>
        <sz val="9"/>
        <color rgb="FF000000"/>
        <rFont val="Times New Roman"/>
        <charset val="134"/>
      </rPr>
      <t>1</t>
    </r>
    <r>
      <rPr>
        <b/>
        <sz val="9"/>
        <color rgb="FF000000"/>
        <rFont val="宋体"/>
        <charset val="134"/>
      </rPr>
      <t>：确保工程预算编制更科学更合理</t>
    </r>
  </si>
  <si>
    <r>
      <rPr>
        <b/>
        <sz val="9"/>
        <color rgb="FF000000"/>
        <rFont val="宋体"/>
        <charset val="134"/>
      </rPr>
      <t>指标</t>
    </r>
    <r>
      <rPr>
        <b/>
        <sz val="9"/>
        <color rgb="FF000000"/>
        <rFont val="Times New Roman"/>
        <charset val="134"/>
      </rPr>
      <t>1</t>
    </r>
    <r>
      <rPr>
        <b/>
        <sz val="9"/>
        <color rgb="FF000000"/>
        <rFont val="宋体"/>
        <charset val="134"/>
      </rPr>
      <t>：审核基层单位工程预算、材料价格等，按时完成指标</t>
    </r>
  </si>
  <si>
    <r>
      <rPr>
        <b/>
        <sz val="9"/>
        <color rgb="FF000000"/>
        <rFont val="宋体"/>
        <charset val="134"/>
      </rPr>
      <t>指标</t>
    </r>
    <r>
      <rPr>
        <b/>
        <sz val="9"/>
        <color rgb="FF000000"/>
        <rFont val="Times New Roman"/>
        <charset val="134"/>
      </rPr>
      <t>1</t>
    </r>
    <r>
      <rPr>
        <b/>
        <sz val="9"/>
        <color rgb="FF000000"/>
        <rFont val="宋体"/>
        <charset val="134"/>
      </rPr>
      <t>：合理节约资金使用</t>
    </r>
  </si>
  <si>
    <t>交易大厅网络机房及电子办公设备运维</t>
  </si>
  <si>
    <t>国佳</t>
  </si>
  <si>
    <r>
      <rPr>
        <b/>
        <sz val="9"/>
        <color rgb="FF000000"/>
        <rFont val="宋体"/>
        <charset val="134"/>
      </rPr>
      <t>指标</t>
    </r>
    <r>
      <rPr>
        <b/>
        <sz val="9"/>
        <color rgb="FF000000"/>
        <rFont val="Times New Roman"/>
        <charset val="134"/>
      </rPr>
      <t>1</t>
    </r>
    <r>
      <rPr>
        <b/>
        <sz val="9"/>
        <color rgb="FF000000"/>
        <rFont val="宋体"/>
        <charset val="134"/>
      </rPr>
      <t>：整个大厅的系统运维</t>
    </r>
  </si>
  <si>
    <t>指标1：为窗口服务工作提供技术保障，使办事群众网上办理业务更加便捷，加强对各项设备设施的检测检测，确保正常运行。</t>
  </si>
  <si>
    <r>
      <rPr>
        <sz val="9"/>
        <color theme="1"/>
        <rFont val="Times New Roman"/>
        <charset val="134"/>
      </rPr>
      <t>2021</t>
    </r>
    <r>
      <rPr>
        <sz val="9"/>
        <color theme="1"/>
        <rFont val="宋体"/>
        <charset val="134"/>
      </rPr>
      <t>年第一批产业转型升级资金</t>
    </r>
    <r>
      <rPr>
        <sz val="9"/>
        <color theme="1"/>
        <rFont val="Times New Roman"/>
        <charset val="134"/>
      </rPr>
      <t>80%</t>
    </r>
    <r>
      <rPr>
        <sz val="9"/>
        <color theme="1"/>
        <rFont val="宋体"/>
        <charset val="134"/>
      </rPr>
      <t>（部门）</t>
    </r>
  </si>
  <si>
    <t>刘杨</t>
  </si>
  <si>
    <r>
      <rPr>
        <sz val="9"/>
        <color theme="1"/>
        <rFont val="Times New Roman"/>
        <charset val="134"/>
      </rPr>
      <t>77.6</t>
    </r>
    <r>
      <rPr>
        <sz val="9"/>
        <color theme="1"/>
        <rFont val="宋体"/>
        <charset val="134"/>
      </rPr>
      <t>万元</t>
    </r>
  </si>
  <si>
    <t>77.6万元</t>
  </si>
  <si>
    <r>
      <rPr>
        <sz val="9"/>
        <color theme="1"/>
        <rFont val="Times New Roman"/>
        <charset val="134"/>
      </rPr>
      <t>"</t>
    </r>
    <r>
      <rPr>
        <sz val="9"/>
        <color theme="1"/>
        <rFont val="宋体"/>
        <charset val="134"/>
      </rPr>
      <t>促进区域产业创新发展，提升产业发展效能，提升企业满意度；</t>
    </r>
    <r>
      <rPr>
        <sz val="9"/>
        <color theme="1"/>
        <rFont val="Times New Roman"/>
        <charset val="134"/>
      </rPr>
      <t xml:space="preserve">
</t>
    </r>
    <r>
      <rPr>
        <sz val="9"/>
        <color theme="1"/>
        <rFont val="宋体"/>
        <charset val="134"/>
      </rPr>
      <t>产业转型升级专项资金，用于事业发展等综合工作；</t>
    </r>
    <r>
      <rPr>
        <sz val="9"/>
        <color theme="1"/>
        <rFont val="Times New Roman"/>
        <charset val="134"/>
      </rPr>
      <t xml:space="preserve">
</t>
    </r>
    <r>
      <rPr>
        <sz val="9"/>
        <color theme="1"/>
        <rFont val="宋体"/>
        <charset val="134"/>
      </rPr>
      <t>促进区域经济社会发展、加快构建高精尖经济结构、奖励支持企业、优化辖区环境、保障和改善民生、为民办实事、开展工作人员培训等工作。</t>
    </r>
    <r>
      <rPr>
        <sz val="9"/>
        <color theme="1"/>
        <rFont val="Times New Roman"/>
        <charset val="134"/>
      </rPr>
      <t xml:space="preserve">
      </t>
    </r>
  </si>
  <si>
    <r>
      <rPr>
        <b/>
        <sz val="9"/>
        <color rgb="FF000000"/>
        <rFont val="宋体"/>
        <charset val="134"/>
      </rPr>
      <t>指标</t>
    </r>
    <r>
      <rPr>
        <b/>
        <sz val="9"/>
        <color rgb="FF000000"/>
        <rFont val="Times New Roman"/>
        <charset val="134"/>
      </rPr>
      <t>1</t>
    </r>
    <r>
      <rPr>
        <b/>
        <sz val="9"/>
        <color rgb="FF000000"/>
        <rFont val="宋体"/>
        <charset val="134"/>
      </rPr>
      <t>：预算金额</t>
    </r>
  </si>
  <si>
    <r>
      <rPr>
        <b/>
        <sz val="9"/>
        <color rgb="FF000000"/>
        <rFont val="宋体"/>
        <charset val="134"/>
      </rPr>
      <t>指标</t>
    </r>
    <r>
      <rPr>
        <b/>
        <sz val="9"/>
        <color rgb="FF000000"/>
        <rFont val="Times New Roman"/>
        <charset val="134"/>
      </rPr>
      <t>1</t>
    </r>
    <r>
      <rPr>
        <b/>
        <sz val="9"/>
        <color rgb="FF000000"/>
        <rFont val="宋体"/>
        <charset val="134"/>
      </rPr>
      <t>：促进全区产业创新发展</t>
    </r>
  </si>
  <si>
    <r>
      <rPr>
        <b/>
        <sz val="9"/>
        <color rgb="FF000000"/>
        <rFont val="宋体"/>
        <charset val="134"/>
      </rPr>
      <t>指标</t>
    </r>
    <r>
      <rPr>
        <b/>
        <sz val="9"/>
        <color rgb="FF000000"/>
        <rFont val="Times New Roman"/>
        <charset val="134"/>
      </rPr>
      <t>1</t>
    </r>
    <r>
      <rPr>
        <b/>
        <sz val="9"/>
        <color rgb="FF000000"/>
        <rFont val="宋体"/>
        <charset val="134"/>
      </rPr>
      <t>：预算时效内</t>
    </r>
  </si>
  <si>
    <r>
      <rPr>
        <b/>
        <sz val="9"/>
        <color rgb="FF000000"/>
        <rFont val="宋体"/>
        <charset val="134"/>
      </rPr>
      <t>指标</t>
    </r>
    <r>
      <rPr>
        <b/>
        <sz val="9"/>
        <color rgb="FF000000"/>
        <rFont val="Times New Roman"/>
        <charset val="134"/>
      </rPr>
      <t>1</t>
    </r>
    <r>
      <rPr>
        <b/>
        <sz val="9"/>
        <color rgb="FF000000"/>
        <rFont val="宋体"/>
        <charset val="134"/>
      </rPr>
      <t>：足额进行支付</t>
    </r>
  </si>
  <si>
    <r>
      <rPr>
        <b/>
        <sz val="9"/>
        <color rgb="FF000000"/>
        <rFont val="宋体"/>
        <charset val="134"/>
      </rPr>
      <t>指标</t>
    </r>
    <r>
      <rPr>
        <b/>
        <sz val="9"/>
        <color rgb="FF000000"/>
        <rFont val="Times New Roman"/>
        <charset val="134"/>
      </rPr>
      <t>1</t>
    </r>
    <r>
      <rPr>
        <b/>
        <sz val="9"/>
        <color rgb="FF000000"/>
        <rFont val="宋体"/>
        <charset val="134"/>
      </rPr>
      <t>：提升全区产业发展效能</t>
    </r>
  </si>
  <si>
    <r>
      <rPr>
        <b/>
        <sz val="9"/>
        <color rgb="FF000000"/>
        <rFont val="宋体"/>
        <charset val="134"/>
      </rPr>
      <t>指标</t>
    </r>
    <r>
      <rPr>
        <b/>
        <sz val="9"/>
        <color rgb="FF000000"/>
        <rFont val="Times New Roman"/>
        <charset val="134"/>
      </rPr>
      <t>1</t>
    </r>
    <r>
      <rPr>
        <b/>
        <sz val="9"/>
        <color rgb="FF000000"/>
        <rFont val="宋体"/>
        <charset val="134"/>
      </rPr>
      <t>：服务对象满意度指标</t>
    </r>
  </si>
  <si>
    <r>
      <rPr>
        <sz val="9"/>
        <color theme="1"/>
        <rFont val="Times New Roman"/>
        <charset val="134"/>
      </rPr>
      <t>2021</t>
    </r>
    <r>
      <rPr>
        <sz val="9"/>
        <color theme="1"/>
        <rFont val="宋体"/>
        <charset val="134"/>
      </rPr>
      <t>年产业转型升级资金</t>
    </r>
  </si>
  <si>
    <r>
      <rPr>
        <sz val="9"/>
        <color theme="1"/>
        <rFont val="Times New Roman"/>
        <charset val="134"/>
      </rPr>
      <t>19.4</t>
    </r>
    <r>
      <rPr>
        <sz val="9"/>
        <color theme="1"/>
        <rFont val="宋体"/>
        <charset val="134"/>
      </rPr>
      <t>万元</t>
    </r>
  </si>
  <si>
    <t>19.4万元</t>
  </si>
  <si>
    <t>促进区域经济社会发展，加快构建高精尖经济结构，奖励支持企业，优化辖区环境，保障和改善民主，为民办实事，开展工作人员培训等工作。</t>
  </si>
  <si>
    <r>
      <rPr>
        <b/>
        <sz val="9"/>
        <color rgb="FF000000"/>
        <rFont val="宋体"/>
        <charset val="134"/>
      </rPr>
      <t>指标</t>
    </r>
    <r>
      <rPr>
        <b/>
        <sz val="9"/>
        <color rgb="FF000000"/>
        <rFont val="Times New Roman"/>
        <charset val="134"/>
      </rPr>
      <t>1</t>
    </r>
    <r>
      <rPr>
        <b/>
        <sz val="9"/>
        <color rgb="FF000000"/>
        <rFont val="宋体"/>
        <charset val="134"/>
      </rPr>
      <t>：提高全区产业发展效能</t>
    </r>
  </si>
  <si>
    <t>朝阳区房屋安全专项整治工作经费</t>
  </si>
  <si>
    <t>张涛</t>
  </si>
  <si>
    <r>
      <rPr>
        <sz val="9"/>
        <color theme="1"/>
        <rFont val="Times New Roman"/>
        <charset val="134"/>
      </rPr>
      <t>130.6149</t>
    </r>
    <r>
      <rPr>
        <sz val="9"/>
        <color theme="1"/>
        <rFont val="宋体"/>
        <charset val="134"/>
      </rPr>
      <t>万元</t>
    </r>
  </si>
  <si>
    <t>130.6149万元</t>
  </si>
  <si>
    <t>为了加强房屋使用安全管理，保障居住和使用安全，在北京市开展自建房安全专项整治的基础上，结合近些年城市更新、消防安全、违法建设、违法审批等重点工作，不断推进城镇房屋、农村房屋及基层监管力量建设，形成房屋安全系统化、科学化、信息化管理体系，整体推进房屋安全各项整治工作。</t>
  </si>
  <si>
    <r>
      <rPr>
        <b/>
        <sz val="9"/>
        <color rgb="FF000000"/>
        <rFont val="宋体"/>
        <charset val="134"/>
      </rPr>
      <t>指标</t>
    </r>
    <r>
      <rPr>
        <b/>
        <sz val="9"/>
        <color rgb="FF000000"/>
        <rFont val="Times New Roman"/>
        <charset val="134"/>
      </rPr>
      <t>1</t>
    </r>
    <r>
      <rPr>
        <b/>
        <sz val="9"/>
        <color rgb="FF000000"/>
        <rFont val="宋体"/>
        <charset val="134"/>
      </rPr>
      <t>：预计检查、排查16417户</t>
    </r>
  </si>
  <si>
    <r>
      <rPr>
        <b/>
        <sz val="9"/>
        <color rgb="FF000000"/>
        <rFont val="宋体"/>
        <charset val="134"/>
      </rPr>
      <t>指标</t>
    </r>
    <r>
      <rPr>
        <b/>
        <sz val="9"/>
        <color rgb="FF000000"/>
        <rFont val="Times New Roman"/>
        <charset val="134"/>
      </rPr>
      <t>1</t>
    </r>
    <r>
      <rPr>
        <b/>
        <sz val="9"/>
        <color rgb="FF000000"/>
        <rFont val="宋体"/>
        <charset val="134"/>
      </rPr>
      <t>：全面排查，清除重大安全隐患</t>
    </r>
  </si>
  <si>
    <t>优良中差</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</si>
  <si>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9</t>
    </r>
    <r>
      <rPr>
        <b/>
        <sz val="9"/>
        <color rgb="FF000000"/>
        <rFont val="宋体"/>
        <charset val="134"/>
      </rPr>
      <t>月底完成</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</si>
  <si>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1896100</t>
    </r>
  </si>
  <si>
    <t>生态效益指标</t>
  </si>
  <si>
    <r>
      <rPr>
        <b/>
        <sz val="9"/>
        <color rgb="FF000000"/>
        <rFont val="宋体"/>
        <charset val="134"/>
      </rPr>
      <t>指标</t>
    </r>
    <r>
      <rPr>
        <b/>
        <sz val="9"/>
        <color rgb="FF000000"/>
        <rFont val="Times New Roman"/>
        <charset val="134"/>
      </rPr>
      <t>1</t>
    </r>
    <r>
      <rPr>
        <b/>
        <sz val="9"/>
        <color rgb="FF000000"/>
        <rFont val="宋体"/>
        <charset val="134"/>
      </rPr>
      <t>：社会效益良好，推进城市空间形态、城市功能、人居环境持续改善，全力维护全区安全形势持续稳定好转。</t>
    </r>
  </si>
  <si>
    <r>
      <rPr>
        <b/>
        <sz val="9"/>
        <color rgb="FF000000"/>
        <rFont val="宋体"/>
        <charset val="134"/>
      </rPr>
      <t>指标</t>
    </r>
    <r>
      <rPr>
        <b/>
        <sz val="9"/>
        <color rgb="FF000000"/>
        <rFont val="Times New Roman"/>
        <charset val="134"/>
      </rPr>
      <t>1</t>
    </r>
    <r>
      <rPr>
        <b/>
        <sz val="9"/>
        <color rgb="FF000000"/>
        <rFont val="宋体"/>
        <charset val="134"/>
      </rPr>
      <t>：服务对象满意度</t>
    </r>
  </si>
  <si>
    <t>第一书记工作经费</t>
  </si>
  <si>
    <r>
      <rPr>
        <sz val="9"/>
        <color theme="1"/>
        <rFont val="Times New Roman"/>
        <charset val="134"/>
      </rPr>
      <t>3.024</t>
    </r>
    <r>
      <rPr>
        <sz val="9"/>
        <color theme="1"/>
        <rFont val="宋体"/>
        <charset val="134"/>
      </rPr>
      <t>万元</t>
    </r>
  </si>
  <si>
    <t>3.024万元</t>
  </si>
  <si>
    <t>确保工作的顺利完成。</t>
  </si>
  <si>
    <r>
      <rPr>
        <b/>
        <sz val="9"/>
        <color rgb="FF000000"/>
        <rFont val="宋体"/>
        <charset val="134"/>
      </rPr>
      <t>指标</t>
    </r>
    <r>
      <rPr>
        <b/>
        <sz val="9"/>
        <color rgb="FF000000"/>
        <rFont val="Times New Roman"/>
        <charset val="134"/>
      </rPr>
      <t>1</t>
    </r>
    <r>
      <rPr>
        <b/>
        <sz val="9"/>
        <color rgb="FF000000"/>
        <rFont val="宋体"/>
        <charset val="134"/>
      </rPr>
      <t>：1人</t>
    </r>
  </si>
  <si>
    <r>
      <rPr>
        <b/>
        <sz val="9"/>
        <color rgb="FF000000"/>
        <rFont val="宋体"/>
        <charset val="134"/>
      </rPr>
      <t>指标</t>
    </r>
    <r>
      <rPr>
        <b/>
        <sz val="9"/>
        <color rgb="FF000000"/>
        <rFont val="Times New Roman"/>
        <charset val="134"/>
      </rPr>
      <t>1</t>
    </r>
    <r>
      <rPr>
        <b/>
        <sz val="9"/>
        <color rgb="FF000000"/>
        <rFont val="宋体"/>
        <charset val="134"/>
      </rPr>
      <t>：高质量的完成工作</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</si>
  <si>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30240</t>
    </r>
  </si>
  <si>
    <r>
      <rPr>
        <b/>
        <sz val="9"/>
        <color rgb="FF000000"/>
        <rFont val="宋体"/>
        <charset val="134"/>
      </rPr>
      <t>指标</t>
    </r>
    <r>
      <rPr>
        <b/>
        <sz val="9"/>
        <color rgb="FF000000"/>
        <rFont val="Times New Roman"/>
        <charset val="134"/>
      </rPr>
      <t>1</t>
    </r>
    <r>
      <rPr>
        <b/>
        <sz val="9"/>
        <color rgb="FF000000"/>
        <rFont val="宋体"/>
        <charset val="134"/>
      </rPr>
      <t>：高标的完成工作，保证人民群众的利益。</t>
    </r>
  </si>
  <si>
    <t>党建研究会课题工作经费</t>
  </si>
  <si>
    <r>
      <rPr>
        <sz val="9"/>
        <color theme="1"/>
        <rFont val="Times New Roman"/>
        <charset val="134"/>
      </rPr>
      <t>0.3</t>
    </r>
    <r>
      <rPr>
        <sz val="9"/>
        <color theme="1"/>
        <rFont val="宋体"/>
        <charset val="134"/>
      </rPr>
      <t>万元</t>
    </r>
  </si>
  <si>
    <t>0.3万元</t>
  </si>
  <si>
    <r>
      <rPr>
        <b/>
        <sz val="9"/>
        <color rgb="FF000000"/>
        <rFont val="宋体"/>
        <charset val="134"/>
      </rPr>
      <t>指标</t>
    </r>
    <r>
      <rPr>
        <b/>
        <sz val="9"/>
        <color rgb="FF000000"/>
        <rFont val="Times New Roman"/>
        <charset val="134"/>
      </rPr>
      <t>1</t>
    </r>
    <r>
      <rPr>
        <b/>
        <sz val="9"/>
        <color rgb="FF000000"/>
        <rFont val="宋体"/>
        <charset val="134"/>
      </rPr>
      <t>：局机关</t>
    </r>
  </si>
  <si>
    <r>
      <rPr>
        <b/>
        <sz val="9"/>
        <color rgb="FF000000"/>
        <rFont val="宋体"/>
        <charset val="134"/>
      </rPr>
      <t>指标</t>
    </r>
    <r>
      <rPr>
        <b/>
        <sz val="9"/>
        <color rgb="FF000000"/>
        <rFont val="Times New Roman"/>
        <charset val="134"/>
      </rPr>
      <t>1</t>
    </r>
    <r>
      <rPr>
        <b/>
        <sz val="9"/>
        <color rgb="FF000000"/>
        <rFont val="宋体"/>
        <charset val="134"/>
      </rPr>
      <t>：按质完成任务</t>
    </r>
  </si>
  <si>
    <r>
      <rPr>
        <b/>
        <sz val="9"/>
        <color rgb="FF000000"/>
        <rFont val="宋体"/>
        <charset val="134"/>
      </rPr>
      <t>指标</t>
    </r>
    <r>
      <rPr>
        <b/>
        <sz val="9"/>
        <color rgb="FF000000"/>
        <rFont val="Times New Roman"/>
        <charset val="134"/>
      </rPr>
      <t>1</t>
    </r>
    <r>
      <rPr>
        <b/>
        <sz val="9"/>
        <color rgb="FF000000"/>
        <rFont val="宋体"/>
        <charset val="134"/>
      </rPr>
      <t>：按时完成任务</t>
    </r>
  </si>
  <si>
    <r>
      <rPr>
        <b/>
        <sz val="9"/>
        <color rgb="FF000000"/>
        <rFont val="宋体"/>
        <charset val="134"/>
      </rPr>
      <t>指标</t>
    </r>
    <r>
      <rPr>
        <b/>
        <sz val="9"/>
        <color rgb="FF000000"/>
        <rFont val="Times New Roman"/>
        <charset val="134"/>
      </rPr>
      <t>1</t>
    </r>
    <r>
      <rPr>
        <b/>
        <sz val="9"/>
        <color rgb="FF000000"/>
        <rFont val="宋体"/>
        <charset val="134"/>
      </rPr>
      <t>：3000</t>
    </r>
  </si>
  <si>
    <r>
      <rPr>
        <b/>
        <sz val="9"/>
        <color rgb="FF000000"/>
        <rFont val="宋体"/>
        <charset val="134"/>
      </rPr>
      <t>指标</t>
    </r>
    <r>
      <rPr>
        <b/>
        <sz val="9"/>
        <color rgb="FF000000"/>
        <rFont val="Times New Roman"/>
        <charset val="134"/>
      </rPr>
      <t>1</t>
    </r>
    <r>
      <rPr>
        <b/>
        <sz val="9"/>
        <color rgb="FF000000"/>
        <rFont val="宋体"/>
        <charset val="134"/>
      </rPr>
      <t>：提高职工的思想觉悟</t>
    </r>
  </si>
  <si>
    <r>
      <rPr>
        <b/>
        <sz val="9"/>
        <color rgb="FF000000"/>
        <rFont val="宋体"/>
        <charset val="134"/>
      </rPr>
      <t>指标</t>
    </r>
    <r>
      <rPr>
        <b/>
        <sz val="9"/>
        <color rgb="FF000000"/>
        <rFont val="Times New Roman"/>
        <charset val="134"/>
      </rPr>
      <t>1</t>
    </r>
    <r>
      <rPr>
        <b/>
        <sz val="9"/>
        <color rgb="FF000000"/>
        <rFont val="宋体"/>
        <charset val="134"/>
      </rPr>
      <t>：职工满意度</t>
    </r>
  </si>
  <si>
    <t>“朝房啄木鸟”微信公众号运维</t>
  </si>
  <si>
    <r>
      <rPr>
        <sz val="9"/>
        <color theme="1"/>
        <rFont val="Times New Roman"/>
        <charset val="134"/>
      </rPr>
      <t>2.4</t>
    </r>
    <r>
      <rPr>
        <sz val="9"/>
        <color theme="1"/>
        <rFont val="宋体"/>
        <charset val="134"/>
      </rPr>
      <t>万元</t>
    </r>
  </si>
  <si>
    <t>2.4万元</t>
  </si>
  <si>
    <r>
      <rPr>
        <b/>
        <sz val="9"/>
        <color rgb="FF000000"/>
        <rFont val="宋体"/>
        <charset val="134"/>
      </rPr>
      <t>指标</t>
    </r>
    <r>
      <rPr>
        <b/>
        <sz val="9"/>
        <color rgb="FF000000"/>
        <rFont val="Times New Roman"/>
        <charset val="134"/>
      </rPr>
      <t>1</t>
    </r>
    <r>
      <rPr>
        <b/>
        <sz val="9"/>
        <color rgb="FF000000"/>
        <rFont val="宋体"/>
        <charset val="134"/>
      </rPr>
      <t>：24000</t>
    </r>
  </si>
  <si>
    <t>综合运营保障服务</t>
  </si>
  <si>
    <r>
      <rPr>
        <sz val="9"/>
        <color theme="1"/>
        <rFont val="宋体"/>
        <charset val="134"/>
      </rPr>
      <t>北京市朝阳区房屋管理局（</t>
    </r>
    <r>
      <rPr>
        <sz val="9"/>
        <color theme="1"/>
        <rFont val="Times New Roman"/>
        <charset val="134"/>
      </rPr>
      <t>413000</t>
    </r>
    <r>
      <rPr>
        <sz val="9"/>
        <color theme="1"/>
        <rFont val="宋体"/>
        <charset val="134"/>
      </rPr>
      <t>）</t>
    </r>
  </si>
  <si>
    <r>
      <rPr>
        <sz val="9"/>
        <color theme="1"/>
        <rFont val="宋体"/>
        <charset val="134"/>
      </rPr>
      <t>房屋管理事务中心（</t>
    </r>
    <r>
      <rPr>
        <sz val="9"/>
        <color theme="1"/>
        <rFont val="Times New Roman"/>
        <charset val="134"/>
      </rPr>
      <t>413034</t>
    </r>
    <r>
      <rPr>
        <sz val="9"/>
        <color theme="1"/>
        <rFont val="宋体"/>
        <charset val="134"/>
      </rPr>
      <t>）</t>
    </r>
  </si>
  <si>
    <t>齐田甜</t>
  </si>
  <si>
    <t>保障单位的正常运转，为房屋监督检查工作提供更好的服务。</t>
  </si>
  <si>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食堂经费</t>
    </r>
  </si>
  <si>
    <t>12.5</t>
  </si>
  <si>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保障职工合法权益，充分保证本单位职工能正常从事生产生活经营活动</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</si>
  <si>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按相关部门提供的结算单、合同等支付费用，保障工作顺利完成。</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</si>
  <si>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保证单位的正常运行</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</si>
  <si>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此项目的执行有利于社会秩序 的和谐稳定、是构建社会主义和谐社会的需要</t>
    </r>
  </si>
  <si>
    <t>20</t>
  </si>
  <si>
    <t>可持续影响指标</t>
  </si>
  <si>
    <r>
      <rPr>
        <b/>
        <sz val="9"/>
        <color rgb="FF000000"/>
        <rFont val="宋体"/>
        <charset val="134"/>
      </rPr>
      <t>指标1：</t>
    </r>
    <r>
      <rPr>
        <sz val="9"/>
        <color rgb="FF000000"/>
        <rFont val="宋体"/>
        <charset val="134"/>
      </rPr>
      <t>不断提升群众获得感、幸福感、满意度，切实维护好人民群众的合法权益，为决胜全面建成小康社会营造团结和谐稳定的社会环境。</t>
    </r>
  </si>
  <si>
    <t>10</t>
  </si>
  <si>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按时支付各项费用，职工满意度100</t>
    </r>
  </si>
  <si>
    <r>
      <rPr>
        <b/>
        <sz val="11"/>
        <color theme="1"/>
        <rFont val="宋体"/>
        <charset val="134"/>
      </rPr>
      <t xml:space="preserve">    填表人：姜艳美</t>
    </r>
    <r>
      <rPr>
        <b/>
        <sz val="11"/>
        <color theme="1"/>
        <rFont val="Times New Roman"/>
        <charset val="134"/>
      </rPr>
      <t xml:space="preserve">                        </t>
    </r>
    <r>
      <rPr>
        <b/>
        <sz val="11"/>
        <color theme="1"/>
        <rFont val="宋体"/>
        <charset val="134"/>
      </rPr>
      <t>联系电话：64186004</t>
    </r>
    <r>
      <rPr>
        <b/>
        <sz val="11"/>
        <color theme="1"/>
        <rFont val="Times New Roman"/>
        <charset val="134"/>
      </rPr>
      <t xml:space="preserve">                 </t>
    </r>
    <r>
      <rPr>
        <b/>
        <sz val="11"/>
        <color theme="1"/>
        <rFont val="宋体"/>
        <charset val="134"/>
      </rPr>
      <t>填写日期：2023年2月5日</t>
    </r>
  </si>
  <si>
    <t>房屋管理综合业务服务</t>
  </si>
  <si>
    <r>
      <rPr>
        <b/>
        <sz val="9"/>
        <color theme="1"/>
        <rFont val="Times New Roman"/>
        <charset val="134"/>
      </rPr>
      <t xml:space="preserve">     </t>
    </r>
    <r>
      <rPr>
        <b/>
        <sz val="9"/>
        <color theme="1"/>
        <rFont val="宋体"/>
        <charset val="134"/>
      </rPr>
      <t>上年结转资金</t>
    </r>
  </si>
  <si>
    <r>
      <rPr>
        <b/>
        <sz val="9"/>
        <color theme="1"/>
        <rFont val="Times New Roman"/>
        <charset val="134"/>
      </rPr>
      <t xml:space="preserve">  </t>
    </r>
    <r>
      <rPr>
        <b/>
        <sz val="9"/>
        <color theme="1"/>
        <rFont val="宋体"/>
        <charset val="134"/>
      </rPr>
      <t>其他资金</t>
    </r>
  </si>
  <si>
    <t>为房屋安全提供鉴定保障，房屋安全鉴定，危房处理建议，房屋工程检测。</t>
  </si>
  <si>
    <r>
      <rPr>
        <b/>
        <sz val="9"/>
        <color rgb="FF000000"/>
        <rFont val="宋体"/>
        <charset val="134"/>
      </rPr>
      <t>指标</t>
    </r>
    <r>
      <rPr>
        <b/>
        <sz val="9"/>
        <color rgb="FF000000"/>
        <rFont val="Times New Roman"/>
        <charset val="134"/>
      </rPr>
      <t>1</t>
    </r>
    <r>
      <rPr>
        <sz val="9"/>
        <color rgb="FF000000"/>
        <rFont val="宋体"/>
        <charset val="134"/>
      </rPr>
      <t>：保障职责范围内的住房</t>
    </r>
  </si>
  <si>
    <r>
      <rPr>
        <b/>
        <sz val="9"/>
        <color rgb="FF000000"/>
        <rFont val="宋体"/>
        <charset val="134"/>
      </rPr>
      <t>指标</t>
    </r>
    <r>
      <rPr>
        <b/>
        <sz val="9"/>
        <color rgb="FF000000"/>
        <rFont val="Times New Roman"/>
        <charset val="134"/>
      </rPr>
      <t>1</t>
    </r>
    <r>
      <rPr>
        <sz val="9"/>
        <color rgb="FF000000"/>
        <rFont val="宋体"/>
        <charset val="134"/>
      </rPr>
      <t>：由于联合鉴定领域技术力量雄厚及有相关资质的企业和人员共同实施鉴定、检测，在历年市住建委行业管理部门的双随机、一公开检查中和危房鉴定报告复评审中均做到报告结论准确无误。</t>
    </r>
  </si>
  <si>
    <r>
      <rPr>
        <b/>
        <sz val="9"/>
        <color rgb="FF000000"/>
        <rFont val="宋体"/>
        <charset val="134"/>
      </rPr>
      <t>指标</t>
    </r>
    <r>
      <rPr>
        <b/>
        <sz val="9"/>
        <color rgb="FF000000"/>
        <rFont val="Times New Roman"/>
        <charset val="134"/>
      </rPr>
      <t>1</t>
    </r>
    <r>
      <rPr>
        <sz val="9"/>
        <color rgb="FF000000"/>
        <rFont val="宋体"/>
        <charset val="134"/>
      </rPr>
      <t>：利用先进仪器，提高工作效率，缩短报告出具时长。</t>
    </r>
  </si>
  <si>
    <r>
      <rPr>
        <b/>
        <sz val="9"/>
        <color rgb="FF000000"/>
        <rFont val="宋体"/>
        <charset val="134"/>
      </rPr>
      <t>指标</t>
    </r>
    <r>
      <rPr>
        <b/>
        <sz val="9"/>
        <color rgb="FF000000"/>
        <rFont val="Times New Roman"/>
        <charset val="134"/>
      </rPr>
      <t>1</t>
    </r>
    <r>
      <rPr>
        <sz val="9"/>
        <color rgb="FF000000"/>
        <rFont val="宋体"/>
        <charset val="134"/>
      </rPr>
      <t>：控制在预算范围内</t>
    </r>
  </si>
  <si>
    <t>社会效益</t>
  </si>
  <si>
    <r>
      <rPr>
        <b/>
        <sz val="9"/>
        <color rgb="FF000000"/>
        <rFont val="宋体"/>
        <charset val="134"/>
      </rPr>
      <t>指标</t>
    </r>
    <r>
      <rPr>
        <b/>
        <sz val="9"/>
        <color rgb="FF000000"/>
        <rFont val="Times New Roman"/>
        <charset val="134"/>
      </rPr>
      <t>1</t>
    </r>
    <r>
      <rPr>
        <sz val="9"/>
        <color rgb="FF000000"/>
        <rFont val="宋体"/>
        <charset val="134"/>
      </rPr>
      <t>：快速出具符合规范、规程，数据详实的鉴定报告，为各物业公司向业主提供满意的服务提供了保障。</t>
    </r>
  </si>
  <si>
    <r>
      <rPr>
        <b/>
        <sz val="9"/>
        <color rgb="FF000000"/>
        <rFont val="宋体"/>
        <charset val="134"/>
      </rPr>
      <t>指标</t>
    </r>
    <r>
      <rPr>
        <b/>
        <sz val="9"/>
        <color rgb="FF000000"/>
        <rFont val="Times New Roman"/>
        <charset val="134"/>
      </rPr>
      <t>1</t>
    </r>
    <r>
      <rPr>
        <sz val="9"/>
        <color rgb="FF000000"/>
        <rFont val="宋体"/>
        <charset val="134"/>
      </rPr>
      <t>：使用先进仪器，数据准确，工作效率高，从而提升鉴定申请人满意度，侧面为决胜全面建成小康社会营造稳定的社会环境。</t>
    </r>
  </si>
  <si>
    <t>满意度</t>
  </si>
  <si>
    <r>
      <rPr>
        <b/>
        <sz val="9"/>
        <color rgb="FF000000"/>
        <rFont val="宋体"/>
        <charset val="134"/>
      </rPr>
      <t>指标</t>
    </r>
    <r>
      <rPr>
        <b/>
        <sz val="9"/>
        <color rgb="FF000000"/>
        <rFont val="Times New Roman"/>
        <charset val="134"/>
      </rPr>
      <t>1</t>
    </r>
    <r>
      <rPr>
        <sz val="9"/>
        <color rgb="FF000000"/>
        <rFont val="宋体"/>
        <charset val="134"/>
      </rPr>
      <t>：群众满意度100%。</t>
    </r>
  </si>
  <si>
    <r>
      <rPr>
        <b/>
        <sz val="9"/>
        <color theme="1"/>
        <rFont val="宋体"/>
        <charset val="134"/>
      </rPr>
      <t xml:space="preserve">    填表人：姜艳美</t>
    </r>
    <r>
      <rPr>
        <b/>
        <sz val="9"/>
        <color theme="1"/>
        <rFont val="Times New Roman"/>
        <charset val="134"/>
      </rPr>
      <t xml:space="preserve">         </t>
    </r>
    <r>
      <rPr>
        <b/>
        <sz val="9"/>
        <color theme="1"/>
        <rFont val="宋体"/>
        <charset val="134"/>
      </rPr>
      <t>联系电话：64186007</t>
    </r>
    <r>
      <rPr>
        <b/>
        <sz val="9"/>
        <color theme="1"/>
        <rFont val="Times New Roman"/>
        <charset val="134"/>
      </rPr>
      <t xml:space="preserve">                           </t>
    </r>
    <r>
      <rPr>
        <b/>
        <sz val="9"/>
        <color theme="1"/>
        <rFont val="宋体"/>
        <charset val="134"/>
      </rPr>
      <t>填写日期：2023年2月5日</t>
    </r>
  </si>
  <si>
    <t xml:space="preserve">填报注意事项：
1. 自评表内容可从一体化系统复制，因2022年一体化系统有绩效目标调整情况，若格式存在不一致情况以一体化系统为准。
2. 预期指标情况要严格按照年初或项目追加时的绩效目标填报，不得随意调整。
3.（1）该表总分共计100分，其中预算执行率为10分，绩效指标部分为90分；90（含）-100分为优、80（含）-90分为良、60（含）-80分为中、60分以下为差。（2）得分一档最高不能超过该指标分值上限。（3）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4.请在“偏差原因分析及改进措施”中说明偏离目标、不能完成目标的原因及拟采取的措施。
</t>
  </si>
  <si>
    <t>北京市朝阳区住房保障事务中心业务软件系统运维项目</t>
  </si>
  <si>
    <t>北京市朝阳区住房保障事务中心</t>
  </si>
  <si>
    <t>赵军</t>
  </si>
  <si>
    <r>
      <rPr>
        <sz val="9"/>
        <color theme="1"/>
        <rFont val="Times New Roman"/>
        <charset val="134"/>
      </rPr>
      <t>15.5</t>
    </r>
    <r>
      <rPr>
        <sz val="9"/>
        <color theme="1"/>
        <rFont val="宋体"/>
        <charset val="134"/>
      </rPr>
      <t>万元</t>
    </r>
  </si>
  <si>
    <t>15.5万元</t>
  </si>
  <si>
    <r>
      <rPr>
        <sz val="9"/>
        <color theme="1"/>
        <rFont val="宋体"/>
        <charset val="134"/>
      </rPr>
      <t>为更好的提高工作效率，需对中心公租系统、廉租系统、房源系统软件进行合并升级及后期维护等相关工作。</t>
    </r>
    <r>
      <rPr>
        <sz val="9"/>
        <color theme="1"/>
        <rFont val="Times New Roman"/>
        <charset val="134"/>
      </rPr>
      <t xml:space="preserve"> </t>
    </r>
  </si>
  <si>
    <r>
      <rPr>
        <b/>
        <sz val="9"/>
        <color rgb="FF000000"/>
        <rFont val="宋体"/>
        <charset val="134"/>
      </rPr>
      <t>指标</t>
    </r>
    <r>
      <rPr>
        <b/>
        <sz val="9"/>
        <color rgb="FF000000"/>
        <rFont val="Times New Roman"/>
        <charset val="134"/>
      </rPr>
      <t>1</t>
    </r>
    <r>
      <rPr>
        <sz val="9"/>
        <color rgb="FF000000"/>
        <rFont val="宋体"/>
        <charset val="134"/>
      </rPr>
      <t>：</t>
    </r>
    <r>
      <rPr>
        <sz val="9"/>
        <color rgb="FF000000"/>
        <rFont val="Times New Roman"/>
        <charset val="134"/>
      </rPr>
      <t>3</t>
    </r>
    <r>
      <rPr>
        <sz val="9"/>
        <color rgb="FF000000"/>
        <rFont val="宋体"/>
        <charset val="134"/>
      </rPr>
      <t>套软件后期维护费</t>
    </r>
    <r>
      <rPr>
        <sz val="9"/>
        <color rgb="FF000000"/>
        <rFont val="Times New Roman"/>
        <charset val="134"/>
      </rPr>
      <t xml:space="preserve"> </t>
    </r>
  </si>
  <si>
    <r>
      <rPr>
        <b/>
        <sz val="9"/>
        <color rgb="FF000000"/>
        <rFont val="宋体"/>
        <charset val="134"/>
      </rPr>
      <t>指标</t>
    </r>
    <r>
      <rPr>
        <b/>
        <sz val="9"/>
        <color rgb="FF000000"/>
        <rFont val="Times New Roman"/>
        <charset val="134"/>
      </rPr>
      <t>1</t>
    </r>
    <r>
      <rPr>
        <sz val="9"/>
        <color rgb="FF000000"/>
        <rFont val="宋体"/>
        <charset val="134"/>
      </rPr>
      <t>：达到标准</t>
    </r>
  </si>
  <si>
    <r>
      <rPr>
        <b/>
        <sz val="9"/>
        <color rgb="FF000000"/>
        <rFont val="宋体"/>
        <charset val="134"/>
      </rPr>
      <t>指标</t>
    </r>
    <r>
      <rPr>
        <b/>
        <sz val="9"/>
        <color rgb="FF000000"/>
        <rFont val="Times New Roman"/>
        <charset val="134"/>
      </rPr>
      <t>1</t>
    </r>
    <r>
      <rPr>
        <b/>
        <sz val="9"/>
        <color rgb="FF000000"/>
        <rFont val="宋体"/>
        <charset val="134"/>
      </rPr>
      <t>：</t>
    </r>
    <r>
      <rPr>
        <sz val="9"/>
        <color rgb="FF000000"/>
        <rFont val="宋体"/>
        <charset val="134"/>
      </rPr>
      <t>随时查询数据、统计数据，提供数据更快、更准确。</t>
    </r>
  </si>
  <si>
    <t>指标：系统合并后，减少工作的重复性，提高数据的及时性、准确性。</t>
  </si>
  <si>
    <t>效益指标</t>
  </si>
  <si>
    <t>经济效益</t>
  </si>
  <si>
    <r>
      <rPr>
        <b/>
        <sz val="9"/>
        <color rgb="FF000000"/>
        <rFont val="宋体"/>
        <charset val="134"/>
      </rPr>
      <t>指标</t>
    </r>
    <r>
      <rPr>
        <b/>
        <sz val="9"/>
        <color rgb="FF000000"/>
        <rFont val="Times New Roman"/>
        <charset val="134"/>
      </rPr>
      <t>1</t>
    </r>
    <r>
      <rPr>
        <sz val="9"/>
        <color rgb="FF000000"/>
        <rFont val="宋体"/>
        <charset val="134"/>
      </rPr>
      <t>：</t>
    </r>
  </si>
  <si>
    <r>
      <rPr>
        <b/>
        <sz val="9"/>
        <color rgb="FF000000"/>
        <rFont val="宋体"/>
        <charset val="134"/>
      </rPr>
      <t>指标</t>
    </r>
    <r>
      <rPr>
        <b/>
        <sz val="9"/>
        <color rgb="FF000000"/>
        <rFont val="Times New Roman"/>
        <charset val="134"/>
      </rPr>
      <t>1</t>
    </r>
    <r>
      <rPr>
        <sz val="9"/>
        <color rgb="FF000000"/>
        <rFont val="宋体"/>
        <charset val="134"/>
      </rPr>
      <t>：及时进行维护，合理利用资源，节约资金。</t>
    </r>
  </si>
  <si>
    <r>
      <rPr>
        <b/>
        <sz val="9"/>
        <color rgb="FF000000"/>
        <rFont val="Times New Roman"/>
        <charset val="134"/>
      </rPr>
      <t>指标1</t>
    </r>
    <r>
      <rPr>
        <sz val="9"/>
        <color rgb="FF000000"/>
        <rFont val="Times New Roman"/>
        <charset val="134"/>
      </rPr>
      <t>：</t>
    </r>
  </si>
  <si>
    <r>
      <rPr>
        <b/>
        <sz val="9"/>
        <color rgb="FF000000"/>
        <rFont val="宋体"/>
        <charset val="134"/>
      </rPr>
      <t>指标</t>
    </r>
    <r>
      <rPr>
        <b/>
        <sz val="9"/>
        <color rgb="FF000000"/>
        <rFont val="Times New Roman"/>
        <charset val="134"/>
      </rPr>
      <t>1</t>
    </r>
    <r>
      <rPr>
        <sz val="9"/>
        <color rgb="FF000000"/>
        <rFont val="宋体"/>
        <charset val="134"/>
      </rPr>
      <t>：提高工作效率，</t>
    </r>
  </si>
  <si>
    <r>
      <rPr>
        <b/>
        <sz val="9"/>
        <color rgb="FF000000"/>
        <rFont val="宋体"/>
        <charset val="134"/>
      </rPr>
      <t>指标</t>
    </r>
    <r>
      <rPr>
        <b/>
        <sz val="9"/>
        <color rgb="FF000000"/>
        <rFont val="Times New Roman"/>
        <charset val="134"/>
      </rPr>
      <t>1</t>
    </r>
    <r>
      <rPr>
        <sz val="9"/>
        <color rgb="FF000000"/>
        <rFont val="宋体"/>
        <charset val="134"/>
      </rPr>
      <t>：服务对象满意度。</t>
    </r>
  </si>
  <si>
    <r>
      <rPr>
        <b/>
        <sz val="11"/>
        <color theme="1"/>
        <rFont val="宋体"/>
        <charset val="134"/>
      </rPr>
      <t xml:space="preserve">    填表人：</t>
    </r>
    <r>
      <rPr>
        <b/>
        <sz val="11"/>
        <color theme="1"/>
        <rFont val="Times New Roman"/>
        <charset val="134"/>
      </rPr>
      <t xml:space="preserve">                            </t>
    </r>
    <r>
      <rPr>
        <b/>
        <sz val="11"/>
        <color theme="1"/>
        <rFont val="宋体"/>
        <charset val="134"/>
      </rPr>
      <t>联系电话：</t>
    </r>
    <r>
      <rPr>
        <b/>
        <sz val="11"/>
        <color theme="1"/>
        <rFont val="Times New Roman"/>
        <charset val="134"/>
      </rPr>
      <t xml:space="preserve">                           </t>
    </r>
    <r>
      <rPr>
        <b/>
        <sz val="11"/>
        <color theme="1"/>
        <rFont val="宋体"/>
        <charset val="134"/>
      </rPr>
      <t>填写日期：</t>
    </r>
  </si>
  <si>
    <t>法律诉讼、顾问、代理费</t>
  </si>
  <si>
    <t>张俊杰</t>
  </si>
  <si>
    <t>坚持民有所呼、我有所应，为保护单位和他人的合法权益，委托第三方对工作中的相关事宜进行政策、法规等方面指导、维权等。</t>
  </si>
  <si>
    <r>
      <rPr>
        <b/>
        <sz val="9"/>
        <color rgb="FF000000"/>
        <rFont val="宋体"/>
        <charset val="134"/>
      </rPr>
      <t>指标</t>
    </r>
    <r>
      <rPr>
        <b/>
        <sz val="9"/>
        <color rgb="FF000000"/>
        <rFont val="Times New Roman"/>
        <charset val="134"/>
      </rPr>
      <t>1</t>
    </r>
    <r>
      <rPr>
        <sz val="9"/>
        <color rgb="FF000000"/>
        <rFont val="宋体"/>
        <charset val="134"/>
      </rPr>
      <t>：根据我中心的实际工作情况，主要涉及资格审核、房源分配、后期监督检查、合同条款的签订等方面，具体数量以实际诉讼案件为主。</t>
    </r>
  </si>
  <si>
    <r>
      <rPr>
        <b/>
        <sz val="9"/>
        <color rgb="FF000000"/>
        <rFont val="宋体"/>
        <charset val="134"/>
      </rPr>
      <t>指标</t>
    </r>
    <r>
      <rPr>
        <b/>
        <sz val="9"/>
        <color rgb="FF000000"/>
        <rFont val="Times New Roman"/>
        <charset val="134"/>
      </rPr>
      <t>1</t>
    </r>
    <r>
      <rPr>
        <sz val="9"/>
        <color rgb="FF000000"/>
        <rFont val="宋体"/>
        <charset val="134"/>
      </rPr>
      <t>：逐步降低案件量，提高解决率。</t>
    </r>
  </si>
  <si>
    <r>
      <rPr>
        <b/>
        <sz val="9"/>
        <color rgb="FF000000"/>
        <rFont val="宋体"/>
        <charset val="134"/>
      </rPr>
      <t>指标</t>
    </r>
    <r>
      <rPr>
        <b/>
        <sz val="9"/>
        <color rgb="FF000000"/>
        <rFont val="Times New Roman"/>
        <charset val="134"/>
      </rPr>
      <t>1</t>
    </r>
    <r>
      <rPr>
        <sz val="9"/>
        <color rgb="FF000000"/>
        <rFont val="宋体"/>
        <charset val="134"/>
      </rPr>
      <t>：及时处理群众反映的问题，做好政策解释、问题沟通、矛盾化解等工作</t>
    </r>
  </si>
  <si>
    <r>
      <rPr>
        <b/>
        <sz val="9"/>
        <color rgb="FF000000"/>
        <rFont val="宋体"/>
        <charset val="134"/>
      </rPr>
      <t>指标</t>
    </r>
    <r>
      <rPr>
        <b/>
        <sz val="9"/>
        <color rgb="FF000000"/>
        <rFont val="Times New Roman"/>
        <charset val="134"/>
      </rPr>
      <t>1</t>
    </r>
    <r>
      <rPr>
        <sz val="9"/>
        <color rgb="FF000000"/>
        <rFont val="宋体"/>
        <charset val="134"/>
      </rPr>
      <t>控制在预算范围内</t>
    </r>
  </si>
  <si>
    <r>
      <rPr>
        <b/>
        <sz val="9"/>
        <color rgb="FF000000"/>
        <rFont val="宋体"/>
        <charset val="134"/>
      </rPr>
      <t>指标</t>
    </r>
    <r>
      <rPr>
        <b/>
        <sz val="9"/>
        <color rgb="FF000000"/>
        <rFont val="Times New Roman"/>
        <charset val="134"/>
      </rPr>
      <t>1</t>
    </r>
    <r>
      <rPr>
        <sz val="9"/>
        <color rgb="FF000000"/>
        <rFont val="宋体"/>
        <charset val="134"/>
      </rPr>
      <t>：主动宣传政策，积极回应关切，营造良好的社会舆论氛围。</t>
    </r>
  </si>
  <si>
    <r>
      <rPr>
        <b/>
        <sz val="9"/>
        <color rgb="FF000000"/>
        <rFont val="宋体"/>
        <charset val="134"/>
      </rPr>
      <t>指标</t>
    </r>
    <r>
      <rPr>
        <b/>
        <sz val="9"/>
        <color rgb="FF000000"/>
        <rFont val="Times New Roman"/>
        <charset val="134"/>
      </rPr>
      <t>1</t>
    </r>
    <r>
      <rPr>
        <sz val="9"/>
        <color rgb="FF000000"/>
        <rFont val="宋体"/>
        <charset val="134"/>
      </rPr>
      <t>：不断提升群众获得感、幸福感、满意度，切实维护好人民群众的合法权益，为决胜全面建成小康社会营造团结和谐稳定的社会环境。</t>
    </r>
  </si>
  <si>
    <r>
      <rPr>
        <b/>
        <sz val="9"/>
        <color rgb="FF000000"/>
        <rFont val="宋体"/>
        <charset val="134"/>
      </rPr>
      <t>指标</t>
    </r>
    <r>
      <rPr>
        <b/>
        <sz val="9"/>
        <color rgb="FF000000"/>
        <rFont val="Times New Roman"/>
        <charset val="134"/>
      </rPr>
      <t>1</t>
    </r>
    <r>
      <rPr>
        <sz val="9"/>
        <color rgb="FF000000"/>
        <rFont val="宋体"/>
        <charset val="134"/>
      </rPr>
      <t>：群众满意度</t>
    </r>
    <r>
      <rPr>
        <sz val="9"/>
        <color rgb="FF000000"/>
        <rFont val="Times New Roman"/>
        <charset val="134"/>
      </rPr>
      <t>100%</t>
    </r>
    <r>
      <rPr>
        <sz val="9"/>
        <color rgb="FF000000"/>
        <rFont val="宋体"/>
        <charset val="134"/>
      </rPr>
      <t>。</t>
    </r>
  </si>
  <si>
    <t>档案整理及扫描经费</t>
  </si>
  <si>
    <t>廖石磊</t>
  </si>
  <si>
    <r>
      <rPr>
        <sz val="9"/>
        <color theme="1"/>
        <rFont val="Times New Roman"/>
        <charset val="134"/>
      </rPr>
      <t>37.99</t>
    </r>
    <r>
      <rPr>
        <sz val="9"/>
        <color theme="1"/>
        <rFont val="宋体"/>
        <charset val="134"/>
      </rPr>
      <t>万元</t>
    </r>
  </si>
  <si>
    <t>37.99万元</t>
  </si>
  <si>
    <t>通过保障性住房档案数字化管理工作，实现了档案的快速检索数据以及档案影像在线浏览等功能，极大的提高了档案利用率和工作效率。</t>
  </si>
  <si>
    <t>实现约2.1万余册档案数字化处理（按0.7元/页的标准计算实际完成档案册数）</t>
  </si>
  <si>
    <r>
      <rPr>
        <b/>
        <sz val="9"/>
        <color rgb="FF000000"/>
        <rFont val="宋体"/>
        <charset val="134"/>
      </rPr>
      <t>指标</t>
    </r>
    <r>
      <rPr>
        <b/>
        <sz val="9"/>
        <color rgb="FF000000"/>
        <rFont val="Times New Roman"/>
        <charset val="134"/>
      </rPr>
      <t>1</t>
    </r>
    <r>
      <rPr>
        <sz val="9"/>
        <color rgb="FF000000"/>
        <rFont val="宋体"/>
        <charset val="134"/>
      </rPr>
      <t>：按照合同要求达到验收标准</t>
    </r>
  </si>
  <si>
    <r>
      <rPr>
        <b/>
        <sz val="9"/>
        <color rgb="FF000000"/>
        <rFont val="宋体"/>
        <charset val="134"/>
      </rPr>
      <t>指标</t>
    </r>
    <r>
      <rPr>
        <b/>
        <sz val="9"/>
        <color rgb="FF000000"/>
        <rFont val="Times New Roman"/>
        <charset val="134"/>
      </rPr>
      <t>1</t>
    </r>
    <r>
      <rPr>
        <sz val="9"/>
        <color rgb="FF000000"/>
        <rFont val="宋体"/>
        <charset val="134"/>
      </rPr>
      <t>：实现档案的快速检索数据以及档案影像在线浏览等功能</t>
    </r>
  </si>
  <si>
    <r>
      <rPr>
        <b/>
        <sz val="9"/>
        <color rgb="FF000000"/>
        <rFont val="宋体"/>
        <charset val="134"/>
      </rPr>
      <t>指标</t>
    </r>
    <r>
      <rPr>
        <b/>
        <sz val="9"/>
        <color rgb="FF000000"/>
        <rFont val="Times New Roman"/>
        <charset val="134"/>
      </rPr>
      <t>1</t>
    </r>
    <r>
      <rPr>
        <sz val="9"/>
        <color rgb="FF000000"/>
        <rFont val="宋体"/>
        <charset val="134"/>
      </rPr>
      <t>按标准支付，控制在预算内</t>
    </r>
  </si>
  <si>
    <r>
      <rPr>
        <b/>
        <sz val="9"/>
        <color rgb="FF000000"/>
        <rFont val="宋体"/>
        <charset val="134"/>
      </rPr>
      <t>指标</t>
    </r>
    <r>
      <rPr>
        <b/>
        <sz val="9"/>
        <color rgb="FF000000"/>
        <rFont val="Times New Roman"/>
        <charset val="134"/>
      </rPr>
      <t>1</t>
    </r>
    <r>
      <rPr>
        <b/>
        <sz val="9"/>
        <color rgb="FF000000"/>
        <rFont val="宋体"/>
        <charset val="134"/>
      </rPr>
      <t>：</t>
    </r>
  </si>
  <si>
    <r>
      <rPr>
        <b/>
        <sz val="9"/>
        <color rgb="FF000000"/>
        <rFont val="宋体"/>
        <charset val="134"/>
      </rPr>
      <t>指标</t>
    </r>
    <r>
      <rPr>
        <b/>
        <sz val="9"/>
        <color rgb="FF000000"/>
        <rFont val="Times New Roman"/>
        <charset val="134"/>
      </rPr>
      <t>1</t>
    </r>
    <r>
      <rPr>
        <sz val="9"/>
        <color rgb="FF000000"/>
        <rFont val="宋体"/>
        <charset val="134"/>
      </rPr>
      <t>：长期实现档案的快速检索数据以及档案影像在线浏览等功能，提升工作效率</t>
    </r>
  </si>
  <si>
    <r>
      <rPr>
        <b/>
        <sz val="9"/>
        <color rgb="FF000000"/>
        <rFont val="宋体"/>
        <charset val="134"/>
      </rPr>
      <t>指标</t>
    </r>
    <r>
      <rPr>
        <b/>
        <sz val="9"/>
        <color rgb="FF000000"/>
        <rFont val="Times New Roman"/>
        <charset val="134"/>
      </rPr>
      <t>1</t>
    </r>
    <r>
      <rPr>
        <sz val="9"/>
        <color rgb="FF000000"/>
        <rFont val="宋体"/>
        <charset val="134"/>
      </rPr>
      <t>：我单位共扫描档案</t>
    </r>
    <r>
      <rPr>
        <sz val="9"/>
        <color rgb="FF000000"/>
        <rFont val="Times New Roman"/>
        <charset val="134"/>
      </rPr>
      <t>27243</t>
    </r>
    <r>
      <rPr>
        <sz val="9"/>
        <color rgb="FF000000"/>
        <rFont val="宋体"/>
        <charset val="134"/>
      </rPr>
      <t>册，工作人员使用满意度</t>
    </r>
    <r>
      <rPr>
        <sz val="9"/>
        <color rgb="FF000000"/>
        <rFont val="Times New Roman"/>
        <charset val="134"/>
      </rPr>
      <t>100%</t>
    </r>
    <r>
      <rPr>
        <sz val="9"/>
        <color rgb="FF000000"/>
        <rFont val="宋体"/>
        <charset val="134"/>
      </rPr>
      <t>。</t>
    </r>
  </si>
  <si>
    <t>综合运行保障经费</t>
  </si>
  <si>
    <t>杨毅</t>
  </si>
  <si>
    <r>
      <rPr>
        <sz val="9"/>
        <color theme="1"/>
        <rFont val="Times New Roman"/>
        <charset val="134"/>
      </rPr>
      <t>93</t>
    </r>
    <r>
      <rPr>
        <sz val="9"/>
        <color theme="1"/>
        <rFont val="宋体"/>
        <charset val="134"/>
      </rPr>
      <t>万元</t>
    </r>
  </si>
  <si>
    <t>93万元</t>
  </si>
  <si>
    <t>保障单位的正常运转，为住房保障工作提供更好的服务。</t>
  </si>
  <si>
    <r>
      <rPr>
        <b/>
        <sz val="9"/>
        <color rgb="FF000000"/>
        <rFont val="宋体"/>
        <charset val="134"/>
      </rPr>
      <t>指标</t>
    </r>
    <r>
      <rPr>
        <b/>
        <sz val="9"/>
        <color rgb="FF000000"/>
        <rFont val="Times New Roman"/>
        <charset val="134"/>
      </rPr>
      <t>1</t>
    </r>
    <r>
      <rPr>
        <sz val="9"/>
        <color rgb="FF000000"/>
        <rFont val="宋体"/>
        <charset val="134"/>
      </rPr>
      <t>：弥补基本支出不足，包括水、电、电话费、办公耗材、住房保障等支出。</t>
    </r>
  </si>
  <si>
    <r>
      <rPr>
        <b/>
        <sz val="9"/>
        <color rgb="FF000000"/>
        <rFont val="宋体"/>
        <charset val="134"/>
      </rPr>
      <t>指标</t>
    </r>
    <r>
      <rPr>
        <b/>
        <sz val="9"/>
        <color rgb="FF000000"/>
        <rFont val="Times New Roman"/>
        <charset val="134"/>
      </rPr>
      <t>1</t>
    </r>
    <r>
      <rPr>
        <sz val="9"/>
        <color rgb="FF000000"/>
        <rFont val="宋体"/>
        <charset val="134"/>
      </rPr>
      <t>：保障单位的正常运转。</t>
    </r>
  </si>
  <si>
    <r>
      <rPr>
        <b/>
        <sz val="9"/>
        <color rgb="FF000000"/>
        <rFont val="宋体"/>
        <charset val="134"/>
      </rPr>
      <t>指标</t>
    </r>
    <r>
      <rPr>
        <b/>
        <sz val="9"/>
        <color rgb="FF000000"/>
        <rFont val="Times New Roman"/>
        <charset val="134"/>
      </rPr>
      <t>1</t>
    </r>
    <r>
      <rPr>
        <sz val="9"/>
        <color rgb="FF000000"/>
        <rFont val="宋体"/>
        <charset val="134"/>
      </rPr>
      <t>：按相关部门提供的结算单支付费用保障工作顺利完成。</t>
    </r>
  </si>
  <si>
    <r>
      <rPr>
        <b/>
        <sz val="9"/>
        <color rgb="FF000000"/>
        <rFont val="宋体"/>
        <charset val="134"/>
      </rPr>
      <t>指标：</t>
    </r>
    <r>
      <rPr>
        <sz val="9"/>
        <color rgb="FF000000"/>
        <rFont val="宋体"/>
        <charset val="134"/>
      </rPr>
      <t>控制在预算范围内</t>
    </r>
  </si>
  <si>
    <r>
      <rPr>
        <b/>
        <sz val="9"/>
        <color rgb="FF000000"/>
        <rFont val="宋体"/>
        <charset val="134"/>
      </rPr>
      <t>指标</t>
    </r>
    <r>
      <rPr>
        <b/>
        <sz val="9"/>
        <color rgb="FF000000"/>
        <rFont val="Times New Roman"/>
        <charset val="134"/>
      </rPr>
      <t>1</t>
    </r>
    <r>
      <rPr>
        <sz val="9"/>
        <color rgb="FF000000"/>
        <rFont val="宋体"/>
        <charset val="134"/>
      </rPr>
      <t>：为全面构建和谐社会更好的为住房保障工作服务。</t>
    </r>
  </si>
  <si>
    <r>
      <rPr>
        <b/>
        <sz val="9"/>
        <color rgb="FF000000"/>
        <rFont val="宋体"/>
        <charset val="134"/>
      </rPr>
      <t>指标</t>
    </r>
    <r>
      <rPr>
        <b/>
        <sz val="9"/>
        <color rgb="FF000000"/>
        <rFont val="Times New Roman"/>
        <charset val="134"/>
      </rPr>
      <t>1</t>
    </r>
    <r>
      <rPr>
        <sz val="9"/>
        <color rgb="FF000000"/>
        <rFont val="宋体"/>
        <charset val="134"/>
      </rPr>
      <t>：构建团结稳定的工作环境，更好的完成工作。</t>
    </r>
  </si>
  <si>
    <t>保障房工作经费</t>
  </si>
  <si>
    <t>王羽</t>
  </si>
  <si>
    <r>
      <rPr>
        <sz val="9"/>
        <color theme="1"/>
        <rFont val="Times New Roman"/>
        <charset val="134"/>
      </rPr>
      <t>4.5</t>
    </r>
    <r>
      <rPr>
        <sz val="9"/>
        <color theme="1"/>
        <rFont val="宋体"/>
        <charset val="134"/>
      </rPr>
      <t>万元</t>
    </r>
  </si>
  <si>
    <r>
      <rPr>
        <sz val="9"/>
        <color theme="1"/>
        <rFont val="宋体"/>
        <charset val="134"/>
      </rPr>
      <t>根据《关于市场租房补贴申请、审核、发放有问题的通知》（京建法【</t>
    </r>
    <r>
      <rPr>
        <sz val="9"/>
        <color theme="1"/>
        <rFont val="Times New Roman"/>
        <charset val="134"/>
      </rPr>
      <t>2015</t>
    </r>
    <r>
      <rPr>
        <sz val="9"/>
        <color theme="1"/>
        <rFont val="宋体"/>
        <charset val="134"/>
      </rPr>
      <t>】</t>
    </r>
    <r>
      <rPr>
        <sz val="9"/>
        <color theme="1"/>
        <rFont val="Times New Roman"/>
        <charset val="134"/>
      </rPr>
      <t>16</t>
    </r>
    <r>
      <rPr>
        <sz val="9"/>
        <color theme="1"/>
        <rFont val="宋体"/>
        <charset val="134"/>
      </rPr>
      <t>号）中：四监督管理（二）区县住房保障管理部门应当组织有关部门或委托第三方机构采取抽查、集中检查等方式，对市场租房补贴家庭租赁房屋情况进行检查，防范伪造合同、编造虚假租赁、转租牟利、合同终止未申报等骗取补贴行为。</t>
    </r>
  </si>
  <si>
    <r>
      <rPr>
        <b/>
        <sz val="9"/>
        <color rgb="FF000000"/>
        <rFont val="宋体"/>
        <charset val="134"/>
      </rPr>
      <t>指标</t>
    </r>
    <r>
      <rPr>
        <b/>
        <sz val="9"/>
        <color rgb="FF000000"/>
        <rFont val="Times New Roman"/>
        <charset val="134"/>
      </rPr>
      <t>1</t>
    </r>
    <r>
      <rPr>
        <sz val="9"/>
        <color rgb="FF000000"/>
        <rFont val="宋体"/>
        <charset val="134"/>
      </rPr>
      <t>：解决好群众日常生活中的困难，预防和减少不稳定安全因素，努力实现中国梦营造了安全稳定的社会环境，为实现人民安居乐业、社会安定有序、国家长治久安提供了有力保障。</t>
    </r>
  </si>
  <si>
    <r>
      <rPr>
        <b/>
        <sz val="9"/>
        <color rgb="FF000000"/>
        <rFont val="宋体"/>
        <charset val="134"/>
      </rPr>
      <t>指标</t>
    </r>
    <r>
      <rPr>
        <b/>
        <sz val="9"/>
        <color rgb="FF000000"/>
        <rFont val="Times New Roman"/>
        <charset val="134"/>
      </rPr>
      <t>1</t>
    </r>
    <r>
      <rPr>
        <sz val="9"/>
        <color rgb="FF000000"/>
        <rFont val="宋体"/>
        <charset val="134"/>
      </rPr>
      <t>：保障房进行巡查</t>
    </r>
  </si>
  <si>
    <r>
      <rPr>
        <b/>
        <sz val="9"/>
        <color rgb="FF000000"/>
        <rFont val="宋体"/>
        <charset val="134"/>
      </rPr>
      <t>指标：</t>
    </r>
    <r>
      <rPr>
        <sz val="9"/>
        <color rgb="FF000000"/>
        <rFont val="宋体"/>
        <charset val="134"/>
      </rPr>
      <t>解决好群众日常生活中的困难，预防和减少不稳定安全因素，努力实现中国梦营造了安全稳定的社会环境，为实现人民安居乐业、社会安定有序、国家长治久安提供了有力保障</t>
    </r>
  </si>
  <si>
    <t>网络及设备维护费</t>
  </si>
  <si>
    <r>
      <rPr>
        <sz val="9"/>
        <color theme="1"/>
        <rFont val="Times New Roman"/>
        <charset val="134"/>
      </rPr>
      <t>6.93</t>
    </r>
    <r>
      <rPr>
        <sz val="9"/>
        <color theme="1"/>
        <rFont val="宋体"/>
        <charset val="134"/>
      </rPr>
      <t>万元</t>
    </r>
  </si>
  <si>
    <t>6.93万元</t>
  </si>
  <si>
    <r>
      <rPr>
        <sz val="9"/>
        <color theme="1"/>
        <rFont val="宋体"/>
        <charset val="134"/>
      </rPr>
      <t>为更好的提高工作效率，对中心办公设备定期进行检查维修维护；办公软件升级等相关工作。</t>
    </r>
    <r>
      <rPr>
        <sz val="9"/>
        <color theme="1"/>
        <rFont val="Times New Roman"/>
        <charset val="134"/>
      </rPr>
      <t xml:space="preserve"> </t>
    </r>
  </si>
  <si>
    <r>
      <rPr>
        <b/>
        <sz val="9"/>
        <color rgb="FF000000"/>
        <rFont val="宋体"/>
        <charset val="134"/>
      </rPr>
      <t>指标</t>
    </r>
    <r>
      <rPr>
        <b/>
        <sz val="9"/>
        <color rgb="FF000000"/>
        <rFont val="Times New Roman"/>
        <charset val="134"/>
      </rPr>
      <t>1</t>
    </r>
    <r>
      <rPr>
        <sz val="9"/>
        <color rgb="FF000000"/>
        <rFont val="宋体"/>
        <charset val="134"/>
      </rPr>
      <t>：对办公设备电脑、打印机、其他办公设备等进行维修维护。</t>
    </r>
  </si>
  <si>
    <r>
      <rPr>
        <b/>
        <sz val="9"/>
        <color rgb="FF000000"/>
        <rFont val="宋体"/>
        <charset val="134"/>
      </rPr>
      <t>指标</t>
    </r>
    <r>
      <rPr>
        <b/>
        <sz val="9"/>
        <color rgb="FF000000"/>
        <rFont val="Times New Roman"/>
        <charset val="134"/>
      </rPr>
      <t>1</t>
    </r>
    <r>
      <rPr>
        <sz val="9"/>
        <color rgb="FF000000"/>
        <rFont val="宋体"/>
        <charset val="134"/>
      </rPr>
      <t>：及时发现及时解决，保障设备正常运转。</t>
    </r>
  </si>
  <si>
    <r>
      <rPr>
        <b/>
        <sz val="9"/>
        <color rgb="FF000000"/>
        <rFont val="宋体"/>
        <charset val="134"/>
      </rPr>
      <t>指标</t>
    </r>
    <r>
      <rPr>
        <b/>
        <sz val="9"/>
        <color rgb="FF000000"/>
        <rFont val="Times New Roman"/>
        <charset val="134"/>
      </rPr>
      <t>1</t>
    </r>
    <r>
      <rPr>
        <sz val="9"/>
        <color rgb="FF000000"/>
        <rFont val="宋体"/>
        <charset val="134"/>
      </rPr>
      <t>：办公设备每季度进行一次专业的维护检查。</t>
    </r>
  </si>
  <si>
    <r>
      <rPr>
        <b/>
        <sz val="9"/>
        <color rgb="FF000000"/>
        <rFont val="宋体"/>
        <charset val="134"/>
      </rPr>
      <t>指标：</t>
    </r>
    <r>
      <rPr>
        <sz val="9"/>
        <color rgb="FF000000"/>
        <rFont val="宋体"/>
        <charset val="134"/>
      </rPr>
      <t>符合预算</t>
    </r>
  </si>
  <si>
    <r>
      <rPr>
        <b/>
        <sz val="9"/>
        <color rgb="FF000000"/>
        <rFont val="宋体"/>
        <charset val="134"/>
      </rPr>
      <t>指标</t>
    </r>
    <r>
      <rPr>
        <b/>
        <sz val="9"/>
        <color rgb="FF000000"/>
        <rFont val="Times New Roman"/>
        <charset val="134"/>
      </rPr>
      <t>1</t>
    </r>
    <r>
      <rPr>
        <sz val="9"/>
        <color rgb="FF000000"/>
        <rFont val="宋体"/>
        <charset val="134"/>
      </rPr>
      <t>：定期维护、正确使用，节约资金。</t>
    </r>
  </si>
  <si>
    <r>
      <rPr>
        <b/>
        <sz val="9"/>
        <color rgb="FF000000"/>
        <rFont val="宋体"/>
        <charset val="134"/>
      </rPr>
      <t>指标</t>
    </r>
    <r>
      <rPr>
        <b/>
        <sz val="9"/>
        <color rgb="FF000000"/>
        <rFont val="Times New Roman"/>
        <charset val="134"/>
      </rPr>
      <t>1</t>
    </r>
    <r>
      <rPr>
        <sz val="9"/>
        <color rgb="FF000000"/>
        <rFont val="宋体"/>
        <charset val="134"/>
      </rPr>
      <t>：通过设备运维，不断提升工作效益，保障工作顺利完成。</t>
    </r>
  </si>
  <si>
    <t>保障房租金补贴</t>
  </si>
  <si>
    <t>刘三虎</t>
  </si>
  <si>
    <r>
      <rPr>
        <sz val="9"/>
        <color theme="1"/>
        <rFont val="Times New Roman"/>
        <charset val="134"/>
      </rPr>
      <t>17760.93</t>
    </r>
    <r>
      <rPr>
        <sz val="9"/>
        <color theme="1"/>
        <rFont val="宋体"/>
        <charset val="134"/>
      </rPr>
      <t>万元</t>
    </r>
  </si>
  <si>
    <t>17760.93万元</t>
  </si>
  <si>
    <t>进一步完善公共租赁住房制度，切实解决中低收入家庭住房困难，对本市符合规定且提出租金补贴申请的公共租赁住房承租家庭根据家庭收入水平等因素进行分档补贴。加快解决中低收入家庭住房困难，本市支持符合规定条件的家庭通过租赁市场解决住房问题，政府按规定提供市场租房补贴。充分利用好存量房源，规范使用存量房，完成住有所居的目标，将财政补贴及时、准确的发放到符合条件的申请家庭手里。为全面建成小康社会营造团结和谐稳定的社会环境。</t>
  </si>
  <si>
    <r>
      <rPr>
        <b/>
        <sz val="9"/>
        <color rgb="FF000000"/>
        <rFont val="宋体"/>
        <charset val="134"/>
      </rPr>
      <t>指标</t>
    </r>
    <r>
      <rPr>
        <b/>
        <sz val="9"/>
        <color rgb="FF000000"/>
        <rFont val="Times New Roman"/>
        <charset val="134"/>
      </rPr>
      <t>1</t>
    </r>
    <r>
      <rPr>
        <sz val="9"/>
        <color rgb="FF000000"/>
        <rFont val="宋体"/>
        <charset val="134"/>
      </rPr>
      <t>：预计</t>
    </r>
    <r>
      <rPr>
        <sz val="9"/>
        <color rgb="FF000000"/>
        <rFont val="Times New Roman"/>
        <charset val="134"/>
      </rPr>
      <t>2022</t>
    </r>
    <r>
      <rPr>
        <sz val="9"/>
        <color rgb="FF000000"/>
        <rFont val="宋体"/>
        <charset val="134"/>
      </rPr>
      <t>年公租房租金补贴发放原有存量约</t>
    </r>
    <r>
      <rPr>
        <sz val="9"/>
        <color rgb="FF000000"/>
        <rFont val="Times New Roman"/>
        <charset val="134"/>
      </rPr>
      <t>4500</t>
    </r>
    <r>
      <rPr>
        <sz val="9"/>
        <color rgb="FF000000"/>
        <rFont val="宋体"/>
        <charset val="134"/>
      </rPr>
      <t>户次，新增</t>
    </r>
    <r>
      <rPr>
        <sz val="9"/>
        <color rgb="FF000000"/>
        <rFont val="Times New Roman"/>
        <charset val="134"/>
      </rPr>
      <t>4454</t>
    </r>
    <r>
      <rPr>
        <sz val="9"/>
        <color rgb="FF000000"/>
        <rFont val="宋体"/>
        <charset val="134"/>
      </rPr>
      <t>户次、市场租房补贴家庭申请发放</t>
    </r>
    <r>
      <rPr>
        <sz val="9"/>
        <color rgb="FF000000"/>
        <rFont val="Times New Roman"/>
        <charset val="134"/>
      </rPr>
      <t>30510</t>
    </r>
    <r>
      <rPr>
        <sz val="9"/>
        <color rgb="FF000000"/>
        <rFont val="宋体"/>
        <charset val="134"/>
      </rPr>
      <t>户次，廉租房租房补贴申请家庭</t>
    </r>
    <r>
      <rPr>
        <sz val="9"/>
        <color rgb="FF000000"/>
        <rFont val="Times New Roman"/>
        <charset val="134"/>
      </rPr>
      <t>3</t>
    </r>
    <r>
      <rPr>
        <sz val="9"/>
        <color rgb="FF000000"/>
        <rFont val="宋体"/>
        <charset val="134"/>
      </rPr>
      <t>户。</t>
    </r>
  </si>
  <si>
    <r>
      <rPr>
        <sz val="9"/>
        <color theme="1"/>
        <rFont val="Times New Roman"/>
        <charset val="134"/>
      </rPr>
      <t>2022</t>
    </r>
    <r>
      <rPr>
        <sz val="9"/>
        <color theme="1"/>
        <rFont val="宋体"/>
        <charset val="134"/>
      </rPr>
      <t>因疫情，公租房轮候家庭不能选房和办理入住手续。市场租房补贴家庭不能及时申请资格或到市场租赁住房。</t>
    </r>
  </si>
  <si>
    <r>
      <rPr>
        <b/>
        <sz val="9"/>
        <color rgb="FF000000"/>
        <rFont val="宋体"/>
        <charset val="134"/>
      </rPr>
      <t>指标</t>
    </r>
    <r>
      <rPr>
        <b/>
        <sz val="9"/>
        <color rgb="FF000000"/>
        <rFont val="Times New Roman"/>
        <charset val="134"/>
      </rPr>
      <t>1</t>
    </r>
    <r>
      <rPr>
        <sz val="9"/>
        <color rgb="FF000000"/>
        <rFont val="宋体"/>
        <charset val="134"/>
      </rPr>
      <t>：为每一户符合保障性住房补贴的申请家庭及时、准确的发放补贴</t>
    </r>
  </si>
  <si>
    <r>
      <rPr>
        <b/>
        <sz val="9"/>
        <color rgb="FF000000"/>
        <rFont val="宋体"/>
        <charset val="134"/>
      </rPr>
      <t>指标</t>
    </r>
    <r>
      <rPr>
        <b/>
        <sz val="9"/>
        <color rgb="FF000000"/>
        <rFont val="Times New Roman"/>
        <charset val="134"/>
      </rPr>
      <t>1</t>
    </r>
    <r>
      <rPr>
        <b/>
        <sz val="9"/>
        <color rgb="FF000000"/>
        <rFont val="宋体"/>
        <charset val="134"/>
      </rPr>
      <t>：公租房租金补贴、市场租房补贴每月</t>
    </r>
    <r>
      <rPr>
        <b/>
        <sz val="9"/>
        <color rgb="FF000000"/>
        <rFont val="Times New Roman"/>
        <charset val="134"/>
      </rPr>
      <t>20</t>
    </r>
    <r>
      <rPr>
        <b/>
        <sz val="9"/>
        <color rgb="FF000000"/>
        <rFont val="宋体"/>
        <charset val="134"/>
      </rPr>
      <t>号发放到申请人申请的银行卡里，廉租房租房补贴发放到出租人的申请的银行卡里</t>
    </r>
  </si>
  <si>
    <t>指标：按补贴标准发放</t>
  </si>
  <si>
    <r>
      <rPr>
        <b/>
        <sz val="9"/>
        <color rgb="FF000000"/>
        <rFont val="宋体"/>
        <charset val="134"/>
      </rPr>
      <t>指标</t>
    </r>
    <r>
      <rPr>
        <b/>
        <sz val="9"/>
        <color rgb="FF000000"/>
        <rFont val="Times New Roman"/>
        <charset val="134"/>
      </rPr>
      <t>1</t>
    </r>
    <r>
      <rPr>
        <sz val="9"/>
        <color rgb="FF000000"/>
        <rFont val="宋体"/>
        <charset val="134"/>
      </rPr>
      <t>：社会的存量房源得到充分利用</t>
    </r>
  </si>
  <si>
    <r>
      <rPr>
        <b/>
        <sz val="9"/>
        <color rgb="FF000000"/>
        <rFont val="宋体"/>
        <charset val="134"/>
      </rPr>
      <t>指标</t>
    </r>
    <r>
      <rPr>
        <b/>
        <sz val="9"/>
        <color rgb="FF000000"/>
        <rFont val="Times New Roman"/>
        <charset val="134"/>
      </rPr>
      <t>1</t>
    </r>
    <r>
      <rPr>
        <sz val="9"/>
        <color rgb="FF000000"/>
        <rFont val="宋体"/>
        <charset val="134"/>
      </rPr>
      <t>：为全面建成小康社会营造团结和谐稳定的社会环境。</t>
    </r>
  </si>
  <si>
    <r>
      <rPr>
        <b/>
        <sz val="9"/>
        <color rgb="FF000000"/>
        <rFont val="宋体"/>
        <charset val="134"/>
      </rPr>
      <t>指标</t>
    </r>
    <r>
      <rPr>
        <b/>
        <sz val="9"/>
        <color rgb="FF000000"/>
        <rFont val="Times New Roman"/>
        <charset val="134"/>
      </rPr>
      <t>1</t>
    </r>
    <r>
      <rPr>
        <sz val="9"/>
        <color rgb="FF000000"/>
        <rFont val="宋体"/>
        <charset val="134"/>
      </rPr>
      <t>：符合保障性住房补贴的申请家庭及时、准确的发放补贴，群众满意度</t>
    </r>
    <r>
      <rPr>
        <sz val="9"/>
        <color rgb="FF000000"/>
        <rFont val="Times New Roman"/>
        <charset val="134"/>
      </rPr>
      <t>100%</t>
    </r>
  </si>
  <si>
    <t>人员支出</t>
  </si>
  <si>
    <t>北京市朝阳区房屋管理局第十房屋管理事务所</t>
  </si>
  <si>
    <t>赵国永</t>
  </si>
  <si>
    <r>
      <rPr>
        <sz val="9"/>
        <color theme="1"/>
        <rFont val="Times New Roman"/>
        <charset val="134"/>
      </rPr>
      <t>1281.514379</t>
    </r>
    <r>
      <rPr>
        <sz val="9"/>
        <color theme="1"/>
        <rFont val="宋体"/>
        <charset val="134"/>
      </rPr>
      <t>万元</t>
    </r>
  </si>
  <si>
    <r>
      <rPr>
        <sz val="9"/>
        <color theme="1"/>
        <rFont val="Times New Roman"/>
        <charset val="134"/>
      </rPr>
      <t>1272.390395</t>
    </r>
    <r>
      <rPr>
        <sz val="9"/>
        <color theme="1"/>
        <rFont val="宋体"/>
        <charset val="134"/>
      </rPr>
      <t>万元</t>
    </r>
  </si>
  <si>
    <t>按时按量发放人员工资等支出，保障员工的合法利益。此项目的执行有利于社会秩序的和谐稳定、是构建社会主义和谐社会的需要，有利于本单位的进一步规划与发展。</t>
  </si>
  <si>
    <t>已完成</t>
  </si>
  <si>
    <t>在职人员及内退人员人数</t>
  </si>
  <si>
    <t>保证职工合法利益</t>
  </si>
  <si>
    <t>保证每月按时发放工资</t>
  </si>
  <si>
    <t>基本工资及各类工资支出</t>
  </si>
  <si>
    <r>
      <rPr>
        <sz val="9"/>
        <color theme="1"/>
        <rFont val="Times New Roman"/>
        <charset val="134"/>
      </rPr>
      <t>12815143.79</t>
    </r>
    <r>
      <rPr>
        <sz val="9"/>
        <color theme="1"/>
        <rFont val="宋体"/>
        <charset val="134"/>
      </rPr>
      <t>元</t>
    </r>
  </si>
  <si>
    <t>保证职工正常工作</t>
  </si>
  <si>
    <t>职工满意度</t>
  </si>
  <si>
    <r>
      <rPr>
        <b/>
        <sz val="11"/>
        <color theme="1"/>
        <rFont val="宋体"/>
        <charset val="134"/>
      </rPr>
      <t xml:space="preserve">    填表人：张祎晗</t>
    </r>
    <r>
      <rPr>
        <b/>
        <sz val="11"/>
        <color theme="1"/>
        <rFont val="Times New Roman"/>
        <charset val="134"/>
      </rPr>
      <t xml:space="preserve">                  </t>
    </r>
    <r>
      <rPr>
        <b/>
        <sz val="11"/>
        <color theme="1"/>
        <rFont val="宋体"/>
        <charset val="134"/>
      </rPr>
      <t>联系电话：67730023</t>
    </r>
    <r>
      <rPr>
        <b/>
        <sz val="11"/>
        <color theme="1"/>
        <rFont val="Times New Roman"/>
        <charset val="134"/>
      </rPr>
      <t xml:space="preserve">              </t>
    </r>
    <r>
      <rPr>
        <b/>
        <sz val="11"/>
        <color theme="1"/>
        <rFont val="宋体"/>
        <charset val="134"/>
      </rPr>
      <t>填写日期：2023年2月5日</t>
    </r>
  </si>
  <si>
    <t>公用定额</t>
  </si>
  <si>
    <r>
      <rPr>
        <sz val="9"/>
        <color theme="1"/>
        <rFont val="Times New Roman"/>
        <charset val="134"/>
      </rPr>
      <t>85.695617</t>
    </r>
    <r>
      <rPr>
        <sz val="9"/>
        <color theme="1"/>
        <rFont val="宋体"/>
        <charset val="134"/>
      </rPr>
      <t>万元</t>
    </r>
  </si>
  <si>
    <r>
      <rPr>
        <sz val="9"/>
        <color theme="1"/>
        <rFont val="Times New Roman"/>
        <charset val="134"/>
      </rPr>
      <t>83.210013</t>
    </r>
    <r>
      <rPr>
        <sz val="9"/>
        <color theme="1"/>
        <rFont val="宋体"/>
        <charset val="134"/>
      </rPr>
      <t>万元</t>
    </r>
  </si>
  <si>
    <t>保障在职员工的正常办公和工作的顺利进行。</t>
  </si>
  <si>
    <t>在职职工人数</t>
  </si>
  <si>
    <t>保障职工日常办公</t>
  </si>
  <si>
    <t>公用定额到位及时率</t>
  </si>
  <si>
    <t>公用定额成本</t>
  </si>
  <si>
    <t>保障职工工作正常进行</t>
  </si>
  <si>
    <t>职工满意率</t>
  </si>
  <si>
    <t>直管公房管理经费</t>
  </si>
  <si>
    <r>
      <rPr>
        <sz val="9"/>
        <color theme="1"/>
        <rFont val="Times New Roman"/>
        <charset val="134"/>
      </rPr>
      <t>324.4216</t>
    </r>
    <r>
      <rPr>
        <sz val="9"/>
        <color theme="1"/>
        <rFont val="宋体"/>
        <charset val="134"/>
      </rPr>
      <t>万元</t>
    </r>
  </si>
  <si>
    <r>
      <rPr>
        <sz val="9"/>
        <color theme="1"/>
        <rFont val="Times New Roman"/>
        <charset val="134"/>
      </rPr>
      <t>292.066492</t>
    </r>
    <r>
      <rPr>
        <sz val="9"/>
        <color theme="1"/>
        <rFont val="宋体"/>
        <charset val="134"/>
      </rPr>
      <t>万元</t>
    </r>
  </si>
  <si>
    <t>保障辖区内居民正常居住，对管辖区域进行维护保养</t>
  </si>
  <si>
    <t>管辖面积</t>
  </si>
  <si>
    <t>直管公房住用安全</t>
  </si>
  <si>
    <t>支出进度</t>
  </si>
  <si>
    <t>确保房屋正常住用安全</t>
  </si>
  <si>
    <t>辖区内居民满意度</t>
  </si>
  <si>
    <t>电梯运行维护费</t>
  </si>
  <si>
    <r>
      <rPr>
        <sz val="9"/>
        <color theme="1"/>
        <rFont val="Times New Roman"/>
        <charset val="134"/>
      </rPr>
      <t>131.649952</t>
    </r>
    <r>
      <rPr>
        <sz val="9"/>
        <color theme="1"/>
        <rFont val="宋体"/>
        <charset val="134"/>
      </rPr>
      <t>万元</t>
    </r>
  </si>
  <si>
    <r>
      <rPr>
        <sz val="9"/>
        <color theme="1"/>
        <rFont val="Times New Roman"/>
        <charset val="134"/>
      </rPr>
      <t>131.647802</t>
    </r>
    <r>
      <rPr>
        <sz val="9"/>
        <color theme="1"/>
        <rFont val="宋体"/>
        <charset val="134"/>
      </rPr>
      <t>万元</t>
    </r>
  </si>
  <si>
    <t>为保障辖区内楼宇的52部无人值守，交流调频调速运行的电梯正常运行，消除可能存在的安全隐患，确保居民住用安全，促进和谐社会发展，促进辖区内房屋用户居住条件的改善。</t>
  </si>
  <si>
    <t>全年电梯运行维护、巡视保洁</t>
  </si>
  <si>
    <t>安检合格率</t>
  </si>
  <si>
    <t>人材机成本</t>
  </si>
  <si>
    <t>设施正常运转率</t>
  </si>
  <si>
    <t>高压、变频水泵运行维护费</t>
  </si>
  <si>
    <r>
      <rPr>
        <sz val="9"/>
        <color theme="1"/>
        <rFont val="Times New Roman"/>
        <charset val="134"/>
      </rPr>
      <t>59.068227</t>
    </r>
    <r>
      <rPr>
        <sz val="9"/>
        <color theme="1"/>
        <rFont val="宋体"/>
        <charset val="134"/>
      </rPr>
      <t>万元</t>
    </r>
  </si>
  <si>
    <r>
      <rPr>
        <sz val="9"/>
        <color theme="1"/>
        <rFont val="Times New Roman"/>
        <charset val="134"/>
      </rPr>
      <t>59.058767</t>
    </r>
    <r>
      <rPr>
        <sz val="9"/>
        <color theme="1"/>
        <rFont val="宋体"/>
        <charset val="134"/>
      </rPr>
      <t>万元</t>
    </r>
  </si>
  <si>
    <t>完成辖区内11处集中供水泵房，33幢高层供水的日常检查巡视、消防设备专项安全排查、日常保养工作、应急抢修工作、消防试水、水质监测等工作，消除安全隐患，保证辖区内居民用水安全，促进和谐社会发展。</t>
  </si>
  <si>
    <t>辖区内供水泵房</t>
  </si>
  <si>
    <t>竣工验收合格率</t>
  </si>
  <si>
    <t>居民满意率</t>
  </si>
  <si>
    <t>电梯工程款</t>
  </si>
  <si>
    <r>
      <rPr>
        <sz val="9"/>
        <color theme="1"/>
        <rFont val="Times New Roman"/>
        <charset val="134"/>
      </rPr>
      <t>11.558299</t>
    </r>
    <r>
      <rPr>
        <sz val="9"/>
        <color theme="1"/>
        <rFont val="宋体"/>
        <charset val="134"/>
      </rPr>
      <t>万元</t>
    </r>
  </si>
  <si>
    <r>
      <rPr>
        <sz val="9"/>
        <color theme="1"/>
        <rFont val="Times New Roman"/>
        <charset val="134"/>
      </rPr>
      <t>11.558187</t>
    </r>
    <r>
      <rPr>
        <sz val="9"/>
        <color theme="1"/>
        <rFont val="宋体"/>
        <charset val="134"/>
      </rPr>
      <t>万元</t>
    </r>
  </si>
  <si>
    <t>保障电梯的安全使用，消除安全隐患，确保居民住用安全，促进和谐社会发展。</t>
  </si>
  <si>
    <t>电梯大修数量</t>
  </si>
  <si>
    <r>
      <rPr>
        <sz val="9"/>
        <color theme="1"/>
        <rFont val="Times New Roman"/>
        <charset val="134"/>
      </rPr>
      <t>115582.99</t>
    </r>
    <r>
      <rPr>
        <sz val="9"/>
        <color theme="1"/>
        <rFont val="宋体"/>
        <charset val="134"/>
      </rPr>
      <t>元</t>
    </r>
  </si>
  <si>
    <t>其他设备设施运行维护费</t>
  </si>
  <si>
    <r>
      <rPr>
        <sz val="9"/>
        <color theme="1"/>
        <rFont val="Times New Roman"/>
        <charset val="134"/>
      </rPr>
      <t>40.888</t>
    </r>
    <r>
      <rPr>
        <sz val="9"/>
        <color theme="1"/>
        <rFont val="宋体"/>
        <charset val="134"/>
      </rPr>
      <t>万元</t>
    </r>
  </si>
  <si>
    <r>
      <rPr>
        <sz val="9"/>
        <color theme="1"/>
        <rFont val="Times New Roman"/>
        <charset val="134"/>
      </rPr>
      <t>40.869303</t>
    </r>
    <r>
      <rPr>
        <sz val="9"/>
        <color theme="1"/>
        <rFont val="宋体"/>
        <charset val="134"/>
      </rPr>
      <t>万元</t>
    </r>
  </si>
  <si>
    <t>保证设备的安全使用，消除安全隐患，确保居民住用安全，促进和谐社会发展，促进辖区内房屋用户居住条件的改善。</t>
  </si>
  <si>
    <t>配电柜维护</t>
  </si>
  <si>
    <r>
      <rPr>
        <sz val="9"/>
        <color theme="1"/>
        <rFont val="Times New Roman"/>
        <charset val="134"/>
      </rPr>
      <t>408880</t>
    </r>
    <r>
      <rPr>
        <sz val="9"/>
        <color theme="1"/>
        <rFont val="宋体"/>
        <charset val="134"/>
      </rPr>
      <t>元</t>
    </r>
  </si>
  <si>
    <t>外包房屋小修服务</t>
  </si>
  <si>
    <r>
      <rPr>
        <sz val="9"/>
        <color theme="1"/>
        <rFont val="Times New Roman"/>
        <charset val="134"/>
      </rPr>
      <t>318.207361</t>
    </r>
    <r>
      <rPr>
        <sz val="9"/>
        <color theme="1"/>
        <rFont val="宋体"/>
        <charset val="134"/>
      </rPr>
      <t>万元</t>
    </r>
  </si>
  <si>
    <r>
      <rPr>
        <sz val="9"/>
        <color theme="1"/>
        <rFont val="Times New Roman"/>
        <charset val="134"/>
      </rPr>
      <t>298.010201</t>
    </r>
    <r>
      <rPr>
        <sz val="9"/>
        <color theme="1"/>
        <rFont val="宋体"/>
        <charset val="134"/>
      </rPr>
      <t>万元</t>
    </r>
  </si>
  <si>
    <t>本项目为了消除安所管辖区域内安全隐患，确保居民住用安全，促进和谐社会发展，促进辖区内房屋用户居住条件的改善。</t>
  </si>
  <si>
    <t>派遣人员人数</t>
  </si>
  <si>
    <t>保障员工合法利益</t>
  </si>
  <si>
    <t>派遣人员工资等</t>
  </si>
  <si>
    <t>保障员工正常工作</t>
  </si>
  <si>
    <t>员工满意度</t>
  </si>
  <si>
    <t>自施房屋小修服务</t>
  </si>
  <si>
    <r>
      <rPr>
        <sz val="9"/>
        <color theme="1"/>
        <rFont val="Times New Roman"/>
        <charset val="134"/>
      </rPr>
      <t>332.44185</t>
    </r>
    <r>
      <rPr>
        <sz val="9"/>
        <color theme="1"/>
        <rFont val="宋体"/>
        <charset val="134"/>
      </rPr>
      <t>万元</t>
    </r>
  </si>
  <si>
    <r>
      <rPr>
        <sz val="9"/>
        <color theme="1"/>
        <rFont val="Times New Roman"/>
        <charset val="134"/>
      </rPr>
      <t>332.210856</t>
    </r>
    <r>
      <rPr>
        <sz val="9"/>
        <color theme="1"/>
        <rFont val="宋体"/>
        <charset val="134"/>
      </rPr>
      <t>万元</t>
    </r>
  </si>
  <si>
    <t>消除安全隐患，确保居民住用安全，促进和谐社会发展，促进辖区内房屋用户居住条件的改善。</t>
  </si>
  <si>
    <t>修缮工程项目数</t>
  </si>
  <si>
    <t>中修工程</t>
  </si>
  <si>
    <r>
      <rPr>
        <sz val="9"/>
        <color theme="1"/>
        <rFont val="Times New Roman"/>
        <charset val="134"/>
      </rPr>
      <t>86.362498</t>
    </r>
    <r>
      <rPr>
        <sz val="9"/>
        <color theme="1"/>
        <rFont val="宋体"/>
        <charset val="134"/>
      </rPr>
      <t>万元</t>
    </r>
  </si>
  <si>
    <r>
      <rPr>
        <sz val="9"/>
        <color theme="1"/>
        <rFont val="Times New Roman"/>
        <charset val="134"/>
      </rPr>
      <t>85.871132</t>
    </r>
    <r>
      <rPr>
        <sz val="9"/>
        <color theme="1"/>
        <rFont val="宋体"/>
        <charset val="134"/>
      </rPr>
      <t>万元</t>
    </r>
  </si>
  <si>
    <t>确保住户的房屋正常居住，保证住户安全，正常生活。</t>
  </si>
  <si>
    <t>外层装饰墙修补数</t>
  </si>
  <si>
    <t>大修工程</t>
  </si>
  <si>
    <r>
      <rPr>
        <sz val="9"/>
        <color theme="1"/>
        <rFont val="Times New Roman"/>
        <charset val="134"/>
      </rPr>
      <t>16.976117</t>
    </r>
    <r>
      <rPr>
        <sz val="9"/>
        <color theme="1"/>
        <rFont val="宋体"/>
        <charset val="134"/>
      </rPr>
      <t>万元</t>
    </r>
  </si>
  <si>
    <t>完成屋面防水大修，屋面挑顶工程，消除安全隐患，确保居民住用安全，促进和谐社会发展，促进辖区内房屋用户居住条件的改善。</t>
  </si>
  <si>
    <t>屋面防水大修面积</t>
  </si>
  <si>
    <r>
      <rPr>
        <sz val="9"/>
        <color theme="1"/>
        <rFont val="Times New Roman"/>
        <charset val="134"/>
      </rPr>
      <t>169761.17</t>
    </r>
    <r>
      <rPr>
        <sz val="9"/>
        <color theme="1"/>
        <rFont val="宋体"/>
        <charset val="134"/>
      </rPr>
      <t>元</t>
    </r>
  </si>
  <si>
    <t>工程尾款</t>
  </si>
  <si>
    <r>
      <rPr>
        <sz val="9"/>
        <color theme="1"/>
        <rFont val="Times New Roman"/>
        <charset val="134"/>
      </rPr>
      <t>13.643406</t>
    </r>
    <r>
      <rPr>
        <sz val="9"/>
        <color theme="1"/>
        <rFont val="宋体"/>
        <charset val="134"/>
      </rPr>
      <t>万元</t>
    </r>
  </si>
  <si>
    <r>
      <rPr>
        <sz val="9"/>
        <color theme="1"/>
        <rFont val="Times New Roman"/>
        <charset val="134"/>
      </rPr>
      <t>13.643405</t>
    </r>
    <r>
      <rPr>
        <sz val="9"/>
        <color theme="1"/>
        <rFont val="宋体"/>
        <charset val="134"/>
      </rPr>
      <t>万元</t>
    </r>
  </si>
  <si>
    <t>根据历年工程施工合同约定，按时按进度支付工程质保金。</t>
  </si>
  <si>
    <t>工程尾款项目数</t>
  </si>
  <si>
    <t>工程质保金成本</t>
  </si>
  <si>
    <r>
      <rPr>
        <sz val="9"/>
        <color theme="1"/>
        <rFont val="Times New Roman"/>
        <charset val="134"/>
      </rPr>
      <t>136434.06</t>
    </r>
    <r>
      <rPr>
        <sz val="9"/>
        <color theme="1"/>
        <rFont val="宋体"/>
        <charset val="134"/>
      </rPr>
      <t>元</t>
    </r>
  </si>
  <si>
    <t>不可预见维修费</t>
  </si>
  <si>
    <r>
      <rPr>
        <sz val="9"/>
        <color theme="1"/>
        <rFont val="Times New Roman"/>
        <charset val="134"/>
      </rPr>
      <t>19.990279</t>
    </r>
    <r>
      <rPr>
        <sz val="9"/>
        <color theme="1"/>
        <rFont val="宋体"/>
        <charset val="134"/>
      </rPr>
      <t>万元</t>
    </r>
  </si>
  <si>
    <t>对于预算执行中的自然灾害等突发事件处理增加的支出等，降低突发事件带来的影响，消除安全隐患，确保居民住用安全，促进和谐社会发展，促进辖区内房屋用户居住条件的改善。</t>
  </si>
  <si>
    <t>辖区管理房屋面积</t>
  </si>
  <si>
    <t>抢修工程速度</t>
  </si>
  <si>
    <r>
      <rPr>
        <sz val="9"/>
        <color theme="1"/>
        <rFont val="Times New Roman"/>
        <charset val="134"/>
      </rPr>
      <t>200000</t>
    </r>
    <r>
      <rPr>
        <sz val="9"/>
        <color theme="1"/>
        <rFont val="宋体"/>
        <charset val="134"/>
      </rPr>
      <t>元</t>
    </r>
  </si>
  <si>
    <t>北京市朝阳区房屋管理局第十一房屋管理事务所</t>
  </si>
  <si>
    <t>邢进</t>
  </si>
  <si>
    <t>确保住户正常居住，对房屋维护保养</t>
  </si>
  <si>
    <t>46</t>
  </si>
  <si>
    <t>质保金成本</t>
  </si>
  <si>
    <r>
      <rPr>
        <b/>
        <sz val="11"/>
        <color theme="1"/>
        <rFont val="宋体"/>
        <charset val="134"/>
      </rPr>
      <t xml:space="preserve">    填表人：史骏</t>
    </r>
    <r>
      <rPr>
        <b/>
        <sz val="11"/>
        <color theme="1"/>
        <rFont val="Times New Roman"/>
        <charset val="134"/>
      </rPr>
      <t xml:space="preserve">                        </t>
    </r>
    <r>
      <rPr>
        <b/>
        <sz val="11"/>
        <color theme="1"/>
        <rFont val="宋体"/>
        <charset val="134"/>
      </rPr>
      <t>联系电话：64642910</t>
    </r>
    <r>
      <rPr>
        <b/>
        <sz val="11"/>
        <color theme="1"/>
        <rFont val="Times New Roman"/>
        <charset val="134"/>
      </rPr>
      <t xml:space="preserve">                    </t>
    </r>
    <r>
      <rPr>
        <b/>
        <sz val="11"/>
        <color theme="1"/>
        <rFont val="宋体"/>
        <charset val="134"/>
      </rPr>
      <t>填写日期：2023年2月5日</t>
    </r>
  </si>
  <si>
    <t>泵房工程款</t>
  </si>
  <si>
    <t>确保辖区内设备正常使用，对部分设备进行更新改造保证住户安全，正常生活</t>
  </si>
  <si>
    <t>工程项目数</t>
  </si>
  <si>
    <t>降低突发事件带来的影响，灵活应对，确保居民的正常居住</t>
  </si>
  <si>
    <t>确保设备正常使用，维护保养定期换新</t>
  </si>
  <si>
    <t>需大修电梯数量</t>
  </si>
  <si>
    <t>确保辖区内居民正常居住，维护保养</t>
  </si>
  <si>
    <t>辖区内电梯数量</t>
  </si>
  <si>
    <t>确保泵房的正常使用，以及保证居民正常用水</t>
  </si>
  <si>
    <t>辖区内泵房数量</t>
  </si>
  <si>
    <t>使在职人员完成日常工作，保障单位正常运转</t>
  </si>
  <si>
    <t>保障职工正常完成工作</t>
  </si>
  <si>
    <t>所需公用定额</t>
  </si>
  <si>
    <t>单位正常运转</t>
  </si>
  <si>
    <t>确保消防设备正常使用，维护保养，定期换新</t>
  </si>
  <si>
    <t>高层楼数量</t>
  </si>
  <si>
    <t>按时发放在职职工工资及福利</t>
  </si>
  <si>
    <t>在职职工工资</t>
  </si>
  <si>
    <t>此项目的执行有利于社会秩序稳定</t>
  </si>
  <si>
    <t>对辖区内直管公房的日常维修</t>
  </si>
  <si>
    <t>管理房屋总面积</t>
  </si>
  <si>
    <t>确保辖区内居民正常居住，对设备设施进行维护保养</t>
  </si>
  <si>
    <t>管辖房屋面积</t>
  </si>
  <si>
    <t>保障直管公房住用安全</t>
  </si>
  <si>
    <t>所需直管公房管理经费</t>
  </si>
  <si>
    <t>满足住户要求，按规定要求完成工程</t>
  </si>
  <si>
    <t>房屋管理局第十二房屋管理事务所</t>
  </si>
  <si>
    <t>李小华</t>
  </si>
  <si>
    <r>
      <rPr>
        <sz val="9"/>
        <color theme="1"/>
        <rFont val="Times New Roman"/>
        <charset val="134"/>
      </rPr>
      <t>26.242349</t>
    </r>
    <r>
      <rPr>
        <sz val="9"/>
        <color theme="1"/>
        <rFont val="宋体"/>
        <charset val="134"/>
      </rPr>
      <t>万元</t>
    </r>
  </si>
  <si>
    <t>26.242349万元</t>
  </si>
  <si>
    <r>
      <rPr>
        <sz val="9"/>
        <color theme="1"/>
        <rFont val="Times New Roman"/>
        <charset val="134"/>
      </rPr>
      <t>21.150733</t>
    </r>
    <r>
      <rPr>
        <sz val="9"/>
        <color theme="1"/>
        <rFont val="宋体"/>
        <charset val="134"/>
      </rPr>
      <t>万元</t>
    </r>
  </si>
  <si>
    <r>
      <rPr>
        <sz val="9"/>
        <color theme="1"/>
        <rFont val="宋体"/>
        <charset val="134"/>
      </rPr>
      <t>确保消防设备正常使用，维护保养，定期更换</t>
    </r>
    <r>
      <rPr>
        <sz val="9"/>
        <color theme="1"/>
        <rFont val="Times New Roman"/>
        <charset val="134"/>
      </rPr>
      <t xml:space="preserve">  </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</si>
  <si>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修缮工程项目数</t>
    </r>
  </si>
  <si>
    <r>
      <rPr>
        <b/>
        <sz val="9"/>
        <color rgb="FF000000"/>
        <rFont val="宋体"/>
        <charset val="134"/>
      </rPr>
      <t>指标</t>
    </r>
    <r>
      <rPr>
        <b/>
        <sz val="9"/>
        <color rgb="FF000000"/>
        <rFont val="Times New Roman"/>
        <charset val="134"/>
      </rPr>
      <t>1</t>
    </r>
    <r>
      <rPr>
        <b/>
        <sz val="9"/>
        <color rgb="FF000000"/>
        <rFont val="宋体"/>
        <charset val="134"/>
      </rPr>
      <t>：竣工验收合格率</t>
    </r>
  </si>
  <si>
    <r>
      <rPr>
        <b/>
        <sz val="9"/>
        <color rgb="FF000000"/>
        <rFont val="宋体"/>
        <charset val="134"/>
      </rPr>
      <t>指标</t>
    </r>
    <r>
      <rPr>
        <b/>
        <sz val="9"/>
        <color rgb="FF000000"/>
        <rFont val="Times New Roman"/>
        <charset val="134"/>
      </rPr>
      <t>1</t>
    </r>
    <r>
      <rPr>
        <b/>
        <sz val="9"/>
        <color rgb="FF000000"/>
        <rFont val="宋体"/>
        <charset val="134"/>
      </rPr>
      <t>：支出进度</t>
    </r>
  </si>
  <si>
    <r>
      <rPr>
        <b/>
        <sz val="9"/>
        <color rgb="FF000000"/>
        <rFont val="宋体"/>
        <charset val="134"/>
      </rPr>
      <t>指标</t>
    </r>
    <r>
      <rPr>
        <b/>
        <sz val="9"/>
        <color rgb="FF000000"/>
        <rFont val="Times New Roman"/>
        <charset val="134"/>
      </rPr>
      <t>1</t>
    </r>
    <r>
      <rPr>
        <b/>
        <sz val="9"/>
        <color rgb="FF000000"/>
        <rFont val="宋体"/>
        <charset val="134"/>
      </rPr>
      <t>：人材机成本</t>
    </r>
  </si>
  <si>
    <r>
      <rPr>
        <b/>
        <sz val="9"/>
        <color rgb="FF000000"/>
        <rFont val="宋体"/>
        <charset val="134"/>
      </rPr>
      <t>指标</t>
    </r>
    <r>
      <rPr>
        <b/>
        <sz val="9"/>
        <color rgb="FF000000"/>
        <rFont val="Times New Roman"/>
        <charset val="134"/>
      </rPr>
      <t>1</t>
    </r>
    <r>
      <rPr>
        <b/>
        <sz val="9"/>
        <color rgb="FF000000"/>
        <rFont val="宋体"/>
        <charset val="134"/>
      </rPr>
      <t>：设施正常运转率</t>
    </r>
  </si>
  <si>
    <r>
      <rPr>
        <b/>
        <sz val="11"/>
        <color theme="1"/>
        <rFont val="宋体"/>
        <charset val="134"/>
      </rPr>
      <t xml:space="preserve">    填表人：陈明萱</t>
    </r>
    <r>
      <rPr>
        <b/>
        <sz val="11"/>
        <color theme="1"/>
        <rFont val="Times New Roman"/>
        <charset val="134"/>
      </rPr>
      <t xml:space="preserve">                  </t>
    </r>
    <r>
      <rPr>
        <b/>
        <sz val="11"/>
        <color theme="1"/>
        <rFont val="宋体"/>
        <charset val="134"/>
      </rPr>
      <t>联系电话：</t>
    </r>
    <r>
      <rPr>
        <b/>
        <sz val="11"/>
        <color theme="1"/>
        <rFont val="Times New Roman"/>
        <charset val="134"/>
      </rPr>
      <t xml:space="preserve">85971309                  </t>
    </r>
    <r>
      <rPr>
        <b/>
        <sz val="11"/>
        <color theme="1"/>
        <rFont val="宋体"/>
        <charset val="134"/>
      </rPr>
      <t>填写日期：2023年2月5日</t>
    </r>
  </si>
  <si>
    <r>
      <rPr>
        <sz val="9"/>
        <color theme="1"/>
        <rFont val="Times New Roman"/>
        <charset val="134"/>
      </rPr>
      <t>311.745525</t>
    </r>
    <r>
      <rPr>
        <sz val="9"/>
        <color theme="1"/>
        <rFont val="宋体"/>
        <charset val="134"/>
      </rPr>
      <t>万元</t>
    </r>
  </si>
  <si>
    <t>311.745525万元</t>
  </si>
  <si>
    <r>
      <rPr>
        <sz val="9"/>
        <color theme="1"/>
        <rFont val="Times New Roman"/>
        <charset val="134"/>
      </rPr>
      <t>303.996573</t>
    </r>
    <r>
      <rPr>
        <sz val="9"/>
        <color theme="1"/>
        <rFont val="宋体"/>
        <charset val="134"/>
      </rPr>
      <t>万元</t>
    </r>
  </si>
  <si>
    <t>确保辖区居民正常生活，维护电梯正常运转。</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</si>
  <si>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辖区内电梯数量</t>
    </r>
  </si>
  <si>
    <r>
      <rPr>
        <b/>
        <sz val="9"/>
        <color rgb="FF000000"/>
        <rFont val="宋体"/>
        <charset val="134"/>
      </rPr>
      <t>指标</t>
    </r>
    <r>
      <rPr>
        <b/>
        <sz val="9"/>
        <color rgb="FF000000"/>
        <rFont val="Times New Roman"/>
        <charset val="134"/>
      </rPr>
      <t>1</t>
    </r>
    <r>
      <rPr>
        <b/>
        <sz val="9"/>
        <color rgb="FF000000"/>
        <rFont val="宋体"/>
        <charset val="134"/>
      </rPr>
      <t>：电梯检测合格率</t>
    </r>
  </si>
  <si>
    <r>
      <rPr>
        <b/>
        <sz val="9"/>
        <color rgb="FF000000"/>
        <rFont val="宋体"/>
        <charset val="134"/>
      </rPr>
      <t>指标</t>
    </r>
    <r>
      <rPr>
        <b/>
        <sz val="9"/>
        <color rgb="FF000000"/>
        <rFont val="Times New Roman"/>
        <charset val="134"/>
      </rPr>
      <t>1</t>
    </r>
    <r>
      <rPr>
        <b/>
        <sz val="9"/>
        <color rgb="FF000000"/>
        <rFont val="宋体"/>
        <charset val="134"/>
      </rPr>
      <t>：按时对电梯进行维修保养</t>
    </r>
  </si>
  <si>
    <r>
      <rPr>
        <b/>
        <sz val="9"/>
        <color rgb="FF000000"/>
        <rFont val="宋体"/>
        <charset val="134"/>
      </rPr>
      <t>指标</t>
    </r>
    <r>
      <rPr>
        <b/>
        <sz val="9"/>
        <color rgb="FF000000"/>
        <rFont val="Times New Roman"/>
        <charset val="134"/>
      </rPr>
      <t>1</t>
    </r>
    <r>
      <rPr>
        <b/>
        <sz val="9"/>
        <color rgb="FF000000"/>
        <rFont val="宋体"/>
        <charset val="134"/>
      </rPr>
      <t>：电梯维修保养费用</t>
    </r>
  </si>
  <si>
    <r>
      <rPr>
        <sz val="9"/>
        <color theme="1"/>
        <rFont val="Times New Roman"/>
        <charset val="134"/>
      </rPr>
      <t>2000000</t>
    </r>
    <r>
      <rPr>
        <sz val="9"/>
        <color theme="1"/>
        <rFont val="宋体"/>
        <charset val="134"/>
      </rPr>
      <t>元</t>
    </r>
  </si>
  <si>
    <r>
      <rPr>
        <b/>
        <sz val="9"/>
        <color rgb="FF000000"/>
        <rFont val="宋体"/>
        <charset val="134"/>
      </rPr>
      <t>指标</t>
    </r>
    <r>
      <rPr>
        <b/>
        <sz val="9"/>
        <color rgb="FF000000"/>
        <rFont val="Times New Roman"/>
        <charset val="134"/>
      </rPr>
      <t>1</t>
    </r>
    <r>
      <rPr>
        <b/>
        <sz val="9"/>
        <color rgb="FF000000"/>
        <rFont val="宋体"/>
        <charset val="134"/>
      </rPr>
      <t>：保障居民正常出行</t>
    </r>
  </si>
  <si>
    <r>
      <rPr>
        <b/>
        <sz val="9"/>
        <color rgb="FF000000"/>
        <rFont val="宋体"/>
        <charset val="134"/>
      </rPr>
      <t>指标</t>
    </r>
    <r>
      <rPr>
        <b/>
        <sz val="9"/>
        <color rgb="FF000000"/>
        <rFont val="Times New Roman"/>
        <charset val="134"/>
      </rPr>
      <t>1</t>
    </r>
    <r>
      <rPr>
        <b/>
        <sz val="9"/>
        <color rgb="FF000000"/>
        <rFont val="宋体"/>
        <charset val="134"/>
      </rPr>
      <t>：辖区内居民满意度</t>
    </r>
  </si>
  <si>
    <r>
      <rPr>
        <sz val="9"/>
        <color theme="1"/>
        <rFont val="Times New Roman"/>
        <charset val="134"/>
      </rPr>
      <t>54.693369</t>
    </r>
    <r>
      <rPr>
        <sz val="9"/>
        <color theme="1"/>
        <rFont val="宋体"/>
        <charset val="134"/>
      </rPr>
      <t>万元</t>
    </r>
  </si>
  <si>
    <r>
      <rPr>
        <sz val="9"/>
        <color theme="1"/>
        <rFont val="Times New Roman"/>
        <charset val="134"/>
      </rPr>
      <t>53.0618.87</t>
    </r>
    <r>
      <rPr>
        <sz val="9"/>
        <color theme="1"/>
        <rFont val="宋体"/>
        <charset val="134"/>
      </rPr>
      <t>万元</t>
    </r>
  </si>
  <si>
    <t xml:space="preserve">确保设备正常运转，定期保养维护 </t>
  </si>
  <si>
    <r>
      <rPr>
        <sz val="9"/>
        <color theme="1"/>
        <rFont val="Times New Roman"/>
        <charset val="134"/>
      </rPr>
      <t>530000</t>
    </r>
    <r>
      <rPr>
        <sz val="9"/>
        <color theme="1"/>
        <rFont val="宋体"/>
        <charset val="134"/>
      </rPr>
      <t>元</t>
    </r>
  </si>
  <si>
    <r>
      <rPr>
        <sz val="9"/>
        <color theme="1"/>
        <rFont val="Times New Roman"/>
        <charset val="134"/>
      </rPr>
      <t>67.19</t>
    </r>
    <r>
      <rPr>
        <sz val="9"/>
        <color theme="1"/>
        <rFont val="宋体"/>
        <charset val="134"/>
      </rPr>
      <t>万元</t>
    </r>
  </si>
  <si>
    <r>
      <rPr>
        <sz val="9"/>
        <color theme="1"/>
        <rFont val="Times New Roman"/>
        <charset val="134"/>
      </rPr>
      <t>66.607706</t>
    </r>
    <r>
      <rPr>
        <sz val="9"/>
        <color theme="1"/>
        <rFont val="宋体"/>
        <charset val="134"/>
      </rPr>
      <t>万元</t>
    </r>
  </si>
  <si>
    <t xml:space="preserve">确保辖区内设备正常使用，对部分设备进行更新改造保障居民生活， </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</si>
  <si>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设备更新数量</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</si>
  <si>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竣工验收合格率</t>
    </r>
  </si>
  <si>
    <r>
      <rPr>
        <b/>
        <sz val="9"/>
        <color rgb="FF000000"/>
        <rFont val="宋体"/>
        <charset val="134"/>
      </rPr>
      <t>指标</t>
    </r>
    <r>
      <rPr>
        <b/>
        <sz val="9"/>
        <color rgb="FF000000"/>
        <rFont val="Times New Roman"/>
        <charset val="134"/>
      </rPr>
      <t>1</t>
    </r>
    <r>
      <rPr>
        <b/>
        <sz val="9"/>
        <color rgb="FF000000"/>
        <rFont val="宋体"/>
        <charset val="134"/>
      </rPr>
      <t>：人材机设备</t>
    </r>
  </si>
  <si>
    <r>
      <rPr>
        <sz val="9"/>
        <color theme="1"/>
        <rFont val="Times New Roman"/>
        <charset val="134"/>
      </rPr>
      <t>148276.7</t>
    </r>
    <r>
      <rPr>
        <sz val="9"/>
        <color theme="1"/>
        <rFont val="宋体"/>
        <charset val="134"/>
      </rPr>
      <t>元</t>
    </r>
  </si>
  <si>
    <r>
      <rPr>
        <b/>
        <sz val="9"/>
        <color rgb="FF000000"/>
        <rFont val="宋体"/>
        <charset val="134"/>
      </rPr>
      <t>指标</t>
    </r>
    <r>
      <rPr>
        <b/>
        <sz val="9"/>
        <color rgb="FF000000"/>
        <rFont val="Times New Roman"/>
        <charset val="134"/>
      </rPr>
      <t>1</t>
    </r>
    <r>
      <rPr>
        <b/>
        <sz val="9"/>
        <color rgb="FF000000"/>
        <rFont val="宋体"/>
        <charset val="134"/>
      </rPr>
      <t>：设备正常运转率</t>
    </r>
  </si>
  <si>
    <r>
      <rPr>
        <b/>
        <sz val="9"/>
        <color rgb="FF000000"/>
        <rFont val="宋体"/>
        <charset val="134"/>
      </rPr>
      <t>指标</t>
    </r>
    <r>
      <rPr>
        <b/>
        <sz val="9"/>
        <color rgb="FF000000"/>
        <rFont val="Times New Roman"/>
        <charset val="134"/>
      </rPr>
      <t>1</t>
    </r>
    <r>
      <rPr>
        <b/>
        <sz val="9"/>
        <color rgb="FF000000"/>
        <rFont val="宋体"/>
        <charset val="134"/>
      </rPr>
      <t>：辖区内居民对饮用水及消防设施满意度</t>
    </r>
  </si>
  <si>
    <r>
      <rPr>
        <sz val="9"/>
        <color theme="1"/>
        <rFont val="Times New Roman"/>
        <charset val="134"/>
      </rPr>
      <t>21.19</t>
    </r>
    <r>
      <rPr>
        <sz val="9"/>
        <color theme="1"/>
        <rFont val="宋体"/>
        <charset val="134"/>
      </rPr>
      <t>万元</t>
    </r>
  </si>
  <si>
    <r>
      <rPr>
        <sz val="9"/>
        <color theme="1"/>
        <rFont val="Times New Roman"/>
        <charset val="134"/>
      </rPr>
      <t>21.127493</t>
    </r>
    <r>
      <rPr>
        <sz val="9"/>
        <color theme="1"/>
        <rFont val="宋体"/>
        <charset val="134"/>
      </rPr>
      <t>万元</t>
    </r>
  </si>
  <si>
    <t xml:space="preserve">确保居民正常居住，维护其对房屋设备的维修 </t>
  </si>
  <si>
    <r>
      <rPr>
        <sz val="9"/>
        <color theme="1"/>
        <rFont val="Times New Roman"/>
        <charset val="134"/>
      </rPr>
      <t>210000</t>
    </r>
    <r>
      <rPr>
        <sz val="9"/>
        <color theme="1"/>
        <rFont val="宋体"/>
        <charset val="134"/>
      </rPr>
      <t>元</t>
    </r>
  </si>
  <si>
    <r>
      <rPr>
        <b/>
        <sz val="9"/>
        <color rgb="FF000000"/>
        <rFont val="宋体"/>
        <charset val="134"/>
      </rPr>
      <t>指标</t>
    </r>
    <r>
      <rPr>
        <b/>
        <sz val="9"/>
        <color rgb="FF000000"/>
        <rFont val="Times New Roman"/>
        <charset val="134"/>
      </rPr>
      <t>1</t>
    </r>
    <r>
      <rPr>
        <b/>
        <sz val="9"/>
        <color rgb="FF000000"/>
        <rFont val="宋体"/>
        <charset val="134"/>
      </rPr>
      <t>：辖区内居民对居住环境的满意度</t>
    </r>
  </si>
  <si>
    <r>
      <rPr>
        <sz val="9"/>
        <color theme="1"/>
        <rFont val="Times New Roman"/>
        <charset val="134"/>
      </rPr>
      <t>44.79</t>
    </r>
    <r>
      <rPr>
        <sz val="9"/>
        <color theme="1"/>
        <rFont val="宋体"/>
        <charset val="134"/>
      </rPr>
      <t>万元</t>
    </r>
  </si>
  <si>
    <r>
      <rPr>
        <sz val="9"/>
        <color theme="1"/>
        <rFont val="Times New Roman"/>
        <charset val="134"/>
      </rPr>
      <t>37.139326</t>
    </r>
    <r>
      <rPr>
        <sz val="9"/>
        <color theme="1"/>
        <rFont val="宋体"/>
        <charset val="134"/>
      </rPr>
      <t>万元</t>
    </r>
  </si>
  <si>
    <r>
      <rPr>
        <sz val="9"/>
        <color theme="1"/>
        <rFont val="Times New Roman"/>
        <charset val="134"/>
      </rPr>
      <t>50000</t>
    </r>
    <r>
      <rPr>
        <sz val="9"/>
        <color theme="1"/>
        <rFont val="宋体"/>
        <charset val="134"/>
      </rPr>
      <t>元</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</si>
  <si>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辖区内居民对居住环境的满意度</t>
    </r>
  </si>
  <si>
    <r>
      <rPr>
        <sz val="9"/>
        <color theme="1"/>
        <rFont val="Times New Roman"/>
        <charset val="134"/>
      </rPr>
      <t>653.76</t>
    </r>
    <r>
      <rPr>
        <sz val="9"/>
        <color theme="1"/>
        <rFont val="宋体"/>
        <charset val="134"/>
      </rPr>
      <t>万元</t>
    </r>
  </si>
  <si>
    <r>
      <rPr>
        <sz val="9"/>
        <color theme="1"/>
        <rFont val="Times New Roman"/>
        <charset val="134"/>
      </rPr>
      <t>599.23703</t>
    </r>
    <r>
      <rPr>
        <sz val="9"/>
        <color theme="1"/>
        <rFont val="宋体"/>
        <charset val="134"/>
      </rPr>
      <t>万元</t>
    </r>
  </si>
  <si>
    <t xml:space="preserve">保障单位正常运转 </t>
  </si>
  <si>
    <r>
      <rPr>
        <b/>
        <sz val="9"/>
        <color rgb="FF000000"/>
        <rFont val="宋体"/>
        <charset val="134"/>
      </rPr>
      <t>指标</t>
    </r>
    <r>
      <rPr>
        <b/>
        <sz val="9"/>
        <color rgb="FF000000"/>
        <rFont val="Times New Roman"/>
        <charset val="134"/>
      </rPr>
      <t>1</t>
    </r>
    <r>
      <rPr>
        <b/>
        <sz val="9"/>
        <color rgb="FF000000"/>
        <rFont val="宋体"/>
        <charset val="134"/>
      </rPr>
      <t>：残保金成本</t>
    </r>
  </si>
  <si>
    <r>
      <rPr>
        <sz val="9"/>
        <color theme="1"/>
        <rFont val="Times New Roman"/>
        <charset val="134"/>
      </rPr>
      <t>190000</t>
    </r>
    <r>
      <rPr>
        <sz val="9"/>
        <color theme="1"/>
        <rFont val="宋体"/>
        <charset val="134"/>
      </rPr>
      <t>元</t>
    </r>
  </si>
  <si>
    <r>
      <rPr>
        <b/>
        <sz val="9"/>
        <color rgb="FF000000"/>
        <rFont val="宋体"/>
        <charset val="134"/>
      </rPr>
      <t>指标</t>
    </r>
    <r>
      <rPr>
        <b/>
        <sz val="9"/>
        <color rgb="FF000000"/>
        <rFont val="Times New Roman"/>
        <charset val="134"/>
      </rPr>
      <t>1</t>
    </r>
    <r>
      <rPr>
        <b/>
        <sz val="9"/>
        <color rgb="FF000000"/>
        <rFont val="宋体"/>
        <charset val="134"/>
      </rPr>
      <t>：及时修缮设备设施，保障居民正常生活</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</si>
  <si>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员工满意度</t>
    </r>
  </si>
  <si>
    <r>
      <rPr>
        <sz val="9"/>
        <color theme="1"/>
        <rFont val="Times New Roman"/>
        <charset val="134"/>
      </rPr>
      <t>405.537797</t>
    </r>
    <r>
      <rPr>
        <sz val="9"/>
        <color theme="1"/>
        <rFont val="宋体"/>
        <charset val="134"/>
      </rPr>
      <t>万元</t>
    </r>
  </si>
  <si>
    <r>
      <rPr>
        <sz val="9"/>
        <color theme="1"/>
        <rFont val="Times New Roman"/>
        <charset val="134"/>
      </rPr>
      <t>362.213224</t>
    </r>
    <r>
      <rPr>
        <sz val="9"/>
        <color theme="1"/>
        <rFont val="宋体"/>
        <charset val="134"/>
      </rPr>
      <t>万元</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</si>
  <si>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派遣工数量</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</si>
  <si>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人材机成本</t>
    </r>
  </si>
  <si>
    <r>
      <rPr>
        <b/>
        <sz val="9"/>
        <color rgb="FF000000"/>
        <rFont val="宋体"/>
        <charset val="134"/>
      </rPr>
      <t>指标</t>
    </r>
    <r>
      <rPr>
        <b/>
        <sz val="9"/>
        <color rgb="FF000000"/>
        <rFont val="Times New Roman"/>
        <charset val="134"/>
      </rPr>
      <t>1</t>
    </r>
    <r>
      <rPr>
        <b/>
        <sz val="9"/>
        <color rgb="FF000000"/>
        <rFont val="宋体"/>
        <charset val="134"/>
      </rPr>
      <t>：设施正常运转率活</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</si>
  <si>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居民对居住房屋的满意度</t>
    </r>
  </si>
  <si>
    <r>
      <rPr>
        <sz val="9"/>
        <color theme="1"/>
        <rFont val="Times New Roman"/>
        <charset val="134"/>
      </rPr>
      <t>286.613634</t>
    </r>
    <r>
      <rPr>
        <sz val="9"/>
        <color theme="1"/>
        <rFont val="宋体"/>
        <charset val="134"/>
      </rPr>
      <t>万元</t>
    </r>
  </si>
  <si>
    <r>
      <rPr>
        <sz val="9"/>
        <color theme="1"/>
        <rFont val="Times New Roman"/>
        <charset val="134"/>
      </rPr>
      <t>270.757239</t>
    </r>
    <r>
      <rPr>
        <sz val="9"/>
        <color theme="1"/>
        <rFont val="宋体"/>
        <charset val="134"/>
      </rPr>
      <t>万元</t>
    </r>
  </si>
  <si>
    <t xml:space="preserve">确保住户的正常居住，保证住户安全，正常日常生活   </t>
  </si>
  <si>
    <t>1805410.42元</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</si>
  <si>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居民满意度</t>
    </r>
  </si>
  <si>
    <r>
      <rPr>
        <sz val="9"/>
        <color theme="1"/>
        <rFont val="Times New Roman"/>
        <charset val="134"/>
      </rPr>
      <t>50.523559</t>
    </r>
    <r>
      <rPr>
        <sz val="9"/>
        <color theme="1"/>
        <rFont val="宋体"/>
        <charset val="134"/>
      </rPr>
      <t>万元</t>
    </r>
  </si>
  <si>
    <r>
      <rPr>
        <sz val="9"/>
        <color theme="1"/>
        <rFont val="Times New Roman"/>
        <charset val="134"/>
      </rPr>
      <t>50.517946</t>
    </r>
    <r>
      <rPr>
        <sz val="9"/>
        <color theme="1"/>
        <rFont val="宋体"/>
        <charset val="134"/>
      </rPr>
      <t>万元</t>
    </r>
  </si>
  <si>
    <t xml:space="preserve">确保泵房的正常运转，保障居民的日常用水      
    </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</si>
  <si>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辖区内泵房数量</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</si>
  <si>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水质化验合格率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</si>
  <si>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泵房水质化验费</t>
    </r>
  </si>
  <si>
    <t>109850元</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</si>
  <si>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机器正常运转率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</si>
  <si>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高层居民楼的满意度</t>
    </r>
  </si>
  <si>
    <r>
      <rPr>
        <sz val="9"/>
        <color theme="1"/>
        <rFont val="Times New Roman"/>
        <charset val="134"/>
      </rPr>
      <t>473.131116</t>
    </r>
    <r>
      <rPr>
        <sz val="9"/>
        <color theme="1"/>
        <rFont val="宋体"/>
        <charset val="134"/>
      </rPr>
      <t>万元</t>
    </r>
  </si>
  <si>
    <r>
      <rPr>
        <sz val="9"/>
        <color theme="1"/>
        <rFont val="Times New Roman"/>
        <charset val="134"/>
      </rPr>
      <t>466.62291</t>
    </r>
    <r>
      <rPr>
        <sz val="9"/>
        <color theme="1"/>
        <rFont val="宋体"/>
        <charset val="134"/>
      </rPr>
      <t>万元</t>
    </r>
  </si>
  <si>
    <t>1203337.55元</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</si>
  <si>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设施正常运转率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</si>
  <si>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居民对居住环境满意度</t>
    </r>
  </si>
  <si>
    <r>
      <rPr>
        <sz val="9"/>
        <color theme="1"/>
        <rFont val="Times New Roman"/>
        <charset val="134"/>
      </rPr>
      <t>90.723979</t>
    </r>
    <r>
      <rPr>
        <sz val="9"/>
        <color theme="1"/>
        <rFont val="宋体"/>
        <charset val="134"/>
      </rPr>
      <t>万元</t>
    </r>
  </si>
  <si>
    <r>
      <rPr>
        <sz val="9"/>
        <color theme="1"/>
        <rFont val="Times New Roman"/>
        <charset val="134"/>
      </rPr>
      <t>88.38889</t>
    </r>
    <r>
      <rPr>
        <sz val="9"/>
        <color theme="1"/>
        <rFont val="宋体"/>
        <charset val="134"/>
      </rPr>
      <t>万元</t>
    </r>
  </si>
  <si>
    <t xml:space="preserve">确保住户正常居住，对房屋维护保养     
    </t>
  </si>
  <si>
    <t>800000元</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</si>
  <si>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辖区内居民对房屋满意率</t>
    </r>
  </si>
  <si>
    <r>
      <rPr>
        <sz val="9"/>
        <color theme="1"/>
        <rFont val="Times New Roman"/>
        <charset val="134"/>
      </rPr>
      <t>2146.345871</t>
    </r>
    <r>
      <rPr>
        <sz val="9"/>
        <color theme="1"/>
        <rFont val="宋体"/>
        <charset val="134"/>
      </rPr>
      <t>万元</t>
    </r>
  </si>
  <si>
    <r>
      <rPr>
        <sz val="9"/>
        <color theme="1"/>
        <rFont val="Times New Roman"/>
        <charset val="134"/>
      </rPr>
      <t>2145.145184</t>
    </r>
    <r>
      <rPr>
        <sz val="9"/>
        <color theme="1"/>
        <rFont val="宋体"/>
        <charset val="134"/>
      </rPr>
      <t>万元</t>
    </r>
  </si>
  <si>
    <t xml:space="preserve">按时发放员工工资及津贴    
    </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</si>
  <si>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人员数量准确率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</si>
  <si>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人员工资及津贴的金额准确率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</si>
  <si>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按时发放人员工资及津贴</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</si>
  <si>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人员支出预算</t>
    </r>
  </si>
  <si>
    <t>20000000元</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</si>
  <si>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保障职工合法权益</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</si>
  <si>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员工对工资发放满意度</t>
    </r>
  </si>
  <si>
    <r>
      <rPr>
        <sz val="9"/>
        <color theme="1"/>
        <rFont val="Times New Roman"/>
        <charset val="134"/>
      </rPr>
      <t>138.122455</t>
    </r>
    <r>
      <rPr>
        <sz val="9"/>
        <color theme="1"/>
        <rFont val="宋体"/>
        <charset val="134"/>
      </rPr>
      <t>万元</t>
    </r>
  </si>
  <si>
    <r>
      <rPr>
        <sz val="9"/>
        <color theme="1"/>
        <rFont val="Times New Roman"/>
        <charset val="134"/>
      </rPr>
      <t>136.235365</t>
    </r>
    <r>
      <rPr>
        <sz val="9"/>
        <color theme="1"/>
        <rFont val="宋体"/>
        <charset val="134"/>
      </rPr>
      <t>万元</t>
    </r>
  </si>
  <si>
    <t xml:space="preserve">保障所内日常开支 
    </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</si>
  <si>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日常工作办公用品供应率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</si>
  <si>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办公用品的质量</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</si>
  <si>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支出进度</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</si>
  <si>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车辆燃油、保险及维修支出预算</t>
    </r>
  </si>
  <si>
    <t>70000元</t>
  </si>
  <si>
    <t>经济效益指标</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</si>
  <si>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支持小微企业，促进社会经济增长</t>
    </r>
  </si>
</sst>
</file>

<file path=xl/styles.xml><?xml version="1.0" encoding="utf-8"?>
<styleSheet xmlns="http://schemas.openxmlformats.org/spreadsheetml/2006/main">
  <numFmts count="6">
    <numFmt numFmtId="176" formatCode="_ * #,##0.000000_ ;_ * \-#,##0.000000_ ;_ * &quot;-&quot;??????_ ;_ @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7" formatCode="0.000000_ "/>
  </numFmts>
  <fonts count="35">
    <font>
      <sz val="11"/>
      <color theme="1"/>
      <name val="宋体"/>
      <charset val="134"/>
      <scheme val="minor"/>
    </font>
    <font>
      <sz val="11"/>
      <color theme="1"/>
      <name val="宋体"/>
      <charset val="134"/>
      <scheme val="minor"/>
    </font>
    <font>
      <b/>
      <sz val="11"/>
      <color theme="1"/>
      <name val="宋体"/>
      <charset val="134"/>
      <scheme val="minor"/>
    </font>
    <font>
      <sz val="16"/>
      <color theme="1"/>
      <name val="黑体"/>
      <charset val="134"/>
    </font>
    <font>
      <b/>
      <sz val="11"/>
      <color theme="1"/>
      <name val="Times New Roman"/>
      <charset val="134"/>
    </font>
    <font>
      <b/>
      <sz val="9"/>
      <color theme="1"/>
      <name val="Times New Roman"/>
      <charset val="134"/>
    </font>
    <font>
      <sz val="9"/>
      <color theme="1"/>
      <name val="宋体"/>
      <charset val="134"/>
    </font>
    <font>
      <sz val="9"/>
      <color theme="1"/>
      <name val="Times New Roman"/>
      <charset val="134"/>
    </font>
    <font>
      <b/>
      <sz val="9"/>
      <color theme="1"/>
      <name val="宋体"/>
      <charset val="134"/>
    </font>
    <font>
      <b/>
      <sz val="9"/>
      <color rgb="FF000000"/>
      <name val="宋体"/>
      <charset val="134"/>
    </font>
    <font>
      <b/>
      <sz val="9"/>
      <color rgb="FF000000"/>
      <name val="Times New Roman"/>
      <charset val="134"/>
    </font>
    <font>
      <b/>
      <sz val="11"/>
      <color theme="1"/>
      <name val="宋体"/>
      <charset val="134"/>
    </font>
    <font>
      <sz val="9"/>
      <color rgb="FF000000"/>
      <name val="Times New Roman"/>
      <charset val="134"/>
    </font>
    <font>
      <sz val="10"/>
      <color theme="1"/>
      <name val="宋体"/>
      <charset val="134"/>
      <scheme val="minor"/>
    </font>
    <font>
      <sz val="9"/>
      <color rgb="FF000000"/>
      <name val="宋体"/>
      <charset val="134"/>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19"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7" applyNumberFormat="0" applyFill="0" applyAlignment="0" applyProtection="0">
      <alignment vertical="center"/>
    </xf>
    <xf numFmtId="0" fontId="18" fillId="0" borderId="17" applyNumberFormat="0" applyFill="0" applyAlignment="0" applyProtection="0">
      <alignment vertical="center"/>
    </xf>
    <xf numFmtId="0" fontId="24" fillId="27" borderId="0" applyNumberFormat="0" applyBorder="0" applyAlignment="0" applyProtection="0">
      <alignment vertical="center"/>
    </xf>
    <xf numFmtId="0" fontId="21" fillId="0" borderId="21" applyNumberFormat="0" applyFill="0" applyAlignment="0" applyProtection="0">
      <alignment vertical="center"/>
    </xf>
    <xf numFmtId="0" fontId="24" fillId="20" borderId="0" applyNumberFormat="0" applyBorder="0" applyAlignment="0" applyProtection="0">
      <alignment vertical="center"/>
    </xf>
    <xf numFmtId="0" fontId="25" fillId="13" borderId="18" applyNumberFormat="0" applyAlignment="0" applyProtection="0">
      <alignment vertical="center"/>
    </xf>
    <xf numFmtId="0" fontId="32" fillId="13" borderId="22" applyNumberFormat="0" applyAlignment="0" applyProtection="0">
      <alignment vertical="center"/>
    </xf>
    <xf numFmtId="0" fontId="17" fillId="4" borderId="16"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23" applyNumberFormat="0" applyFill="0" applyAlignment="0" applyProtection="0">
      <alignment vertical="center"/>
    </xf>
    <xf numFmtId="0" fontId="27" fillId="0" borderId="20"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6" fillId="6" borderId="0" applyNumberFormat="0" applyBorder="0" applyAlignment="0" applyProtection="0">
      <alignment vertical="center"/>
    </xf>
    <xf numFmtId="0" fontId="24" fillId="18" borderId="0" applyNumberFormat="0" applyBorder="0" applyAlignment="0" applyProtection="0">
      <alignment vertical="center"/>
    </xf>
    <xf numFmtId="0" fontId="0" fillId="0" borderId="0">
      <alignment vertical="center"/>
    </xf>
  </cellStyleXfs>
  <cellXfs count="115">
    <xf numFmtId="0" fontId="0" fillId="0" borderId="0" xfId="0">
      <alignment vertical="center"/>
    </xf>
    <xf numFmtId="0" fontId="1" fillId="0" borderId="0" xfId="0">
      <alignment vertical="center"/>
    </xf>
    <xf numFmtId="0" fontId="2" fillId="0" borderId="0" xfId="0" applyNumberFormat="1" applyFont="1" applyBorder="1" applyAlignment="1">
      <alignmen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177" fontId="7" fillId="0" borderId="1"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9"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7" fillId="0" borderId="10" xfId="0" applyFont="1" applyBorder="1" applyAlignment="1">
      <alignment horizontal="center" vertical="center"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7" fillId="0" borderId="14" xfId="0" applyFont="1" applyBorder="1" applyAlignment="1">
      <alignment horizontal="center" vertical="center" wrapText="1"/>
    </xf>
    <xf numFmtId="0" fontId="10" fillId="0" borderId="4" xfId="0" applyFont="1" applyBorder="1" applyAlignment="1">
      <alignment horizontal="left" vertical="top"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applyAlignment="1">
      <alignment horizontal="left" vertical="top" wrapText="1"/>
    </xf>
    <xf numFmtId="0" fontId="4" fillId="0" borderId="0" xfId="0" applyFont="1" applyBorder="1" applyAlignment="1">
      <alignment horizontal="left" vertical="top" wrapText="1"/>
    </xf>
    <xf numFmtId="0" fontId="7" fillId="0" borderId="3" xfId="0"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1" xfId="0" applyBorder="1">
      <alignment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10" fontId="1" fillId="0" borderId="0" xfId="0" applyNumberFormat="1">
      <alignment vertical="center"/>
    </xf>
    <xf numFmtId="10" fontId="2" fillId="0" borderId="0" xfId="0" applyNumberFormat="1" applyFont="1" applyBorder="1" applyAlignment="1">
      <alignment vertical="center"/>
    </xf>
    <xf numFmtId="10" fontId="3" fillId="0" borderId="0" xfId="0" applyNumberFormat="1" applyFont="1" applyBorder="1" applyAlignment="1">
      <alignment horizontal="center" vertical="center" wrapText="1"/>
    </xf>
    <xf numFmtId="10" fontId="4" fillId="0" borderId="0" xfId="0" applyNumberFormat="1" applyFont="1" applyBorder="1" applyAlignment="1">
      <alignment horizontal="center" vertical="top" wrapText="1"/>
    </xf>
    <xf numFmtId="10" fontId="5" fillId="0" borderId="1" xfId="0" applyNumberFormat="1" applyFont="1" applyBorder="1" applyAlignment="1">
      <alignment horizontal="center" vertical="center" wrapText="1"/>
    </xf>
    <xf numFmtId="10" fontId="7" fillId="0" borderId="6" xfId="0" applyNumberFormat="1" applyFont="1" applyBorder="1" applyAlignment="1">
      <alignment horizontal="center" vertical="center" wrapText="1"/>
    </xf>
    <xf numFmtId="10" fontId="7" fillId="0" borderId="9" xfId="0" applyNumberFormat="1" applyFont="1" applyBorder="1" applyAlignment="1">
      <alignment horizontal="center" vertical="center" wrapText="1"/>
    </xf>
    <xf numFmtId="10" fontId="7" fillId="0" borderId="13"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10" fontId="4" fillId="0" borderId="0" xfId="0" applyNumberFormat="1" applyFont="1" applyBorder="1" applyAlignment="1">
      <alignment horizontal="left" vertical="top"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0" fontId="7" fillId="0" borderId="2" xfId="49" applyFont="1" applyBorder="1" applyAlignment="1">
      <alignment horizontal="center" vertical="top" wrapText="1"/>
    </xf>
    <xf numFmtId="0" fontId="7" fillId="0" borderId="3" xfId="49" applyFont="1" applyBorder="1" applyAlignment="1">
      <alignment horizontal="center" vertical="top" wrapText="1"/>
    </xf>
    <xf numFmtId="0" fontId="1" fillId="0" borderId="0" xfId="0" applyAlignment="1">
      <alignment horizontal="left" vertical="center"/>
    </xf>
    <xf numFmtId="0" fontId="6" fillId="0" borderId="2" xfId="0" applyFont="1" applyBorder="1" applyAlignment="1">
      <alignment horizontal="left" vertical="top" wrapText="1"/>
    </xf>
    <xf numFmtId="0" fontId="7" fillId="0" borderId="15" xfId="0" applyFont="1" applyBorder="1" applyAlignment="1">
      <alignment horizontal="left" vertical="top" wrapText="1"/>
    </xf>
    <xf numFmtId="0" fontId="7" fillId="0" borderId="3" xfId="0" applyFont="1" applyBorder="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15" xfId="0" applyFont="1" applyBorder="1" applyAlignment="1">
      <alignment horizontal="left" vertical="center" wrapText="1"/>
    </xf>
    <xf numFmtId="0" fontId="10" fillId="0" borderId="3" xfId="0" applyFont="1" applyBorder="1" applyAlignment="1">
      <alignment horizontal="left" vertical="center" wrapText="1"/>
    </xf>
    <xf numFmtId="0" fontId="8"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8" fillId="0" borderId="0" xfId="0" applyFont="1" applyBorder="1" applyAlignment="1">
      <alignment horizontal="left" vertical="top" wrapText="1"/>
    </xf>
    <xf numFmtId="0" fontId="5" fillId="0" borderId="0" xfId="0" applyFont="1" applyBorder="1" applyAlignment="1">
      <alignment horizontal="left" vertical="top" wrapText="1"/>
    </xf>
    <xf numFmtId="0" fontId="15" fillId="0" borderId="1" xfId="0" applyNumberFormat="1" applyFont="1" applyBorder="1" applyAlignment="1">
      <alignment vertical="center" wrapText="1"/>
    </xf>
    <xf numFmtId="0" fontId="5"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5" fillId="0" borderId="1" xfId="0" applyFont="1" applyBorder="1">
      <alignment vertical="center"/>
    </xf>
    <xf numFmtId="0" fontId="1" fillId="0" borderId="0" xfId="0" applyFill="1">
      <alignment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49" fontId="7" fillId="0" borderId="7"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49" fontId="7" fillId="0" borderId="1" xfId="0" applyNumberFormat="1" applyFont="1" applyFill="1" applyBorder="1" applyAlignment="1">
      <alignment horizontal="center" vertic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8" fillId="0" borderId="14" xfId="0" applyFont="1" applyBorder="1" applyAlignment="1">
      <alignment vertical="center" wrapText="1"/>
    </xf>
    <xf numFmtId="0" fontId="9" fillId="0" borderId="1" xfId="0" applyFont="1" applyBorder="1" applyAlignment="1">
      <alignment horizontal="left" vertical="top"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0" fillId="0" borderId="1" xfId="0" applyBorder="1">
      <alignment vertical="center"/>
    </xf>
    <xf numFmtId="0" fontId="11" fillId="0" borderId="0" xfId="0" applyFont="1" applyBorder="1" applyAlignment="1">
      <alignment horizontal="center" vertical="top"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Q10" sqref="Q1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2"/>
      <c r="B1" s="2"/>
      <c r="C1" s="2"/>
      <c r="D1" s="2"/>
      <c r="E1" s="2"/>
      <c r="F1" s="2"/>
      <c r="G1" s="2"/>
      <c r="H1" s="2"/>
      <c r="I1" s="2"/>
      <c r="J1" s="2"/>
      <c r="K1" s="2"/>
      <c r="L1" s="2"/>
      <c r="M1" s="2"/>
      <c r="N1" s="2"/>
    </row>
    <row r="2" ht="20.25" customHeight="1" spans="1:14">
      <c r="A2" s="3" t="s">
        <v>0</v>
      </c>
      <c r="B2" s="3"/>
      <c r="C2" s="3"/>
      <c r="D2" s="3"/>
      <c r="E2" s="3"/>
      <c r="F2" s="3"/>
      <c r="G2" s="3"/>
      <c r="H2" s="3"/>
      <c r="I2" s="3"/>
      <c r="J2" s="3"/>
      <c r="K2" s="3"/>
      <c r="L2" s="3"/>
      <c r="M2" s="3"/>
      <c r="N2" s="3"/>
    </row>
    <row r="3" ht="15.75" customHeight="1" spans="1:14">
      <c r="A3" s="4" t="s">
        <v>1</v>
      </c>
      <c r="B3" s="4"/>
      <c r="C3" s="4"/>
      <c r="D3" s="4"/>
      <c r="E3" s="4"/>
      <c r="F3" s="4"/>
      <c r="G3" s="4"/>
      <c r="H3" s="4"/>
      <c r="I3" s="4"/>
      <c r="J3" s="4"/>
      <c r="K3" s="4"/>
      <c r="L3" s="4"/>
      <c r="M3" s="4"/>
      <c r="N3" s="4"/>
    </row>
    <row r="4" ht="14.25" customHeight="1" spans="1:14">
      <c r="A4" s="5" t="s">
        <v>2</v>
      </c>
      <c r="B4" s="5"/>
      <c r="C4" s="6" t="s">
        <v>3</v>
      </c>
      <c r="D4" s="7"/>
      <c r="E4" s="7"/>
      <c r="F4" s="7"/>
      <c r="G4" s="7"/>
      <c r="H4" s="7"/>
      <c r="I4" s="7"/>
      <c r="J4" s="7"/>
      <c r="K4" s="7"/>
      <c r="L4" s="7"/>
      <c r="M4" s="7"/>
      <c r="N4" s="7"/>
    </row>
    <row r="5" ht="14.25" customHeight="1" spans="1:14">
      <c r="A5" s="5" t="s">
        <v>4</v>
      </c>
      <c r="B5" s="5"/>
      <c r="C5" s="6" t="s">
        <v>5</v>
      </c>
      <c r="D5" s="7"/>
      <c r="E5" s="7"/>
      <c r="F5" s="7"/>
      <c r="G5" s="7"/>
      <c r="H5" s="5" t="s">
        <v>6</v>
      </c>
      <c r="I5" s="5"/>
      <c r="J5" s="6" t="s">
        <v>7</v>
      </c>
      <c r="K5" s="7"/>
      <c r="L5" s="7"/>
      <c r="M5" s="7"/>
      <c r="N5" s="7"/>
    </row>
    <row r="6" ht="14.25" customHeight="1" spans="1:14">
      <c r="A6" s="5" t="s">
        <v>8</v>
      </c>
      <c r="B6" s="5"/>
      <c r="C6" s="6" t="s">
        <v>9</v>
      </c>
      <c r="D6" s="7"/>
      <c r="E6" s="7"/>
      <c r="F6" s="7"/>
      <c r="G6" s="7"/>
      <c r="H6" s="5" t="s">
        <v>10</v>
      </c>
      <c r="I6" s="5"/>
      <c r="J6" s="7">
        <v>64186092</v>
      </c>
      <c r="K6" s="7"/>
      <c r="L6" s="7"/>
      <c r="M6" s="7"/>
      <c r="N6" s="7"/>
    </row>
    <row r="7" ht="14.25" customHeight="1" spans="1:14">
      <c r="A7" s="8" t="s">
        <v>11</v>
      </c>
      <c r="B7" s="9"/>
      <c r="C7" s="5"/>
      <c r="D7" s="5"/>
      <c r="E7" s="5" t="s">
        <v>12</v>
      </c>
      <c r="F7" s="5" t="s">
        <v>13</v>
      </c>
      <c r="G7" s="5"/>
      <c r="H7" s="5" t="s">
        <v>14</v>
      </c>
      <c r="I7" s="5"/>
      <c r="J7" s="5" t="s">
        <v>15</v>
      </c>
      <c r="K7" s="5"/>
      <c r="L7" s="5" t="s">
        <v>16</v>
      </c>
      <c r="M7" s="5"/>
      <c r="N7" s="5" t="s">
        <v>17</v>
      </c>
    </row>
    <row r="8" ht="14.25" customHeight="1" spans="1:14">
      <c r="A8" s="9"/>
      <c r="B8" s="9"/>
      <c r="C8" s="10" t="s">
        <v>18</v>
      </c>
      <c r="D8" s="10"/>
      <c r="E8" s="7" t="s">
        <v>19</v>
      </c>
      <c r="F8" s="7" t="s">
        <v>20</v>
      </c>
      <c r="G8" s="7"/>
      <c r="H8" s="7" t="s">
        <v>20</v>
      </c>
      <c r="I8" s="7"/>
      <c r="J8" s="5">
        <v>10</v>
      </c>
      <c r="K8" s="5"/>
      <c r="L8" s="68">
        <v>1</v>
      </c>
      <c r="M8" s="7"/>
      <c r="N8" s="7">
        <v>10</v>
      </c>
    </row>
    <row r="9" ht="15" customHeight="1" spans="1:14">
      <c r="A9" s="9"/>
      <c r="B9" s="9"/>
      <c r="C9" s="5" t="s">
        <v>21</v>
      </c>
      <c r="D9" s="5"/>
      <c r="E9" s="7" t="s">
        <v>19</v>
      </c>
      <c r="F9" s="7" t="s">
        <v>20</v>
      </c>
      <c r="G9" s="7"/>
      <c r="H9" s="7"/>
      <c r="I9" s="7"/>
      <c r="J9" s="7" t="s">
        <v>22</v>
      </c>
      <c r="K9" s="7"/>
      <c r="L9" s="7"/>
      <c r="M9" s="7"/>
      <c r="N9" s="7" t="s">
        <v>22</v>
      </c>
    </row>
    <row r="10" ht="15" customHeight="1" spans="1:14">
      <c r="A10" s="9"/>
      <c r="B10" s="9"/>
      <c r="C10" s="5" t="s">
        <v>23</v>
      </c>
      <c r="D10" s="5"/>
      <c r="E10" s="7"/>
      <c r="F10" s="7"/>
      <c r="G10" s="7"/>
      <c r="H10" s="7"/>
      <c r="I10" s="7"/>
      <c r="J10" s="7" t="s">
        <v>22</v>
      </c>
      <c r="K10" s="7"/>
      <c r="L10" s="7"/>
      <c r="M10" s="7"/>
      <c r="N10" s="7" t="s">
        <v>22</v>
      </c>
    </row>
    <row r="11" ht="15" customHeight="1" spans="1:14">
      <c r="A11" s="9"/>
      <c r="B11" s="9"/>
      <c r="C11" s="5" t="s">
        <v>24</v>
      </c>
      <c r="D11" s="5"/>
      <c r="E11" s="7"/>
      <c r="F11" s="7"/>
      <c r="G11" s="7"/>
      <c r="H11" s="7"/>
      <c r="I11" s="7"/>
      <c r="J11" s="7" t="s">
        <v>22</v>
      </c>
      <c r="K11" s="7"/>
      <c r="L11" s="7"/>
      <c r="M11" s="7"/>
      <c r="N11" s="7" t="s">
        <v>22</v>
      </c>
    </row>
    <row r="12" ht="14.25" customHeight="1" spans="1:14">
      <c r="A12" s="5" t="s">
        <v>25</v>
      </c>
      <c r="B12" s="5" t="s">
        <v>26</v>
      </c>
      <c r="C12" s="5"/>
      <c r="D12" s="5"/>
      <c r="E12" s="5"/>
      <c r="F12" s="5"/>
      <c r="G12" s="5"/>
      <c r="H12" s="5" t="s">
        <v>27</v>
      </c>
      <c r="I12" s="5"/>
      <c r="J12" s="5"/>
      <c r="K12" s="5"/>
      <c r="L12" s="5"/>
      <c r="M12" s="5"/>
      <c r="N12" s="5"/>
    </row>
    <row r="13" ht="27" customHeight="1" spans="1:14">
      <c r="A13" s="5"/>
      <c r="B13" s="6" t="s">
        <v>28</v>
      </c>
      <c r="C13" s="7"/>
      <c r="D13" s="7"/>
      <c r="E13" s="7"/>
      <c r="F13" s="7"/>
      <c r="G13" s="7"/>
      <c r="H13" s="7" t="s">
        <v>29</v>
      </c>
      <c r="I13" s="7"/>
      <c r="J13" s="7"/>
      <c r="K13" s="7"/>
      <c r="L13" s="7"/>
      <c r="M13" s="7"/>
      <c r="N13" s="7"/>
    </row>
    <row r="14" spans="1:14">
      <c r="A14" s="8" t="s">
        <v>30</v>
      </c>
      <c r="B14" s="5" t="s">
        <v>31</v>
      </c>
      <c r="C14" s="5" t="s">
        <v>32</v>
      </c>
      <c r="D14" s="5" t="s">
        <v>33</v>
      </c>
      <c r="E14" s="5"/>
      <c r="F14" s="5"/>
      <c r="G14" s="5" t="s">
        <v>34</v>
      </c>
      <c r="H14" s="5" t="s">
        <v>35</v>
      </c>
      <c r="I14" s="5" t="s">
        <v>15</v>
      </c>
      <c r="J14" s="5"/>
      <c r="K14" s="5" t="s">
        <v>17</v>
      </c>
      <c r="L14" s="5"/>
      <c r="M14" s="5" t="s">
        <v>36</v>
      </c>
      <c r="N14" s="5"/>
    </row>
    <row r="15" ht="14.25" customHeight="1" spans="1:14">
      <c r="A15" s="9"/>
      <c r="B15" s="5"/>
      <c r="C15" s="5"/>
      <c r="D15" s="5"/>
      <c r="E15" s="5"/>
      <c r="F15" s="5"/>
      <c r="G15" s="5" t="s">
        <v>37</v>
      </c>
      <c r="H15" s="5" t="s">
        <v>38</v>
      </c>
      <c r="I15" s="5"/>
      <c r="J15" s="5"/>
      <c r="K15" s="5"/>
      <c r="L15" s="5"/>
      <c r="M15" s="5"/>
      <c r="N15" s="5"/>
    </row>
    <row r="16" ht="14.25" customHeight="1" spans="1:14">
      <c r="A16" s="9"/>
      <c r="B16" s="5" t="s">
        <v>39</v>
      </c>
      <c r="C16" s="5" t="s">
        <v>40</v>
      </c>
      <c r="D16" s="15" t="s">
        <v>41</v>
      </c>
      <c r="E16" s="16"/>
      <c r="F16" s="17"/>
      <c r="G16" s="18">
        <v>12.5</v>
      </c>
      <c r="H16" s="19" t="s">
        <v>29</v>
      </c>
      <c r="I16" s="38">
        <v>10</v>
      </c>
      <c r="J16" s="39"/>
      <c r="K16" s="38">
        <v>10</v>
      </c>
      <c r="L16" s="39"/>
      <c r="M16" s="38"/>
      <c r="N16" s="39"/>
    </row>
    <row r="17" ht="14.25" customHeight="1" spans="1:14">
      <c r="A17" s="9"/>
      <c r="B17" s="5"/>
      <c r="C17" s="5"/>
      <c r="D17" s="20"/>
      <c r="E17" s="21"/>
      <c r="F17" s="22"/>
      <c r="G17" s="23"/>
      <c r="H17" s="23"/>
      <c r="I17" s="40"/>
      <c r="J17" s="41"/>
      <c r="K17" s="40"/>
      <c r="L17" s="41"/>
      <c r="M17" s="40"/>
      <c r="N17" s="41"/>
    </row>
    <row r="18" ht="32" customHeight="1" spans="1:14">
      <c r="A18" s="9"/>
      <c r="B18" s="5"/>
      <c r="C18" s="5"/>
      <c r="D18" s="24"/>
      <c r="E18" s="25"/>
      <c r="F18" s="26"/>
      <c r="G18" s="27"/>
      <c r="H18" s="27"/>
      <c r="I18" s="42"/>
      <c r="J18" s="43"/>
      <c r="K18" s="42"/>
      <c r="L18" s="43"/>
      <c r="M18" s="42"/>
      <c r="N18" s="43"/>
    </row>
    <row r="19" ht="15" customHeight="1" spans="1:14">
      <c r="A19" s="9"/>
      <c r="B19" s="5"/>
      <c r="C19" s="5" t="s">
        <v>42</v>
      </c>
      <c r="D19" s="15" t="s">
        <v>43</v>
      </c>
      <c r="E19" s="16"/>
      <c r="F19" s="17"/>
      <c r="G19" s="18">
        <v>12.5</v>
      </c>
      <c r="H19" s="19" t="s">
        <v>29</v>
      </c>
      <c r="I19" s="38">
        <v>10</v>
      </c>
      <c r="J19" s="39"/>
      <c r="K19" s="38">
        <v>10</v>
      </c>
      <c r="L19" s="39"/>
      <c r="M19" s="38"/>
      <c r="N19" s="39"/>
    </row>
    <row r="20" ht="15" customHeight="1" spans="1:14">
      <c r="A20" s="9"/>
      <c r="B20" s="5"/>
      <c r="C20" s="5"/>
      <c r="D20" s="20"/>
      <c r="E20" s="21"/>
      <c r="F20" s="22"/>
      <c r="G20" s="23"/>
      <c r="H20" s="23"/>
      <c r="I20" s="40"/>
      <c r="J20" s="41"/>
      <c r="K20" s="40"/>
      <c r="L20" s="41"/>
      <c r="M20" s="40"/>
      <c r="N20" s="41"/>
    </row>
    <row r="21" ht="15" customHeight="1" spans="1:14">
      <c r="A21" s="9"/>
      <c r="B21" s="5"/>
      <c r="C21" s="5"/>
      <c r="D21" s="24"/>
      <c r="E21" s="25"/>
      <c r="F21" s="26"/>
      <c r="G21" s="27"/>
      <c r="H21" s="27"/>
      <c r="I21" s="42"/>
      <c r="J21" s="43"/>
      <c r="K21" s="42"/>
      <c r="L21" s="43"/>
      <c r="M21" s="42"/>
      <c r="N21" s="43"/>
    </row>
    <row r="22" ht="15" customHeight="1" spans="1:14">
      <c r="A22" s="9"/>
      <c r="B22" s="5"/>
      <c r="C22" s="5" t="s">
        <v>44</v>
      </c>
      <c r="D22" s="15" t="s">
        <v>45</v>
      </c>
      <c r="E22" s="16"/>
      <c r="F22" s="17"/>
      <c r="G22" s="18">
        <v>12.5</v>
      </c>
      <c r="H22" s="19" t="s">
        <v>29</v>
      </c>
      <c r="I22" s="38">
        <v>10</v>
      </c>
      <c r="J22" s="39"/>
      <c r="K22" s="38">
        <v>10</v>
      </c>
      <c r="L22" s="39"/>
      <c r="M22" s="38"/>
      <c r="N22" s="39"/>
    </row>
    <row r="23" ht="15" customHeight="1" spans="1:14">
      <c r="A23" s="9"/>
      <c r="B23" s="5"/>
      <c r="C23" s="5"/>
      <c r="D23" s="20"/>
      <c r="E23" s="21"/>
      <c r="F23" s="22"/>
      <c r="G23" s="23"/>
      <c r="H23" s="23"/>
      <c r="I23" s="40"/>
      <c r="J23" s="41"/>
      <c r="K23" s="40"/>
      <c r="L23" s="41"/>
      <c r="M23" s="40"/>
      <c r="N23" s="41"/>
    </row>
    <row r="24" ht="28" customHeight="1" spans="1:14">
      <c r="A24" s="9"/>
      <c r="B24" s="5"/>
      <c r="C24" s="5"/>
      <c r="D24" s="24"/>
      <c r="E24" s="25"/>
      <c r="F24" s="26"/>
      <c r="G24" s="27"/>
      <c r="H24" s="27"/>
      <c r="I24" s="42"/>
      <c r="J24" s="43"/>
      <c r="K24" s="42"/>
      <c r="L24" s="43"/>
      <c r="M24" s="42"/>
      <c r="N24" s="43"/>
    </row>
    <row r="25" ht="15" customHeight="1" spans="1:14">
      <c r="A25" s="9"/>
      <c r="B25" s="5"/>
      <c r="C25" s="5" t="s">
        <v>46</v>
      </c>
      <c r="D25" s="15" t="s">
        <v>47</v>
      </c>
      <c r="E25" s="16"/>
      <c r="F25" s="17"/>
      <c r="G25" s="18">
        <v>12.5</v>
      </c>
      <c r="H25" s="19" t="s">
        <v>29</v>
      </c>
      <c r="I25" s="38">
        <v>10</v>
      </c>
      <c r="J25" s="39"/>
      <c r="K25" s="38">
        <v>10</v>
      </c>
      <c r="L25" s="39"/>
      <c r="M25" s="38"/>
      <c r="N25" s="39"/>
    </row>
    <row r="26" ht="15" customHeight="1" spans="1:14">
      <c r="A26" s="9"/>
      <c r="B26" s="5"/>
      <c r="C26" s="5"/>
      <c r="D26" s="20"/>
      <c r="E26" s="21"/>
      <c r="F26" s="22"/>
      <c r="G26" s="23"/>
      <c r="H26" s="23"/>
      <c r="I26" s="40"/>
      <c r="J26" s="41"/>
      <c r="K26" s="40"/>
      <c r="L26" s="41"/>
      <c r="M26" s="40"/>
      <c r="N26" s="41"/>
    </row>
    <row r="27" ht="15" customHeight="1" spans="1:14">
      <c r="A27" s="9"/>
      <c r="B27" s="5"/>
      <c r="C27" s="5"/>
      <c r="D27" s="24"/>
      <c r="E27" s="25"/>
      <c r="F27" s="26"/>
      <c r="G27" s="27"/>
      <c r="H27" s="27"/>
      <c r="I27" s="42"/>
      <c r="J27" s="43"/>
      <c r="K27" s="42"/>
      <c r="L27" s="43"/>
      <c r="M27" s="42"/>
      <c r="N27" s="43"/>
    </row>
    <row r="28" ht="15" customHeight="1" spans="1:14">
      <c r="A28" s="9"/>
      <c r="B28" s="29" t="s">
        <v>48</v>
      </c>
      <c r="C28" s="30" t="s">
        <v>49</v>
      </c>
      <c r="D28" s="15" t="s">
        <v>50</v>
      </c>
      <c r="E28" s="16"/>
      <c r="F28" s="17"/>
      <c r="G28" s="18">
        <v>30</v>
      </c>
      <c r="H28" s="18" t="s">
        <v>29</v>
      </c>
      <c r="I28" s="38">
        <v>30</v>
      </c>
      <c r="J28" s="39"/>
      <c r="K28" s="38">
        <v>30</v>
      </c>
      <c r="L28" s="39"/>
      <c r="M28" s="38"/>
      <c r="N28" s="39"/>
    </row>
    <row r="29" ht="15" customHeight="1" spans="1:14">
      <c r="A29" s="9"/>
      <c r="B29" s="5"/>
      <c r="C29" s="31"/>
      <c r="D29" s="20"/>
      <c r="E29" s="21"/>
      <c r="F29" s="22"/>
      <c r="G29" s="23"/>
      <c r="H29" s="23"/>
      <c r="I29" s="40"/>
      <c r="J29" s="41"/>
      <c r="K29" s="40"/>
      <c r="L29" s="41"/>
      <c r="M29" s="40"/>
      <c r="N29" s="41"/>
    </row>
    <row r="30" ht="15" customHeight="1" spans="1:14">
      <c r="A30" s="9"/>
      <c r="B30" s="5"/>
      <c r="C30" s="31"/>
      <c r="D30" s="20"/>
      <c r="E30" s="21"/>
      <c r="F30" s="22"/>
      <c r="G30" s="23"/>
      <c r="H30" s="23"/>
      <c r="I30" s="40"/>
      <c r="J30" s="41"/>
      <c r="K30" s="40"/>
      <c r="L30" s="41"/>
      <c r="M30" s="40"/>
      <c r="N30" s="41"/>
    </row>
    <row r="31" ht="26" customHeight="1" spans="1:14">
      <c r="A31" s="9"/>
      <c r="B31" s="5"/>
      <c r="C31" s="32"/>
      <c r="D31" s="24"/>
      <c r="E31" s="25"/>
      <c r="F31" s="26"/>
      <c r="G31" s="27"/>
      <c r="H31" s="27"/>
      <c r="I31" s="42"/>
      <c r="J31" s="43"/>
      <c r="K31" s="42"/>
      <c r="L31" s="43"/>
      <c r="M31" s="42"/>
      <c r="N31" s="43"/>
    </row>
    <row r="32" ht="15" customHeight="1" spans="1:14">
      <c r="A32" s="9"/>
      <c r="B32" s="30" t="s">
        <v>51</v>
      </c>
      <c r="C32" s="5" t="s">
        <v>52</v>
      </c>
      <c r="D32" s="15" t="s">
        <v>53</v>
      </c>
      <c r="E32" s="16"/>
      <c r="F32" s="17"/>
      <c r="G32" s="18">
        <v>10</v>
      </c>
      <c r="H32" s="19" t="s">
        <v>29</v>
      </c>
      <c r="I32" s="38">
        <v>20</v>
      </c>
      <c r="J32" s="39"/>
      <c r="K32" s="38">
        <v>20</v>
      </c>
      <c r="L32" s="39"/>
      <c r="M32" s="38"/>
      <c r="N32" s="39"/>
    </row>
    <row r="33" ht="15" customHeight="1" spans="1:14">
      <c r="A33" s="9"/>
      <c r="B33" s="31"/>
      <c r="C33" s="5"/>
      <c r="D33" s="20"/>
      <c r="E33" s="21"/>
      <c r="F33" s="22"/>
      <c r="G33" s="23"/>
      <c r="H33" s="23"/>
      <c r="I33" s="40"/>
      <c r="J33" s="41"/>
      <c r="K33" s="40"/>
      <c r="L33" s="41"/>
      <c r="M33" s="40"/>
      <c r="N33" s="41"/>
    </row>
    <row r="34" ht="15" customHeight="1" spans="1:14">
      <c r="A34" s="9"/>
      <c r="B34" s="32"/>
      <c r="C34" s="5"/>
      <c r="D34" s="24"/>
      <c r="E34" s="25"/>
      <c r="F34" s="26"/>
      <c r="G34" s="27"/>
      <c r="H34" s="27"/>
      <c r="I34" s="42"/>
      <c r="J34" s="43"/>
      <c r="K34" s="42"/>
      <c r="L34" s="43"/>
      <c r="M34" s="42"/>
      <c r="N34" s="43"/>
    </row>
    <row r="35" spans="1:14">
      <c r="A35" s="33" t="s">
        <v>54</v>
      </c>
      <c r="B35" s="33"/>
      <c r="C35" s="33"/>
      <c r="D35" s="33"/>
      <c r="E35" s="33"/>
      <c r="F35" s="33"/>
      <c r="G35" s="33"/>
      <c r="H35" s="33"/>
      <c r="I35" s="33">
        <v>100</v>
      </c>
      <c r="J35" s="33"/>
      <c r="K35" s="44">
        <v>100</v>
      </c>
      <c r="L35" s="44"/>
      <c r="M35" s="111"/>
      <c r="N35" s="111"/>
    </row>
    <row r="36"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D14:F15"/>
    <mergeCell ref="I14:J15"/>
    <mergeCell ref="K14:L15"/>
    <mergeCell ref="M14:N15"/>
    <mergeCell ref="A7:B11"/>
    <mergeCell ref="D16:F18"/>
    <mergeCell ref="I16:J18"/>
    <mergeCell ref="K16:L18"/>
    <mergeCell ref="M16:N18"/>
    <mergeCell ref="D19:F21"/>
    <mergeCell ref="D28:F31"/>
    <mergeCell ref="D25:F27"/>
    <mergeCell ref="D22:F24"/>
    <mergeCell ref="D32:F34"/>
    <mergeCell ref="I19:J21"/>
    <mergeCell ref="K19:L21"/>
    <mergeCell ref="M19:N21"/>
    <mergeCell ref="I22:J24"/>
    <mergeCell ref="K22:L24"/>
    <mergeCell ref="M22:N24"/>
    <mergeCell ref="I25:J27"/>
    <mergeCell ref="K25:L27"/>
    <mergeCell ref="M25:N27"/>
    <mergeCell ref="I28:J31"/>
    <mergeCell ref="K28:L31"/>
    <mergeCell ref="M28:N31"/>
    <mergeCell ref="I32:J34"/>
    <mergeCell ref="K32:L34"/>
    <mergeCell ref="M32:N34"/>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9" sqref="H9:I9"/>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56</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57</v>
      </c>
      <c r="D6" s="7"/>
      <c r="E6" s="7"/>
      <c r="F6" s="7"/>
      <c r="G6" s="7"/>
      <c r="H6" s="5" t="s">
        <v>10</v>
      </c>
      <c r="I6" s="5"/>
      <c r="J6" s="7">
        <v>64186015</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58</v>
      </c>
      <c r="F8" s="7" t="s">
        <v>59</v>
      </c>
      <c r="G8" s="7"/>
      <c r="H8" s="7" t="s">
        <v>60</v>
      </c>
      <c r="I8" s="7"/>
      <c r="J8" s="5">
        <v>10</v>
      </c>
      <c r="K8" s="5"/>
      <c r="L8" s="68">
        <v>0.96</v>
      </c>
      <c r="M8" s="7"/>
      <c r="N8" s="7">
        <v>10</v>
      </c>
    </row>
    <row r="9" customFormat="1" ht="15" customHeight="1" spans="1:14">
      <c r="A9" s="9"/>
      <c r="B9" s="9"/>
      <c r="C9" s="5" t="s">
        <v>21</v>
      </c>
      <c r="D9" s="5"/>
      <c r="E9" s="7" t="s">
        <v>58</v>
      </c>
      <c r="F9" s="7" t="s">
        <v>59</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61</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62</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63</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64</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65</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66</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9" sqref="H9:I9"/>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68</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113" t="s">
        <v>69</v>
      </c>
      <c r="D6" s="113"/>
      <c r="E6" s="113"/>
      <c r="F6" s="113"/>
      <c r="G6" s="113"/>
      <c r="H6" s="5" t="s">
        <v>10</v>
      </c>
      <c r="I6" s="5"/>
      <c r="J6" s="114">
        <v>64186156</v>
      </c>
      <c r="K6" s="114"/>
      <c r="L6" s="114"/>
      <c r="M6" s="114"/>
      <c r="N6" s="114"/>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70</v>
      </c>
      <c r="F8" s="7" t="s">
        <v>71</v>
      </c>
      <c r="G8" s="7"/>
      <c r="H8" s="7" t="s">
        <v>72</v>
      </c>
      <c r="I8" s="7"/>
      <c r="J8" s="5">
        <v>10</v>
      </c>
      <c r="K8" s="5"/>
      <c r="L8" s="68">
        <v>0.98</v>
      </c>
      <c r="M8" s="7"/>
      <c r="N8" s="7">
        <v>10</v>
      </c>
    </row>
    <row r="9" customFormat="1" ht="15" customHeight="1" spans="1:14">
      <c r="A9" s="9"/>
      <c r="B9" s="9"/>
      <c r="C9" s="5" t="s">
        <v>21</v>
      </c>
      <c r="D9" s="5"/>
      <c r="E9" s="7" t="s">
        <v>70</v>
      </c>
      <c r="F9" s="7" t="s">
        <v>71</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36" customHeight="1" spans="1:14">
      <c r="A13" s="5"/>
      <c r="B13" s="6" t="s">
        <v>73</v>
      </c>
      <c r="C13" s="7"/>
      <c r="D13" s="7"/>
      <c r="E13" s="7"/>
      <c r="F13" s="7"/>
      <c r="G13" s="7"/>
      <c r="H13" s="7"/>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74</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75</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49"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76</v>
      </c>
      <c r="E22" s="16"/>
      <c r="F22" s="17"/>
      <c r="G22" s="18">
        <v>12.5</v>
      </c>
      <c r="H22" s="19" t="s">
        <v>29</v>
      </c>
      <c r="I22" s="38">
        <v>10</v>
      </c>
      <c r="J22" s="39"/>
      <c r="K22" s="38">
        <v>10</v>
      </c>
      <c r="L22" s="39"/>
      <c r="M22" s="38"/>
      <c r="N22" s="39"/>
    </row>
    <row r="23" customFormat="1" ht="41" customHeight="1" spans="1:14">
      <c r="A23" s="9"/>
      <c r="B23" s="5"/>
      <c r="C23" s="5"/>
      <c r="D23" s="20"/>
      <c r="E23" s="21"/>
      <c r="F23" s="22"/>
      <c r="G23" s="23"/>
      <c r="H23" s="23"/>
      <c r="I23" s="40"/>
      <c r="J23" s="41"/>
      <c r="K23" s="40"/>
      <c r="L23" s="41"/>
      <c r="M23" s="40"/>
      <c r="N23" s="41"/>
    </row>
    <row r="24" customFormat="1" ht="120"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77</v>
      </c>
      <c r="E25" s="16"/>
      <c r="F25" s="17"/>
      <c r="G25" s="18">
        <v>12.5</v>
      </c>
      <c r="H25" s="19" t="s">
        <v>29</v>
      </c>
      <c r="I25" s="38">
        <v>10</v>
      </c>
      <c r="J25" s="39"/>
      <c r="K25" s="38">
        <v>10</v>
      </c>
      <c r="L25" s="39"/>
      <c r="M25" s="38"/>
      <c r="N25" s="39"/>
    </row>
    <row r="26" customFormat="1" ht="13" customHeight="1" spans="1:14">
      <c r="A26" s="9"/>
      <c r="B26" s="5"/>
      <c r="C26" s="5"/>
      <c r="D26" s="20"/>
      <c r="E26" s="21"/>
      <c r="F26" s="22"/>
      <c r="G26" s="23"/>
      <c r="H26" s="23"/>
      <c r="I26" s="40"/>
      <c r="J26" s="41"/>
      <c r="K26" s="40"/>
      <c r="L26" s="41"/>
      <c r="M26" s="40"/>
      <c r="N26" s="41"/>
    </row>
    <row r="27" customFormat="1" ht="15" hidden="1"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78</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6"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5" workbookViewId="0">
      <selection activeCell="G16" sqref="G16:G1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79</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113" t="s">
        <v>69</v>
      </c>
      <c r="D6" s="113"/>
      <c r="E6" s="113"/>
      <c r="F6" s="113"/>
      <c r="G6" s="113"/>
      <c r="H6" s="5" t="s">
        <v>10</v>
      </c>
      <c r="I6" s="5"/>
      <c r="J6" s="113" t="s">
        <v>80</v>
      </c>
      <c r="K6" s="113"/>
      <c r="L6" s="113"/>
      <c r="M6" s="113"/>
      <c r="N6" s="113"/>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81</v>
      </c>
      <c r="F8" s="7" t="s">
        <v>82</v>
      </c>
      <c r="G8" s="7"/>
      <c r="H8" s="7" t="s">
        <v>83</v>
      </c>
      <c r="I8" s="7"/>
      <c r="J8" s="5">
        <v>10</v>
      </c>
      <c r="K8" s="5"/>
      <c r="L8" s="68">
        <v>0.5</v>
      </c>
      <c r="M8" s="7"/>
      <c r="N8" s="7">
        <v>5</v>
      </c>
    </row>
    <row r="9" customFormat="1" ht="15" customHeight="1" spans="1:14">
      <c r="A9" s="9"/>
      <c r="B9" s="9"/>
      <c r="C9" s="5" t="s">
        <v>21</v>
      </c>
      <c r="D9" s="5"/>
      <c r="E9" s="7" t="s">
        <v>81</v>
      </c>
      <c r="F9" s="7" t="s">
        <v>82</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54" customHeight="1" spans="1:14">
      <c r="A13" s="5"/>
      <c r="B13" s="7" t="s">
        <v>84</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85</v>
      </c>
      <c r="E16" s="16"/>
      <c r="F16" s="17"/>
      <c r="G16" s="18">
        <v>12.5</v>
      </c>
      <c r="H16" s="19" t="s">
        <v>29</v>
      </c>
      <c r="I16" s="38">
        <v>10</v>
      </c>
      <c r="J16" s="39"/>
      <c r="K16" s="38">
        <v>10</v>
      </c>
      <c r="L16" s="39"/>
      <c r="M16" s="38"/>
      <c r="N16" s="39"/>
    </row>
    <row r="17" customFormat="1" ht="61" customHeight="1" spans="1:14">
      <c r="A17" s="9"/>
      <c r="B17" s="5"/>
      <c r="C17" s="5"/>
      <c r="D17" s="20"/>
      <c r="E17" s="21"/>
      <c r="F17" s="22"/>
      <c r="G17" s="23"/>
      <c r="H17" s="23"/>
      <c r="I17" s="40"/>
      <c r="J17" s="41"/>
      <c r="K17" s="40"/>
      <c r="L17" s="41"/>
      <c r="M17" s="40"/>
      <c r="N17" s="41"/>
    </row>
    <row r="18" customFormat="1" ht="19"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86</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46"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87</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6"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88</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89</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51"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95</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7" t="s">
        <v>90</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57</v>
      </c>
      <c r="D6" s="7"/>
      <c r="E6" s="7"/>
      <c r="F6" s="7"/>
      <c r="G6" s="7"/>
      <c r="H6" s="5" t="s">
        <v>10</v>
      </c>
      <c r="I6" s="5"/>
      <c r="J6" s="7">
        <v>64186015</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91</v>
      </c>
      <c r="F8" s="7" t="s">
        <v>92</v>
      </c>
      <c r="G8" s="7"/>
      <c r="H8" s="7" t="s">
        <v>93</v>
      </c>
      <c r="I8" s="7"/>
      <c r="J8" s="5">
        <v>10</v>
      </c>
      <c r="K8" s="5"/>
      <c r="L8" s="68">
        <v>0.95</v>
      </c>
      <c r="M8" s="7"/>
      <c r="N8" s="7">
        <v>10</v>
      </c>
    </row>
    <row r="9" customFormat="1" ht="15" customHeight="1" spans="1:14">
      <c r="A9" s="9"/>
      <c r="B9" s="9"/>
      <c r="C9" s="5" t="s">
        <v>21</v>
      </c>
      <c r="D9" s="5"/>
      <c r="E9" s="7" t="s">
        <v>91</v>
      </c>
      <c r="F9" s="7" t="s">
        <v>92</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69" customHeight="1" spans="1:14">
      <c r="A13" s="5"/>
      <c r="B13" s="6" t="s">
        <v>94</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95</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7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96</v>
      </c>
      <c r="E19" s="16"/>
      <c r="F19" s="17"/>
      <c r="G19" s="18">
        <v>12.5</v>
      </c>
      <c r="H19" s="19" t="s">
        <v>29</v>
      </c>
      <c r="I19" s="38">
        <v>10</v>
      </c>
      <c r="J19" s="39"/>
      <c r="K19" s="38">
        <v>10</v>
      </c>
      <c r="L19" s="39"/>
      <c r="M19" s="38"/>
      <c r="N19" s="39"/>
    </row>
    <row r="20" customFormat="1" ht="61"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97</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57" customHeight="1" spans="1:14">
      <c r="A24" s="9"/>
      <c r="B24" s="5"/>
      <c r="C24" s="5"/>
      <c r="D24" s="24"/>
      <c r="E24" s="25"/>
      <c r="F24" s="26"/>
      <c r="G24" s="27"/>
      <c r="H24" s="27"/>
      <c r="I24" s="42"/>
      <c r="J24" s="43"/>
      <c r="K24" s="42"/>
      <c r="L24" s="43"/>
      <c r="M24" s="42"/>
      <c r="N24" s="43"/>
    </row>
    <row r="25" customFormat="1" ht="12" customHeight="1" spans="1:14">
      <c r="A25" s="9"/>
      <c r="B25" s="5"/>
      <c r="C25" s="5" t="s">
        <v>46</v>
      </c>
      <c r="D25" s="15" t="s">
        <v>98</v>
      </c>
      <c r="E25" s="16"/>
      <c r="F25" s="17"/>
      <c r="G25" s="18">
        <v>12.5</v>
      </c>
      <c r="H25" s="19" t="s">
        <v>29</v>
      </c>
      <c r="I25" s="38">
        <v>10</v>
      </c>
      <c r="J25" s="39"/>
      <c r="K25" s="38">
        <v>10</v>
      </c>
      <c r="L25" s="39"/>
      <c r="M25" s="38"/>
      <c r="N25" s="39"/>
    </row>
    <row r="26" customFormat="1" ht="12" customHeight="1" spans="1:14">
      <c r="A26" s="9"/>
      <c r="B26" s="5"/>
      <c r="C26" s="5"/>
      <c r="D26" s="20"/>
      <c r="E26" s="21"/>
      <c r="F26" s="22"/>
      <c r="G26" s="23"/>
      <c r="H26" s="23"/>
      <c r="I26" s="40"/>
      <c r="J26" s="41"/>
      <c r="K26" s="40"/>
      <c r="L26" s="41"/>
      <c r="M26" s="40"/>
      <c r="N26" s="41"/>
    </row>
    <row r="27" customFormat="1" ht="12"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99</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7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100</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0.235416666666667" bottom="0.196527777777778"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112" t="s">
        <v>101</v>
      </c>
      <c r="B3" s="4"/>
      <c r="C3" s="4"/>
      <c r="D3" s="4"/>
      <c r="E3" s="4"/>
      <c r="F3" s="4"/>
      <c r="G3" s="4"/>
      <c r="H3" s="4"/>
      <c r="I3" s="4"/>
      <c r="J3" s="4"/>
      <c r="K3" s="4"/>
      <c r="L3" s="4"/>
      <c r="M3" s="4"/>
      <c r="N3" s="4"/>
    </row>
    <row r="4" customFormat="1" ht="14.25" customHeight="1" spans="1:14">
      <c r="A4" s="5" t="s">
        <v>2</v>
      </c>
      <c r="B4" s="5"/>
      <c r="C4" s="6" t="s">
        <v>102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103</v>
      </c>
      <c r="D6" s="7"/>
      <c r="E6" s="7"/>
      <c r="F6" s="7"/>
      <c r="G6" s="7"/>
      <c r="H6" s="5" t="s">
        <v>10</v>
      </c>
      <c r="I6" s="5"/>
      <c r="J6" s="7">
        <v>64186195</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104</v>
      </c>
      <c r="F8" s="7" t="s">
        <v>105</v>
      </c>
      <c r="G8" s="7"/>
      <c r="H8" s="7" t="s">
        <v>105</v>
      </c>
      <c r="I8" s="7"/>
      <c r="J8" s="5">
        <v>10</v>
      </c>
      <c r="K8" s="5"/>
      <c r="L8" s="68">
        <v>1</v>
      </c>
      <c r="M8" s="7"/>
      <c r="N8" s="7">
        <v>10</v>
      </c>
    </row>
    <row r="9" customFormat="1" ht="15" customHeight="1" spans="1:14">
      <c r="A9" s="9"/>
      <c r="B9" s="9"/>
      <c r="C9" s="5" t="s">
        <v>21</v>
      </c>
      <c r="D9" s="5"/>
      <c r="E9" s="7" t="s">
        <v>104</v>
      </c>
      <c r="F9" s="7" t="s">
        <v>105</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106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107</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108</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109</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110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111</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112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113</v>
      </c>
      <c r="D6" s="7"/>
      <c r="E6" s="7"/>
      <c r="F6" s="7"/>
      <c r="G6" s="7"/>
      <c r="H6" s="5" t="s">
        <v>10</v>
      </c>
      <c r="I6" s="5"/>
      <c r="J6" s="7">
        <v>64186065</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114</v>
      </c>
      <c r="F8" s="7" t="s">
        <v>115</v>
      </c>
      <c r="G8" s="7"/>
      <c r="H8" s="7" t="s">
        <v>115</v>
      </c>
      <c r="I8" s="7"/>
      <c r="J8" s="5">
        <v>10</v>
      </c>
      <c r="K8" s="5"/>
      <c r="L8" s="68">
        <v>1</v>
      </c>
      <c r="M8" s="7"/>
      <c r="N8" s="7">
        <v>10</v>
      </c>
    </row>
    <row r="9" customFormat="1" ht="15" customHeight="1" spans="1:14">
      <c r="A9" s="9"/>
      <c r="B9" s="9"/>
      <c r="C9" s="5" t="s">
        <v>21</v>
      </c>
      <c r="D9" s="5"/>
      <c r="E9" s="7" t="s">
        <v>114</v>
      </c>
      <c r="F9" s="7" t="s">
        <v>115</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116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117</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02"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118</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21"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119</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34"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120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8"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121</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38"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122</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41"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123</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9</v>
      </c>
      <c r="D6" s="7"/>
      <c r="E6" s="7"/>
      <c r="F6" s="7"/>
      <c r="G6" s="7"/>
      <c r="H6" s="5" t="s">
        <v>10</v>
      </c>
      <c r="I6" s="5"/>
      <c r="J6" s="7">
        <v>64186092</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124</v>
      </c>
      <c r="F8" s="7" t="s">
        <v>125</v>
      </c>
      <c r="G8" s="7"/>
      <c r="H8" s="7" t="s">
        <v>125</v>
      </c>
      <c r="I8" s="7"/>
      <c r="J8" s="5">
        <v>10</v>
      </c>
      <c r="K8" s="5"/>
      <c r="L8" s="68">
        <v>1</v>
      </c>
      <c r="M8" s="7"/>
      <c r="N8" s="7">
        <v>10</v>
      </c>
    </row>
    <row r="9" customFormat="1" ht="15" customHeight="1" spans="1:14">
      <c r="A9" s="9"/>
      <c r="B9" s="9"/>
      <c r="C9" s="5" t="s">
        <v>21</v>
      </c>
      <c r="D9" s="5"/>
      <c r="E9" s="7" t="s">
        <v>124</v>
      </c>
      <c r="F9" s="7" t="s">
        <v>125</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37" customHeight="1" spans="1:14">
      <c r="A13" s="5"/>
      <c r="B13" s="6" t="s">
        <v>126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127</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48"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128</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129</v>
      </c>
      <c r="E22" s="16"/>
      <c r="F22" s="17"/>
      <c r="G22" s="18">
        <v>12.5</v>
      </c>
      <c r="H22" s="19" t="s">
        <v>29</v>
      </c>
      <c r="I22" s="38">
        <v>10</v>
      </c>
      <c r="J22" s="39"/>
      <c r="K22" s="38">
        <v>10</v>
      </c>
      <c r="L22" s="39"/>
      <c r="M22" s="38"/>
      <c r="N22" s="39"/>
    </row>
    <row r="23" customFormat="1" ht="34" customHeight="1" spans="1:14">
      <c r="A23" s="9"/>
      <c r="B23" s="5"/>
      <c r="C23" s="5"/>
      <c r="D23" s="20"/>
      <c r="E23" s="21"/>
      <c r="F23" s="22"/>
      <c r="G23" s="23"/>
      <c r="H23" s="23"/>
      <c r="I23" s="40"/>
      <c r="J23" s="41"/>
      <c r="K23" s="40"/>
      <c r="L23" s="41"/>
      <c r="M23" s="40"/>
      <c r="N23" s="41"/>
    </row>
    <row r="24" customFormat="1" ht="2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130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131</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132</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133</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9</v>
      </c>
      <c r="D6" s="7"/>
      <c r="E6" s="7"/>
      <c r="F6" s="7"/>
      <c r="G6" s="7"/>
      <c r="H6" s="5" t="s">
        <v>10</v>
      </c>
      <c r="I6" s="5"/>
      <c r="J6" s="7">
        <v>64186092</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134</v>
      </c>
      <c r="F8" s="7" t="s">
        <v>135</v>
      </c>
      <c r="G8" s="7"/>
      <c r="H8" s="7" t="s">
        <v>135</v>
      </c>
      <c r="I8" s="7"/>
      <c r="J8" s="5">
        <v>10</v>
      </c>
      <c r="K8" s="5"/>
      <c r="L8" s="68">
        <v>1</v>
      </c>
      <c r="M8" s="7"/>
      <c r="N8" s="7">
        <v>10</v>
      </c>
    </row>
    <row r="9" customFormat="1" ht="15" customHeight="1" spans="1:14">
      <c r="A9" s="9"/>
      <c r="B9" s="9"/>
      <c r="C9" s="5" t="s">
        <v>21</v>
      </c>
      <c r="D9" s="5"/>
      <c r="E9" s="7" t="s">
        <v>134</v>
      </c>
      <c r="F9" s="7" t="s">
        <v>135</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48" customHeight="1" spans="1:14">
      <c r="A13" s="5"/>
      <c r="B13" s="6" t="s">
        <v>136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137</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66"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138</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139</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43"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140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2"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131</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132</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P18" sqref="P1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141</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142</v>
      </c>
      <c r="D6" s="7"/>
      <c r="E6" s="7"/>
      <c r="F6" s="7"/>
      <c r="G6" s="7"/>
      <c r="H6" s="5" t="s">
        <v>10</v>
      </c>
      <c r="I6" s="5"/>
      <c r="J6" s="7">
        <v>64186098</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143</v>
      </c>
      <c r="F8" s="7" t="s">
        <v>144</v>
      </c>
      <c r="G8" s="7"/>
      <c r="H8" s="7" t="s">
        <v>144</v>
      </c>
      <c r="I8" s="7"/>
      <c r="J8" s="5">
        <v>10</v>
      </c>
      <c r="K8" s="5"/>
      <c r="L8" s="68">
        <v>10</v>
      </c>
      <c r="M8" s="7"/>
      <c r="N8" s="7">
        <v>10</v>
      </c>
    </row>
    <row r="9" customFormat="1" ht="15" customHeight="1" spans="1:14">
      <c r="A9" s="9"/>
      <c r="B9" s="9"/>
      <c r="C9" s="5" t="s">
        <v>21</v>
      </c>
      <c r="D9" s="5"/>
      <c r="E9" s="7" t="s">
        <v>143</v>
      </c>
      <c r="F9" s="7" t="s">
        <v>144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48" customHeight="1" spans="1:14">
      <c r="A13" s="5"/>
      <c r="B13" s="6" t="s">
        <v>145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146</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66"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147</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148</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54"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149</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150</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72"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P11" sqref="P11"/>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141</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142</v>
      </c>
      <c r="D6" s="7"/>
      <c r="E6" s="7"/>
      <c r="F6" s="7"/>
      <c r="G6" s="7"/>
      <c r="H6" s="5" t="s">
        <v>10</v>
      </c>
      <c r="I6" s="5"/>
      <c r="J6" s="7">
        <v>64186098</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151</v>
      </c>
      <c r="F8" s="7" t="s">
        <v>152</v>
      </c>
      <c r="G8" s="7"/>
      <c r="H8" s="7" t="s">
        <v>153</v>
      </c>
      <c r="I8" s="7"/>
      <c r="J8" s="5">
        <v>10</v>
      </c>
      <c r="K8" s="5"/>
      <c r="L8" s="68">
        <v>0.3</v>
      </c>
      <c r="M8" s="7"/>
      <c r="N8" s="7">
        <v>3</v>
      </c>
    </row>
    <row r="9" customFormat="1" ht="15" customHeight="1" spans="1:14">
      <c r="A9" s="9"/>
      <c r="B9" s="9"/>
      <c r="C9" s="5" t="s">
        <v>21</v>
      </c>
      <c r="D9" s="5"/>
      <c r="E9" s="7" t="s">
        <v>151</v>
      </c>
      <c r="F9" s="7" t="s">
        <v>152</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48" customHeight="1" spans="1:14">
      <c r="A13" s="5"/>
      <c r="B13" s="6" t="s">
        <v>145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146</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66"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147</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148</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54"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149</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150</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72"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93</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5" workbookViewId="0">
      <selection activeCell="H11" sqref="H11:I11"/>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154</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155</v>
      </c>
      <c r="D6" s="7"/>
      <c r="E6" s="7"/>
      <c r="F6" s="7"/>
      <c r="G6" s="7"/>
      <c r="H6" s="5" t="s">
        <v>10</v>
      </c>
      <c r="I6" s="5"/>
      <c r="J6" s="7">
        <v>64186058</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156</v>
      </c>
      <c r="F8" s="7" t="s">
        <v>157</v>
      </c>
      <c r="G8" s="7"/>
      <c r="H8" s="7" t="s">
        <v>157</v>
      </c>
      <c r="I8" s="7"/>
      <c r="J8" s="5">
        <v>10</v>
      </c>
      <c r="K8" s="5"/>
      <c r="L8" s="68">
        <v>1</v>
      </c>
      <c r="M8" s="7"/>
      <c r="N8" s="7">
        <v>10</v>
      </c>
    </row>
    <row r="9" customFormat="1" ht="15" customHeight="1" spans="1:14">
      <c r="A9" s="9"/>
      <c r="B9" s="9"/>
      <c r="C9" s="5" t="s">
        <v>21</v>
      </c>
      <c r="D9" s="5"/>
      <c r="E9" s="7" t="s">
        <v>156</v>
      </c>
      <c r="F9" s="7" t="s">
        <v>157</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158</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159</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23"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160</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33"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161</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78"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162</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163</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F7" sqref="F7:G7"/>
    </sheetView>
  </sheetViews>
  <sheetFormatPr defaultColWidth="9" defaultRowHeight="13.5"/>
  <cols>
    <col min="1" max="1" width="4.25" customWidth="1"/>
    <col min="2" max="2" width="8.125" customWidth="1"/>
    <col min="3" max="3" width="7.25" customWidth="1"/>
    <col min="4" max="4" width="8" customWidth="1"/>
    <col min="5" max="5" width="9.25"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164</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165</v>
      </c>
      <c r="D6" s="7"/>
      <c r="E6" s="7"/>
      <c r="F6" s="7"/>
      <c r="G6" s="7"/>
      <c r="H6" s="5" t="s">
        <v>10</v>
      </c>
      <c r="I6" s="5"/>
      <c r="J6" s="7">
        <v>64186078</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166</v>
      </c>
      <c r="F8" s="7" t="s">
        <v>166</v>
      </c>
      <c r="G8" s="7" t="s">
        <v>166</v>
      </c>
      <c r="H8" s="7" t="s">
        <v>167</v>
      </c>
      <c r="I8" s="7"/>
      <c r="J8" s="5">
        <v>10</v>
      </c>
      <c r="K8" s="5"/>
      <c r="L8" s="68">
        <v>1</v>
      </c>
      <c r="M8" s="7"/>
      <c r="N8" s="7">
        <v>10</v>
      </c>
    </row>
    <row r="9" customFormat="1" ht="15" customHeight="1" spans="1:14">
      <c r="A9" s="9"/>
      <c r="B9" s="9"/>
      <c r="C9" s="5" t="s">
        <v>21</v>
      </c>
      <c r="D9" s="5"/>
      <c r="E9" s="7" t="s">
        <v>166</v>
      </c>
      <c r="F9" s="7" t="s">
        <v>166</v>
      </c>
      <c r="G9" s="7" t="s">
        <v>166</v>
      </c>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63" customHeight="1" spans="1:14">
      <c r="A13" s="5"/>
      <c r="B13" s="6" t="s">
        <v>168</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169</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170</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171</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172</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173</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9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H8:I8"/>
    <mergeCell ref="J8:K8"/>
    <mergeCell ref="L8:M8"/>
    <mergeCell ref="C9:D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174</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142</v>
      </c>
      <c r="D6" s="7"/>
      <c r="E6" s="7"/>
      <c r="F6" s="7"/>
      <c r="G6" s="7"/>
      <c r="H6" s="5" t="s">
        <v>10</v>
      </c>
      <c r="I6" s="5"/>
      <c r="J6" s="7">
        <v>64186098</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175</v>
      </c>
      <c r="F8" s="7" t="s">
        <v>176</v>
      </c>
      <c r="G8" s="7"/>
      <c r="H8" s="7" t="s">
        <v>176</v>
      </c>
      <c r="I8" s="7"/>
      <c r="J8" s="5">
        <v>10</v>
      </c>
      <c r="K8" s="5"/>
      <c r="L8" s="68">
        <v>1</v>
      </c>
      <c r="M8" s="7"/>
      <c r="N8" s="7">
        <v>10</v>
      </c>
    </row>
    <row r="9" customFormat="1" ht="15" customHeight="1" spans="1:14">
      <c r="A9" s="9"/>
      <c r="B9" s="9"/>
      <c r="C9" s="5" t="s">
        <v>21</v>
      </c>
      <c r="D9" s="5"/>
      <c r="E9" s="7" t="s">
        <v>175</v>
      </c>
      <c r="F9" s="7" t="s">
        <v>176</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177</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178</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181</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184</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185</v>
      </c>
      <c r="D6" s="7"/>
      <c r="E6" s="7"/>
      <c r="F6" s="7"/>
      <c r="G6" s="7"/>
      <c r="H6" s="5" t="s">
        <v>10</v>
      </c>
      <c r="I6" s="5"/>
      <c r="J6" s="7">
        <v>64186152</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186</v>
      </c>
      <c r="F8" s="7" t="s">
        <v>187</v>
      </c>
      <c r="G8" s="7"/>
      <c r="H8" s="7" t="s">
        <v>187</v>
      </c>
      <c r="I8" s="7"/>
      <c r="J8" s="5">
        <v>10</v>
      </c>
      <c r="K8" s="5"/>
      <c r="L8" s="68">
        <v>1</v>
      </c>
      <c r="M8" s="7"/>
      <c r="N8" s="7">
        <v>10</v>
      </c>
    </row>
    <row r="9" customFormat="1" ht="15" customHeight="1" spans="1:14">
      <c r="A9" s="9"/>
      <c r="B9" s="9"/>
      <c r="C9" s="5" t="s">
        <v>21</v>
      </c>
      <c r="D9" s="5"/>
      <c r="E9" s="7" t="s">
        <v>186</v>
      </c>
      <c r="F9" s="7" t="s">
        <v>187</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177</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188</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189</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190</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191</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192</v>
      </c>
      <c r="D6" s="7"/>
      <c r="E6" s="7"/>
      <c r="F6" s="7"/>
      <c r="G6" s="7"/>
      <c r="H6" s="5" t="s">
        <v>10</v>
      </c>
      <c r="I6" s="5"/>
      <c r="J6" s="7">
        <v>64186130</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193</v>
      </c>
      <c r="F8" s="7" t="s">
        <v>194</v>
      </c>
      <c r="G8" s="7"/>
      <c r="H8" s="7" t="s">
        <v>194</v>
      </c>
      <c r="I8" s="7"/>
      <c r="J8" s="5">
        <v>10</v>
      </c>
      <c r="K8" s="5"/>
      <c r="L8" s="68">
        <v>1</v>
      </c>
      <c r="M8" s="7"/>
      <c r="N8" s="7">
        <v>10</v>
      </c>
    </row>
    <row r="9" customFormat="1" ht="15" customHeight="1" spans="1:14">
      <c r="A9" s="9"/>
      <c r="B9" s="9"/>
      <c r="C9" s="5" t="s">
        <v>21</v>
      </c>
      <c r="D9" s="5"/>
      <c r="E9" s="7" t="s">
        <v>193</v>
      </c>
      <c r="F9" s="7" t="s">
        <v>194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195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179</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196</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197</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4"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198</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192</v>
      </c>
      <c r="D6" s="7"/>
      <c r="E6" s="7"/>
      <c r="F6" s="7"/>
      <c r="G6" s="7"/>
      <c r="H6" s="5" t="s">
        <v>10</v>
      </c>
      <c r="I6" s="5"/>
      <c r="J6" s="7">
        <v>64186130</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199</v>
      </c>
      <c r="F8" s="7" t="s">
        <v>200</v>
      </c>
      <c r="G8" s="7"/>
      <c r="H8" s="7" t="s">
        <v>200</v>
      </c>
      <c r="I8" s="7"/>
      <c r="J8" s="5">
        <v>10</v>
      </c>
      <c r="K8" s="5"/>
      <c r="L8" s="68">
        <v>1</v>
      </c>
      <c r="M8" s="7"/>
      <c r="N8" s="7">
        <v>10</v>
      </c>
    </row>
    <row r="9" customFormat="1" ht="15" customHeight="1" spans="1:14">
      <c r="A9" s="9"/>
      <c r="B9" s="9"/>
      <c r="C9" s="5" t="s">
        <v>21</v>
      </c>
      <c r="D9" s="5"/>
      <c r="E9" s="7" t="s">
        <v>199</v>
      </c>
      <c r="F9" s="7" t="s">
        <v>200</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201</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202</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203</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204</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64186020</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206</v>
      </c>
      <c r="F8" s="7" t="s">
        <v>207</v>
      </c>
      <c r="G8" s="7"/>
      <c r="H8" s="7" t="s">
        <v>207</v>
      </c>
      <c r="I8" s="7"/>
      <c r="J8" s="5">
        <v>10</v>
      </c>
      <c r="K8" s="5"/>
      <c r="L8" s="68">
        <v>1</v>
      </c>
      <c r="M8" s="7"/>
      <c r="N8" s="7">
        <v>10</v>
      </c>
    </row>
    <row r="9" customFormat="1" ht="15" customHeight="1" spans="1:14">
      <c r="A9" s="9"/>
      <c r="B9" s="9"/>
      <c r="C9" s="5" t="s">
        <v>21</v>
      </c>
      <c r="D9" s="5"/>
      <c r="E9" s="7" t="s">
        <v>206</v>
      </c>
      <c r="F9" s="7" t="s">
        <v>207</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208</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179</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180</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209</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210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211</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64186020</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212</v>
      </c>
      <c r="F8" s="7" t="s">
        <v>213</v>
      </c>
      <c r="G8" s="7"/>
      <c r="H8" s="7" t="s">
        <v>214</v>
      </c>
      <c r="I8" s="7"/>
      <c r="J8" s="5">
        <v>10</v>
      </c>
      <c r="K8" s="5"/>
      <c r="L8" s="68">
        <v>1</v>
      </c>
      <c r="M8" s="7"/>
      <c r="N8" s="7">
        <v>10</v>
      </c>
    </row>
    <row r="9" customFormat="1" ht="15" customHeight="1" spans="1:14">
      <c r="A9" s="9"/>
      <c r="B9" s="9"/>
      <c r="C9" s="5" t="s">
        <v>21</v>
      </c>
      <c r="D9" s="5"/>
      <c r="E9" s="7" t="s">
        <v>212</v>
      </c>
      <c r="F9" s="7" t="s">
        <v>213</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215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179</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180</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216</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217</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218</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69</v>
      </c>
      <c r="D6" s="7"/>
      <c r="E6" s="7"/>
      <c r="F6" s="7"/>
      <c r="G6" s="7"/>
      <c r="H6" s="5" t="s">
        <v>10</v>
      </c>
      <c r="I6" s="5"/>
      <c r="J6" s="7">
        <v>60186156</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219</v>
      </c>
      <c r="F8" s="7" t="s">
        <v>220</v>
      </c>
      <c r="G8" s="7"/>
      <c r="H8" s="7" t="s">
        <v>220</v>
      </c>
      <c r="I8" s="7"/>
      <c r="J8" s="5">
        <v>10</v>
      </c>
      <c r="K8" s="5"/>
      <c r="L8" s="68">
        <v>1</v>
      </c>
      <c r="M8" s="7"/>
      <c r="N8" s="7">
        <v>10</v>
      </c>
    </row>
    <row r="9" customFormat="1" ht="15" customHeight="1" spans="1:14">
      <c r="A9" s="9"/>
      <c r="B9" s="9"/>
      <c r="C9" s="5" t="s">
        <v>21</v>
      </c>
      <c r="D9" s="5"/>
      <c r="E9" s="7" t="s">
        <v>219</v>
      </c>
      <c r="F9" s="7" t="s">
        <v>220</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201</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202</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221</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20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222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223</v>
      </c>
      <c r="D6" s="7"/>
      <c r="E6" s="7"/>
      <c r="F6" s="7"/>
      <c r="G6" s="7"/>
      <c r="H6" s="5" t="s">
        <v>10</v>
      </c>
      <c r="I6" s="5"/>
      <c r="J6" s="7">
        <v>64196058</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224</v>
      </c>
      <c r="F8" s="7" t="s">
        <v>225</v>
      </c>
      <c r="G8" s="7"/>
      <c r="H8" s="7" t="s">
        <v>225</v>
      </c>
      <c r="I8" s="7"/>
      <c r="J8" s="5">
        <v>10</v>
      </c>
      <c r="K8" s="5"/>
      <c r="L8" s="68">
        <v>1</v>
      </c>
      <c r="M8" s="7"/>
      <c r="N8" s="7">
        <v>10</v>
      </c>
    </row>
    <row r="9" customFormat="1" ht="15" customHeight="1" spans="1:14">
      <c r="A9" s="9"/>
      <c r="B9" s="9"/>
      <c r="C9" s="5" t="s">
        <v>21</v>
      </c>
      <c r="D9" s="5"/>
      <c r="E9" s="7" t="s">
        <v>224</v>
      </c>
      <c r="F9" s="7" t="s">
        <v>225</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226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227</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228</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229</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230</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231</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64186021</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232</v>
      </c>
      <c r="F8" s="7" t="s">
        <v>233</v>
      </c>
      <c r="G8" s="7"/>
      <c r="H8" s="7" t="s">
        <v>234</v>
      </c>
      <c r="I8" s="7"/>
      <c r="J8" s="5">
        <v>10</v>
      </c>
      <c r="K8" s="5"/>
      <c r="L8" s="68">
        <v>0.98</v>
      </c>
      <c r="M8" s="7"/>
      <c r="N8" s="7">
        <v>10</v>
      </c>
    </row>
    <row r="9" customFormat="1" ht="15" customHeight="1" spans="1:14">
      <c r="A9" s="9"/>
      <c r="B9" s="9"/>
      <c r="C9" s="5" t="s">
        <v>21</v>
      </c>
      <c r="D9" s="5"/>
      <c r="E9" s="7" t="s">
        <v>232</v>
      </c>
      <c r="F9" s="7" t="s">
        <v>233</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235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236</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9" t="s">
        <v>237</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238</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9" t="s">
        <v>239</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2"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241</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242</v>
      </c>
      <c r="D6" s="7"/>
      <c r="E6" s="7"/>
      <c r="F6" s="7"/>
      <c r="G6" s="7"/>
      <c r="H6" s="5" t="s">
        <v>10</v>
      </c>
      <c r="I6" s="5"/>
      <c r="J6" s="7">
        <v>64186156</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243</v>
      </c>
      <c r="F8" s="7" t="s">
        <v>244</v>
      </c>
      <c r="G8" s="7"/>
      <c r="H8" s="7" t="s">
        <v>245</v>
      </c>
      <c r="I8" s="7"/>
      <c r="J8" s="5">
        <v>10</v>
      </c>
      <c r="K8" s="5"/>
      <c r="L8" s="68">
        <v>0.95</v>
      </c>
      <c r="M8" s="7"/>
      <c r="N8" s="7">
        <v>10</v>
      </c>
    </row>
    <row r="9" customFormat="1" ht="15" customHeight="1" spans="1:14">
      <c r="A9" s="9"/>
      <c r="B9" s="9"/>
      <c r="C9" s="5" t="s">
        <v>21</v>
      </c>
      <c r="D9" s="5"/>
      <c r="E9" s="7" t="s">
        <v>243</v>
      </c>
      <c r="F9" s="7" t="s">
        <v>244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246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247</v>
      </c>
      <c r="E16" s="16"/>
      <c r="F16" s="17"/>
      <c r="G16" s="18">
        <v>4000</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248</v>
      </c>
      <c r="E19" s="16"/>
      <c r="F19" s="17"/>
      <c r="G19" s="19" t="s">
        <v>237</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249</v>
      </c>
      <c r="E22" s="16"/>
      <c r="F22" s="17"/>
      <c r="G22" s="19" t="s">
        <v>237</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250</v>
      </c>
      <c r="E25" s="16"/>
      <c r="F25" s="17"/>
      <c r="G25" s="18">
        <v>950000</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251</v>
      </c>
      <c r="E28" s="16"/>
      <c r="F28" s="17"/>
      <c r="G28" s="19" t="s">
        <v>237</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3" workbookViewId="0">
      <selection activeCell="H11" sqref="H11:I11"/>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252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242</v>
      </c>
      <c r="D6" s="7"/>
      <c r="E6" s="7"/>
      <c r="F6" s="7"/>
      <c r="G6" s="7"/>
      <c r="H6" s="5" t="s">
        <v>10</v>
      </c>
      <c r="I6" s="5"/>
      <c r="J6" s="7">
        <v>64186156</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253</v>
      </c>
      <c r="F8" s="7" t="s">
        <v>254</v>
      </c>
      <c r="G8" s="7"/>
      <c r="H8" s="7" t="s">
        <v>255</v>
      </c>
      <c r="I8" s="7"/>
      <c r="J8" s="5">
        <v>10</v>
      </c>
      <c r="K8" s="5"/>
      <c r="L8" s="68">
        <v>0.99</v>
      </c>
      <c r="M8" s="7"/>
      <c r="N8" s="7">
        <v>10</v>
      </c>
    </row>
    <row r="9" customFormat="1" ht="15" customHeight="1" spans="1:14">
      <c r="A9" s="9"/>
      <c r="B9" s="9"/>
      <c r="C9" s="5" t="s">
        <v>21</v>
      </c>
      <c r="D9" s="5"/>
      <c r="E9" s="7" t="s">
        <v>253</v>
      </c>
      <c r="F9" s="7" t="s">
        <v>254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256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257</v>
      </c>
      <c r="E16" s="16"/>
      <c r="F16" s="17"/>
      <c r="G16" s="18">
        <v>220000</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258</v>
      </c>
      <c r="E19" s="16"/>
      <c r="F19" s="17"/>
      <c r="G19" s="19" t="s">
        <v>237</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259</v>
      </c>
      <c r="E22" s="16"/>
      <c r="F22" s="17"/>
      <c r="G22" s="19" t="s">
        <v>237</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260</v>
      </c>
      <c r="E25" s="16"/>
      <c r="F25" s="17"/>
      <c r="G25" s="18">
        <v>29271100</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261</v>
      </c>
      <c r="E28" s="16"/>
      <c r="F28" s="17"/>
      <c r="G28" s="19" t="s">
        <v>237</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262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64186020</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263</v>
      </c>
      <c r="F8" s="7" t="s">
        <v>264</v>
      </c>
      <c r="G8" s="7"/>
      <c r="H8" s="7" t="s">
        <v>264</v>
      </c>
      <c r="I8" s="7"/>
      <c r="J8" s="5">
        <v>10</v>
      </c>
      <c r="K8" s="5"/>
      <c r="L8" s="68">
        <v>1</v>
      </c>
      <c r="M8" s="7"/>
      <c r="N8" s="7">
        <v>10</v>
      </c>
    </row>
    <row r="9" customFormat="1" ht="15" customHeight="1" spans="1:14">
      <c r="A9" s="9"/>
      <c r="B9" s="9"/>
      <c r="C9" s="5" t="s">
        <v>21</v>
      </c>
      <c r="D9" s="5"/>
      <c r="E9" s="7" t="s">
        <v>263</v>
      </c>
      <c r="F9" s="7" t="s">
        <v>264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265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266</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267</v>
      </c>
      <c r="E19" s="16"/>
      <c r="F19" s="17"/>
      <c r="G19" s="19" t="s">
        <v>237</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268</v>
      </c>
      <c r="E22" s="16"/>
      <c r="F22" s="17"/>
      <c r="G22" s="19" t="s">
        <v>237</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269</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173</v>
      </c>
      <c r="E28" s="16"/>
      <c r="F28" s="17"/>
      <c r="G28" s="19" t="s">
        <v>237</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7" t="s">
        <v>270</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9</v>
      </c>
      <c r="D6" s="7"/>
      <c r="E6" s="7"/>
      <c r="F6" s="7"/>
      <c r="G6" s="7"/>
      <c r="H6" s="5" t="s">
        <v>10</v>
      </c>
      <c r="I6" s="5"/>
      <c r="J6" s="7">
        <v>64186092</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271</v>
      </c>
      <c r="F8" s="7" t="s">
        <v>272</v>
      </c>
      <c r="G8" s="7"/>
      <c r="H8" s="7" t="s">
        <v>273</v>
      </c>
      <c r="I8" s="7"/>
      <c r="J8" s="5">
        <v>10</v>
      </c>
      <c r="K8" s="5"/>
      <c r="L8" s="68">
        <v>0.87</v>
      </c>
      <c r="M8" s="7"/>
      <c r="N8" s="7">
        <v>9</v>
      </c>
    </row>
    <row r="9" customFormat="1" ht="15" customHeight="1" spans="1:14">
      <c r="A9" s="9"/>
      <c r="B9" s="9"/>
      <c r="C9" s="5" t="s">
        <v>21</v>
      </c>
      <c r="D9" s="5"/>
      <c r="E9" s="7" t="s">
        <v>271</v>
      </c>
      <c r="F9" s="7" t="s">
        <v>272</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274</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275</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276</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277</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278</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279</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99</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3" workbookViewId="0">
      <selection activeCell="F9" sqref="F9:G9"/>
    </sheetView>
  </sheetViews>
  <sheetFormatPr defaultColWidth="9" defaultRowHeight="13.5"/>
  <cols>
    <col min="1" max="1" width="4.25" customWidth="1"/>
    <col min="2" max="2" width="8.125" customWidth="1"/>
    <col min="3" max="3" width="7.25" customWidth="1"/>
    <col min="4" max="4" width="8" customWidth="1"/>
    <col min="5" max="5" width="9.25"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280</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281</v>
      </c>
      <c r="D6" s="7"/>
      <c r="E6" s="7"/>
      <c r="F6" s="7"/>
      <c r="G6" s="7"/>
      <c r="H6" s="5" t="s">
        <v>10</v>
      </c>
      <c r="I6" s="5"/>
      <c r="J6" s="7">
        <v>85958088</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282</v>
      </c>
      <c r="F8" s="7" t="s">
        <v>283</v>
      </c>
      <c r="G8" s="7"/>
      <c r="H8" s="7" t="s">
        <v>284</v>
      </c>
      <c r="I8" s="7"/>
      <c r="J8" s="5">
        <v>10</v>
      </c>
      <c r="K8" s="5"/>
      <c r="L8" s="68">
        <v>0.35</v>
      </c>
      <c r="M8" s="7"/>
      <c r="N8" s="7">
        <v>4</v>
      </c>
    </row>
    <row r="9" customFormat="1" ht="15" customHeight="1" spans="1:14">
      <c r="A9" s="9"/>
      <c r="B9" s="9"/>
      <c r="C9" s="5" t="s">
        <v>21</v>
      </c>
      <c r="D9" s="5"/>
      <c r="E9" s="7" t="s">
        <v>282</v>
      </c>
      <c r="F9" s="7" t="s">
        <v>283</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49" customHeight="1" spans="1:14">
      <c r="A13" s="5"/>
      <c r="B13" s="6" t="s">
        <v>285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286</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33"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287</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288</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289</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290</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291</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94</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292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69</v>
      </c>
      <c r="D6" s="7"/>
      <c r="E6" s="7"/>
      <c r="F6" s="7"/>
      <c r="G6" s="7"/>
      <c r="H6" s="5" t="s">
        <v>10</v>
      </c>
      <c r="I6" s="5"/>
      <c r="J6" s="7">
        <v>64186156</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293</v>
      </c>
      <c r="F8" s="7" t="s">
        <v>294</v>
      </c>
      <c r="G8" s="7"/>
      <c r="H8" s="7" t="s">
        <v>294</v>
      </c>
      <c r="I8" s="7"/>
      <c r="J8" s="5">
        <v>10</v>
      </c>
      <c r="K8" s="5"/>
      <c r="L8" s="68">
        <v>1</v>
      </c>
      <c r="M8" s="7"/>
      <c r="N8" s="7">
        <v>10</v>
      </c>
    </row>
    <row r="9" customFormat="1" ht="15" customHeight="1" spans="1:14">
      <c r="A9" s="9"/>
      <c r="B9" s="9"/>
      <c r="C9" s="5" t="s">
        <v>21</v>
      </c>
      <c r="D9" s="5"/>
      <c r="E9" s="7" t="s">
        <v>293</v>
      </c>
      <c r="F9" s="7" t="s">
        <v>294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201</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202</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221</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5" max="5" width="10.75"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7" t="s">
        <v>295</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296</v>
      </c>
      <c r="D6" s="7"/>
      <c r="E6" s="7"/>
      <c r="F6" s="7"/>
      <c r="G6" s="7"/>
      <c r="H6" s="5" t="s">
        <v>10</v>
      </c>
      <c r="I6" s="5"/>
      <c r="J6" s="7">
        <v>64186012</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297</v>
      </c>
      <c r="F8" s="7" t="s">
        <v>298</v>
      </c>
      <c r="G8" s="7"/>
      <c r="H8" s="7" t="s">
        <v>299</v>
      </c>
      <c r="I8" s="7"/>
      <c r="J8" s="5">
        <v>10</v>
      </c>
      <c r="K8" s="5"/>
      <c r="L8" s="68">
        <v>0.86</v>
      </c>
      <c r="M8" s="7"/>
      <c r="N8" s="7">
        <v>9</v>
      </c>
    </row>
    <row r="9" customFormat="1" ht="15" customHeight="1" spans="1:14">
      <c r="A9" s="9"/>
      <c r="B9" s="9"/>
      <c r="C9" s="5" t="s">
        <v>21</v>
      </c>
      <c r="D9" s="5"/>
      <c r="E9" s="7" t="s">
        <v>297</v>
      </c>
      <c r="F9" s="7" t="s">
        <v>298</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60" customHeight="1" spans="1:14">
      <c r="A13" s="5"/>
      <c r="B13" s="6" t="s">
        <v>300</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301</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66"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302</v>
      </c>
      <c r="E19" s="16"/>
      <c r="F19" s="17"/>
      <c r="G19" s="18">
        <v>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303</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304</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305</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28"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306</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66"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99</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3"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307</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9</v>
      </c>
      <c r="D6" s="7"/>
      <c r="E6" s="7"/>
      <c r="F6" s="7"/>
      <c r="G6" s="7"/>
      <c r="H6" s="5" t="s">
        <v>10</v>
      </c>
      <c r="I6" s="5"/>
      <c r="J6" s="7">
        <v>64186092</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308</v>
      </c>
      <c r="F8" s="7" t="s">
        <v>309</v>
      </c>
      <c r="G8" s="7"/>
      <c r="H8" s="7" t="s">
        <v>309</v>
      </c>
      <c r="I8" s="7"/>
      <c r="J8" s="5">
        <v>10</v>
      </c>
      <c r="K8" s="5"/>
      <c r="L8" s="68">
        <v>1</v>
      </c>
      <c r="M8" s="7"/>
      <c r="N8" s="7">
        <v>10</v>
      </c>
    </row>
    <row r="9" customFormat="1" ht="15" customHeight="1" spans="1:14">
      <c r="A9" s="9"/>
      <c r="B9" s="9"/>
      <c r="C9" s="5" t="s">
        <v>21</v>
      </c>
      <c r="D9" s="5"/>
      <c r="E9" s="7" t="s">
        <v>308</v>
      </c>
      <c r="F9" s="7" t="s">
        <v>309</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70" customHeight="1" spans="1:14">
      <c r="A13" s="5"/>
      <c r="B13" s="6" t="s">
        <v>310</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311</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312</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313</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130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314</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3"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315</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64186020</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156</v>
      </c>
      <c r="F8" s="7" t="s">
        <v>157</v>
      </c>
      <c r="G8" s="7"/>
      <c r="H8" s="7" t="s">
        <v>316</v>
      </c>
      <c r="I8" s="7"/>
      <c r="J8" s="5">
        <v>10</v>
      </c>
      <c r="K8" s="5"/>
      <c r="L8" s="68">
        <v>0.98</v>
      </c>
      <c r="M8" s="7"/>
      <c r="N8" s="7">
        <v>9</v>
      </c>
    </row>
    <row r="9" customFormat="1" ht="15" customHeight="1" spans="1:14">
      <c r="A9" s="9"/>
      <c r="B9" s="9"/>
      <c r="C9" s="5" t="s">
        <v>21</v>
      </c>
      <c r="D9" s="5"/>
      <c r="E9" s="7" t="s">
        <v>156</v>
      </c>
      <c r="F9" s="7" t="s">
        <v>157</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317</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318</v>
      </c>
      <c r="E16" s="16"/>
      <c r="F16" s="17"/>
      <c r="G16" s="18">
        <v>1</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319</v>
      </c>
      <c r="E19" s="16"/>
      <c r="F19" s="17"/>
      <c r="G19" s="19" t="s">
        <v>237</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63"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320</v>
      </c>
      <c r="E22" s="16"/>
      <c r="F22" s="17"/>
      <c r="G22" s="19" t="s">
        <v>237</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321</v>
      </c>
      <c r="E25" s="16"/>
      <c r="F25" s="17"/>
      <c r="G25" s="18">
        <v>780000</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322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3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1" sqref="H11:I11"/>
    </sheetView>
  </sheetViews>
  <sheetFormatPr defaultColWidth="9" defaultRowHeight="13.5"/>
  <cols>
    <col min="1" max="1" width="4.25" customWidth="1"/>
    <col min="2" max="2" width="8.125" customWidth="1"/>
    <col min="3" max="3" width="7.25" customWidth="1"/>
    <col min="4" max="4" width="8" customWidth="1"/>
    <col min="5" max="5" width="9.25"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323</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281</v>
      </c>
      <c r="D6" s="7"/>
      <c r="E6" s="7"/>
      <c r="F6" s="7"/>
      <c r="G6" s="7"/>
      <c r="H6" s="5" t="s">
        <v>10</v>
      </c>
      <c r="I6" s="5"/>
      <c r="J6" s="7">
        <v>85958088</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324</v>
      </c>
      <c r="F8" s="7" t="s">
        <v>325</v>
      </c>
      <c r="G8" s="7"/>
      <c r="H8" s="7" t="s">
        <v>326</v>
      </c>
      <c r="I8" s="7"/>
      <c r="J8" s="5">
        <v>10</v>
      </c>
      <c r="K8" s="5"/>
      <c r="L8" s="68">
        <v>1</v>
      </c>
      <c r="M8" s="7"/>
      <c r="N8" s="7">
        <v>10</v>
      </c>
    </row>
    <row r="9" customFormat="1" ht="15" customHeight="1" spans="1:14">
      <c r="A9" s="9"/>
      <c r="B9" s="9"/>
      <c r="C9" s="5" t="s">
        <v>21</v>
      </c>
      <c r="D9" s="5"/>
      <c r="E9" s="7" t="s">
        <v>324</v>
      </c>
      <c r="F9" s="7" t="s">
        <v>325</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45" customHeight="1" spans="1:14">
      <c r="A13" s="5"/>
      <c r="B13" s="6" t="s">
        <v>285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286</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3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287</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288</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289</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290</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291</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327</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64186021</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328</v>
      </c>
      <c r="F8" s="7" t="s">
        <v>329</v>
      </c>
      <c r="G8" s="7"/>
      <c r="H8" s="7" t="s">
        <v>330</v>
      </c>
      <c r="I8" s="7"/>
      <c r="J8" s="5">
        <v>10</v>
      </c>
      <c r="K8" s="5"/>
      <c r="L8" s="68">
        <v>0.98</v>
      </c>
      <c r="M8" s="7"/>
      <c r="N8" s="7">
        <v>10</v>
      </c>
    </row>
    <row r="9" customFormat="1" ht="15" customHeight="1" spans="1:14">
      <c r="A9" s="9"/>
      <c r="B9" s="9"/>
      <c r="C9" s="5" t="s">
        <v>21</v>
      </c>
      <c r="D9" s="5"/>
      <c r="E9" s="7" t="s">
        <v>328</v>
      </c>
      <c r="F9" s="7" t="s">
        <v>329</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52" customHeight="1" spans="1:14">
      <c r="A13" s="5"/>
      <c r="B13" s="6" t="s">
        <v>331</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332</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333</v>
      </c>
      <c r="E19" s="16"/>
      <c r="F19" s="17"/>
      <c r="G19" s="19" t="s">
        <v>237</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39"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334</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44"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335</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336</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337</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64186021</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338</v>
      </c>
      <c r="F8" s="7" t="s">
        <v>339</v>
      </c>
      <c r="G8" s="7"/>
      <c r="H8" s="7" t="s">
        <v>339</v>
      </c>
      <c r="I8" s="7"/>
      <c r="J8" s="5">
        <v>10</v>
      </c>
      <c r="K8" s="5"/>
      <c r="L8" s="68">
        <v>1</v>
      </c>
      <c r="M8" s="7"/>
      <c r="N8" s="7">
        <v>10</v>
      </c>
    </row>
    <row r="9" customFormat="1" ht="15" customHeight="1" spans="1:14">
      <c r="A9" s="9"/>
      <c r="B9" s="9"/>
      <c r="C9" s="5" t="s">
        <v>21</v>
      </c>
      <c r="D9" s="5"/>
      <c r="E9" s="7" t="s">
        <v>338</v>
      </c>
      <c r="F9" s="7" t="s">
        <v>339</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340</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341</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342</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343</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40"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344</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345</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346</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64186021</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347</v>
      </c>
      <c r="F8" s="7" t="s">
        <v>348</v>
      </c>
      <c r="G8" s="7"/>
      <c r="H8" s="7" t="s">
        <v>348</v>
      </c>
      <c r="I8" s="7"/>
      <c r="J8" s="5">
        <v>10</v>
      </c>
      <c r="K8" s="5"/>
      <c r="L8" s="68">
        <v>1</v>
      </c>
      <c r="M8" s="7"/>
      <c r="N8" s="7">
        <v>10</v>
      </c>
    </row>
    <row r="9" customFormat="1" ht="15" customHeight="1" spans="1:14">
      <c r="A9" s="9"/>
      <c r="B9" s="9"/>
      <c r="C9" s="5" t="s">
        <v>21</v>
      </c>
      <c r="D9" s="5"/>
      <c r="E9" s="7" t="s">
        <v>347</v>
      </c>
      <c r="F9" s="7" t="s">
        <v>348</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349</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236</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350</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351</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5" max="5" width="10.75"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7" t="s">
        <v>352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296</v>
      </c>
      <c r="D6" s="7"/>
      <c r="E6" s="7"/>
      <c r="F6" s="7"/>
      <c r="G6" s="7"/>
      <c r="H6" s="5" t="s">
        <v>10</v>
      </c>
      <c r="I6" s="5"/>
      <c r="J6" s="7">
        <v>64186087</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353</v>
      </c>
      <c r="F8" s="7" t="s">
        <v>354</v>
      </c>
      <c r="G8" s="7"/>
      <c r="H8" s="7" t="s">
        <v>355</v>
      </c>
      <c r="I8" s="7"/>
      <c r="J8" s="5">
        <v>10</v>
      </c>
      <c r="K8" s="5"/>
      <c r="L8" s="68">
        <v>0.57</v>
      </c>
      <c r="M8" s="7"/>
      <c r="N8" s="7">
        <v>6</v>
      </c>
    </row>
    <row r="9" customFormat="1" ht="15" customHeight="1" spans="1:14">
      <c r="A9" s="9"/>
      <c r="B9" s="9"/>
      <c r="C9" s="5" t="s">
        <v>21</v>
      </c>
      <c r="D9" s="5"/>
      <c r="E9" s="7" t="s">
        <v>353</v>
      </c>
      <c r="F9" s="7" t="s">
        <v>354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48" customHeight="1" spans="1:14">
      <c r="A13" s="5"/>
      <c r="B13" s="6" t="s">
        <v>356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357</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30"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358</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8"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359</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24"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360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361</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26"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306</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67"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96</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1" sqref="H11:I11"/>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362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363</v>
      </c>
      <c r="D6" s="7"/>
      <c r="E6" s="7"/>
      <c r="F6" s="7"/>
      <c r="G6" s="7"/>
      <c r="H6" s="5" t="s">
        <v>10</v>
      </c>
      <c r="I6" s="5"/>
      <c r="J6" s="7">
        <v>64182177</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364</v>
      </c>
      <c r="F8" s="7" t="s">
        <v>365</v>
      </c>
      <c r="G8" s="7"/>
      <c r="H8" s="7" t="s">
        <v>365</v>
      </c>
      <c r="I8" s="7"/>
      <c r="J8" s="5">
        <v>10</v>
      </c>
      <c r="K8" s="5"/>
      <c r="L8" s="68">
        <v>1</v>
      </c>
      <c r="M8" s="7"/>
      <c r="N8" s="7">
        <v>10</v>
      </c>
    </row>
    <row r="9" customFormat="1" ht="15" customHeight="1" spans="1:14">
      <c r="A9" s="9"/>
      <c r="B9" s="9"/>
      <c r="C9" s="5" t="s">
        <v>21</v>
      </c>
      <c r="D9" s="5"/>
      <c r="E9" s="7" t="s">
        <v>364</v>
      </c>
      <c r="F9" s="7" t="s">
        <v>365</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366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202</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367</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368</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369</v>
      </c>
      <c r="D6" s="7"/>
      <c r="E6" s="7"/>
      <c r="F6" s="7"/>
      <c r="G6" s="7"/>
      <c r="H6" s="5" t="s">
        <v>10</v>
      </c>
      <c r="I6" s="5"/>
      <c r="J6" s="7">
        <v>64186106</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370</v>
      </c>
      <c r="F8" s="7" t="s">
        <v>371</v>
      </c>
      <c r="G8" s="7"/>
      <c r="H8" s="7" t="s">
        <v>371</v>
      </c>
      <c r="I8" s="7"/>
      <c r="J8" s="5">
        <v>10</v>
      </c>
      <c r="K8" s="5"/>
      <c r="L8" s="68">
        <v>1</v>
      </c>
      <c r="M8" s="7"/>
      <c r="N8" s="7">
        <v>10</v>
      </c>
    </row>
    <row r="9" customFormat="1" ht="15" customHeight="1" spans="1:14">
      <c r="A9" s="9"/>
      <c r="B9" s="9"/>
      <c r="C9" s="5" t="s">
        <v>21</v>
      </c>
      <c r="D9" s="5"/>
      <c r="E9" s="7" t="s">
        <v>370</v>
      </c>
      <c r="F9" s="7" t="s">
        <v>371</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372</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202</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373</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374</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182</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3"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375</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64186020</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376</v>
      </c>
      <c r="F8" s="7" t="s">
        <v>377</v>
      </c>
      <c r="G8" s="7"/>
      <c r="H8" s="7" t="s">
        <v>377</v>
      </c>
      <c r="I8" s="7"/>
      <c r="J8" s="5">
        <v>10</v>
      </c>
      <c r="K8" s="5"/>
      <c r="L8" s="68">
        <v>1</v>
      </c>
      <c r="M8" s="7"/>
      <c r="N8" s="7">
        <v>10</v>
      </c>
    </row>
    <row r="9" customFormat="1" ht="15" customHeight="1" spans="1:14">
      <c r="A9" s="9"/>
      <c r="B9" s="9"/>
      <c r="C9" s="5" t="s">
        <v>21</v>
      </c>
      <c r="D9" s="5"/>
      <c r="E9" s="7" t="s">
        <v>376</v>
      </c>
      <c r="F9" s="7" t="s">
        <v>377</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378</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379</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179</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380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381</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382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69</v>
      </c>
      <c r="D6" s="7"/>
      <c r="E6" s="7"/>
      <c r="F6" s="7"/>
      <c r="G6" s="7"/>
      <c r="H6" s="5" t="s">
        <v>10</v>
      </c>
      <c r="I6" s="5"/>
      <c r="J6" s="7">
        <v>64186156</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383</v>
      </c>
      <c r="F8" s="7" t="s">
        <v>384</v>
      </c>
      <c r="G8" s="7"/>
      <c r="H8" s="7" t="s">
        <v>385</v>
      </c>
      <c r="I8" s="7"/>
      <c r="J8" s="5">
        <v>10</v>
      </c>
      <c r="K8" s="5"/>
      <c r="L8" s="68">
        <v>1</v>
      </c>
      <c r="M8" s="7"/>
      <c r="N8" s="7">
        <v>10</v>
      </c>
    </row>
    <row r="9" customFormat="1" ht="15" customHeight="1" spans="1:14">
      <c r="A9" s="9"/>
      <c r="B9" s="9"/>
      <c r="C9" s="5" t="s">
        <v>21</v>
      </c>
      <c r="D9" s="5"/>
      <c r="E9" s="7" t="s">
        <v>383</v>
      </c>
      <c r="F9" s="7" t="s">
        <v>384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52" customHeight="1" spans="1:14">
      <c r="A13" s="5"/>
      <c r="B13" s="7" t="s">
        <v>386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387</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388</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33"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389</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390</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391</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43"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392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57</v>
      </c>
      <c r="D6" s="7"/>
      <c r="E6" s="7"/>
      <c r="F6" s="7"/>
      <c r="G6" s="7"/>
      <c r="H6" s="5" t="s">
        <v>10</v>
      </c>
      <c r="I6" s="5"/>
      <c r="J6" s="7">
        <v>64186015</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393</v>
      </c>
      <c r="F8" s="7" t="s">
        <v>394</v>
      </c>
      <c r="G8" s="7"/>
      <c r="H8" s="7" t="s">
        <v>394</v>
      </c>
      <c r="I8" s="7"/>
      <c r="J8" s="5">
        <v>10</v>
      </c>
      <c r="K8" s="5"/>
      <c r="L8" s="68">
        <v>1</v>
      </c>
      <c r="M8" s="7"/>
      <c r="N8" s="7">
        <v>10</v>
      </c>
    </row>
    <row r="9" customFormat="1" ht="15" customHeight="1" spans="1:14">
      <c r="A9" s="9"/>
      <c r="B9" s="9"/>
      <c r="C9" s="5" t="s">
        <v>21</v>
      </c>
      <c r="D9" s="5"/>
      <c r="E9" s="7" t="s">
        <v>393</v>
      </c>
      <c r="F9" s="7" t="s">
        <v>394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51" customHeight="1" spans="1:14">
      <c r="A13" s="5"/>
      <c r="B13" s="6" t="s">
        <v>395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396</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397</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398</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78"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399</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400</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38"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8" sqref="H8:I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401</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296</v>
      </c>
      <c r="D6" s="7"/>
      <c r="E6" s="7"/>
      <c r="F6" s="7"/>
      <c r="G6" s="7"/>
      <c r="H6" s="5" t="s">
        <v>10</v>
      </c>
      <c r="I6" s="5"/>
      <c r="J6" s="7">
        <v>64186012</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19</v>
      </c>
      <c r="F8" s="7" t="s">
        <v>20</v>
      </c>
      <c r="G8" s="7"/>
      <c r="H8" s="7" t="s">
        <v>20</v>
      </c>
      <c r="I8" s="7"/>
      <c r="J8" s="5">
        <v>10</v>
      </c>
      <c r="K8" s="5"/>
      <c r="L8" s="68">
        <v>1</v>
      </c>
      <c r="M8" s="7"/>
      <c r="N8" s="7">
        <v>10</v>
      </c>
    </row>
    <row r="9" customFormat="1" ht="15" customHeight="1" spans="1:14">
      <c r="A9" s="9"/>
      <c r="B9" s="9"/>
      <c r="C9" s="5" t="s">
        <v>21</v>
      </c>
      <c r="D9" s="5"/>
      <c r="E9" s="7" t="s">
        <v>19</v>
      </c>
      <c r="F9" s="7" t="s">
        <v>20</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402</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403</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404</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405</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217</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406</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53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3" sqref="H13:N13"/>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407</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408</v>
      </c>
      <c r="D6" s="7"/>
      <c r="E6" s="7"/>
      <c r="F6" s="7"/>
      <c r="G6" s="7"/>
      <c r="H6" s="5" t="s">
        <v>10</v>
      </c>
      <c r="I6" s="5"/>
      <c r="J6" s="7">
        <v>85816072</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212</v>
      </c>
      <c r="F8" s="7" t="s">
        <v>213</v>
      </c>
      <c r="G8" s="7"/>
      <c r="H8" s="7">
        <v>0</v>
      </c>
      <c r="I8" s="7"/>
      <c r="J8" s="5">
        <v>10</v>
      </c>
      <c r="K8" s="5"/>
      <c r="L8" s="7">
        <v>0</v>
      </c>
      <c r="M8" s="7"/>
      <c r="N8" s="7">
        <v>0</v>
      </c>
    </row>
    <row r="9" customFormat="1" ht="15" customHeight="1" spans="1:14">
      <c r="A9" s="9"/>
      <c r="B9" s="9"/>
      <c r="C9" s="5" t="s">
        <v>21</v>
      </c>
      <c r="D9" s="5"/>
      <c r="E9" s="7" t="s">
        <v>212</v>
      </c>
      <c r="F9" s="7" t="s">
        <v>213</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60" customHeight="1" spans="1:14">
      <c r="A13" s="5"/>
      <c r="B13" s="6" t="s">
        <v>331</v>
      </c>
      <c r="C13" s="7"/>
      <c r="D13" s="7"/>
      <c r="E13" s="7"/>
      <c r="F13" s="7"/>
      <c r="G13" s="7"/>
      <c r="H13" s="6"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409</v>
      </c>
      <c r="E16" s="16"/>
      <c r="F16" s="17"/>
      <c r="G16" s="18">
        <v>12.5</v>
      </c>
      <c r="H16" s="19" t="s">
        <v>29</v>
      </c>
      <c r="I16" s="38">
        <v>10</v>
      </c>
      <c r="J16" s="39"/>
      <c r="K16" s="38">
        <v>10</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410</v>
      </c>
      <c r="E19" s="16"/>
      <c r="F19" s="17"/>
      <c r="G19" s="18">
        <v>12.5</v>
      </c>
      <c r="H19" s="19" t="s">
        <v>29</v>
      </c>
      <c r="I19" s="38">
        <v>10</v>
      </c>
      <c r="J19" s="39"/>
      <c r="K19" s="38">
        <v>10</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334</v>
      </c>
      <c r="E22" s="16"/>
      <c r="F22" s="17"/>
      <c r="G22" s="18">
        <v>12.5</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217</v>
      </c>
      <c r="E25" s="16"/>
      <c r="F25" s="17"/>
      <c r="G25" s="18">
        <v>12.5</v>
      </c>
      <c r="H25" s="19" t="s">
        <v>29</v>
      </c>
      <c r="I25" s="38">
        <v>10</v>
      </c>
      <c r="J25" s="39"/>
      <c r="K25" s="38">
        <v>10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336</v>
      </c>
      <c r="E28" s="16"/>
      <c r="F28" s="17"/>
      <c r="G28" s="18">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183</v>
      </c>
      <c r="E32" s="16"/>
      <c r="F32" s="17"/>
      <c r="G32" s="18">
        <v>10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90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H10" sqref="H10:I10"/>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7" t="s">
        <v>411</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412</v>
      </c>
      <c r="D6" s="7"/>
      <c r="E6" s="7"/>
      <c r="F6" s="7"/>
      <c r="G6" s="7"/>
      <c r="H6" s="5" t="s">
        <v>10</v>
      </c>
      <c r="I6" s="5"/>
      <c r="J6" s="7">
        <v>64186069</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413</v>
      </c>
      <c r="F8" s="7" t="s">
        <v>414</v>
      </c>
      <c r="G8" s="7"/>
      <c r="H8" s="7" t="s">
        <v>414</v>
      </c>
      <c r="I8" s="7"/>
      <c r="J8" s="5">
        <v>10</v>
      </c>
      <c r="K8" s="5"/>
      <c r="L8" s="68">
        <v>1</v>
      </c>
      <c r="M8" s="7"/>
      <c r="N8" s="7">
        <v>10</v>
      </c>
    </row>
    <row r="9" customFormat="1" ht="15" customHeight="1" spans="1:14">
      <c r="A9" s="9"/>
      <c r="B9" s="9"/>
      <c r="C9" s="5" t="s">
        <v>21</v>
      </c>
      <c r="D9" s="5"/>
      <c r="E9" s="7" t="s">
        <v>413</v>
      </c>
      <c r="F9" s="7" t="s">
        <v>414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60" customHeight="1" spans="1:14">
      <c r="A13" s="5"/>
      <c r="B13" s="7" t="s">
        <v>415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416</v>
      </c>
      <c r="E16" s="16"/>
      <c r="F16" s="17"/>
      <c r="G16" s="18">
        <v>776000</v>
      </c>
      <c r="H16" s="19" t="s">
        <v>29</v>
      </c>
      <c r="I16" s="38">
        <v>15</v>
      </c>
      <c r="J16" s="39"/>
      <c r="K16" s="38">
        <v>15</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417</v>
      </c>
      <c r="E19" s="16"/>
      <c r="F19" s="17"/>
      <c r="G19" s="19" t="s">
        <v>237</v>
      </c>
      <c r="H19" s="19" t="s">
        <v>29</v>
      </c>
      <c r="I19" s="38">
        <v>15</v>
      </c>
      <c r="J19" s="39"/>
      <c r="K19" s="38">
        <v>15</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418</v>
      </c>
      <c r="E22" s="16"/>
      <c r="F22" s="17"/>
      <c r="G22" s="19" t="s">
        <v>237</v>
      </c>
      <c r="H22" s="19" t="s">
        <v>29</v>
      </c>
      <c r="I22" s="38">
        <v>15</v>
      </c>
      <c r="J22" s="39"/>
      <c r="K22" s="38">
        <v>15</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419</v>
      </c>
      <c r="E25" s="16"/>
      <c r="F25" s="17"/>
      <c r="G25" s="18">
        <v>776000</v>
      </c>
      <c r="H25" s="19" t="s">
        <v>29</v>
      </c>
      <c r="I25" s="38">
        <v>15</v>
      </c>
      <c r="J25" s="39"/>
      <c r="K25" s="38">
        <v>15</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420</v>
      </c>
      <c r="E28" s="16"/>
      <c r="F28" s="17"/>
      <c r="G28" s="19" t="s">
        <v>237</v>
      </c>
      <c r="H28" s="18" t="s">
        <v>29</v>
      </c>
      <c r="I28" s="38">
        <v>20</v>
      </c>
      <c r="J28" s="39"/>
      <c r="K28" s="38">
        <v>20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421</v>
      </c>
      <c r="E32" s="16"/>
      <c r="F32" s="17"/>
      <c r="G32" s="18">
        <v>95</v>
      </c>
      <c r="H32" s="19" t="s">
        <v>29</v>
      </c>
      <c r="I32" s="38">
        <v>10</v>
      </c>
      <c r="J32" s="39"/>
      <c r="K32" s="38">
        <v>10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O25" sqref="O25"/>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7" t="s">
        <v>422</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412</v>
      </c>
      <c r="D6" s="7"/>
      <c r="E6" s="7"/>
      <c r="F6" s="7"/>
      <c r="G6" s="7"/>
      <c r="H6" s="5" t="s">
        <v>10</v>
      </c>
      <c r="I6" s="5"/>
      <c r="J6" s="7">
        <v>64186069</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423</v>
      </c>
      <c r="F8" s="7" t="s">
        <v>424</v>
      </c>
      <c r="G8" s="7"/>
      <c r="H8" s="7" t="s">
        <v>424</v>
      </c>
      <c r="I8" s="7"/>
      <c r="J8" s="5">
        <v>10</v>
      </c>
      <c r="K8" s="5"/>
      <c r="L8" s="68">
        <v>1</v>
      </c>
      <c r="M8" s="7"/>
      <c r="N8" s="7">
        <v>10</v>
      </c>
    </row>
    <row r="9" customFormat="1" ht="15" customHeight="1" spans="1:14">
      <c r="A9" s="9"/>
      <c r="B9" s="9"/>
      <c r="C9" s="5" t="s">
        <v>21</v>
      </c>
      <c r="D9" s="5"/>
      <c r="E9" s="7" t="s">
        <v>423</v>
      </c>
      <c r="F9" s="7" t="s">
        <v>424</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40" customHeight="1" spans="1:14">
      <c r="A13" s="5"/>
      <c r="B13" s="6" t="s">
        <v>425</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416</v>
      </c>
      <c r="E16" s="16"/>
      <c r="F16" s="17"/>
      <c r="G16" s="18">
        <v>194000</v>
      </c>
      <c r="H16" s="19" t="s">
        <v>29</v>
      </c>
      <c r="I16" s="38">
        <v>15</v>
      </c>
      <c r="J16" s="39"/>
      <c r="K16" s="38">
        <v>15</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417</v>
      </c>
      <c r="E19" s="16"/>
      <c r="F19" s="17"/>
      <c r="G19" s="19" t="s">
        <v>237</v>
      </c>
      <c r="H19" s="19" t="s">
        <v>29</v>
      </c>
      <c r="I19" s="38">
        <v>15</v>
      </c>
      <c r="J19" s="39"/>
      <c r="K19" s="38">
        <v>15</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418</v>
      </c>
      <c r="E22" s="16"/>
      <c r="F22" s="17"/>
      <c r="G22" s="19" t="s">
        <v>237</v>
      </c>
      <c r="H22" s="19" t="s">
        <v>29</v>
      </c>
      <c r="I22" s="38">
        <v>15</v>
      </c>
      <c r="J22" s="39"/>
      <c r="K22" s="38">
        <v>15</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419</v>
      </c>
      <c r="E25" s="16"/>
      <c r="F25" s="17"/>
      <c r="G25" s="18">
        <v>194000</v>
      </c>
      <c r="H25" s="19" t="s">
        <v>29</v>
      </c>
      <c r="I25" s="38">
        <v>15</v>
      </c>
      <c r="J25" s="39"/>
      <c r="K25" s="38">
        <v>15</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426</v>
      </c>
      <c r="E28" s="16"/>
      <c r="F28" s="17"/>
      <c r="G28" s="19" t="s">
        <v>237</v>
      </c>
      <c r="H28" s="18" t="s">
        <v>29</v>
      </c>
      <c r="I28" s="38">
        <v>20</v>
      </c>
      <c r="J28" s="39"/>
      <c r="K28" s="38">
        <v>20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421</v>
      </c>
      <c r="E32" s="16"/>
      <c r="F32" s="17"/>
      <c r="G32" s="18">
        <v>95</v>
      </c>
      <c r="H32" s="19" t="s">
        <v>29</v>
      </c>
      <c r="I32" s="38">
        <v>10</v>
      </c>
      <c r="J32" s="39"/>
      <c r="K32" s="38">
        <v>10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customWidth="1"/>
    <col min="2" max="2" width="8.125" customWidth="1"/>
    <col min="3" max="3" width="7.25" customWidth="1"/>
    <col min="4" max="4" width="8" customWidth="1"/>
    <col min="5" max="5" width="9.25"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427</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428</v>
      </c>
      <c r="D6" s="7"/>
      <c r="E6" s="7"/>
      <c r="F6" s="7"/>
      <c r="G6" s="7"/>
      <c r="H6" s="5" t="s">
        <v>10</v>
      </c>
      <c r="I6" s="5"/>
      <c r="J6" s="7">
        <v>64186025</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429</v>
      </c>
      <c r="F8" s="7" t="s">
        <v>430</v>
      </c>
      <c r="G8" s="7"/>
      <c r="H8" s="7" t="s">
        <v>430</v>
      </c>
      <c r="I8" s="7"/>
      <c r="J8" s="5">
        <v>10</v>
      </c>
      <c r="K8" s="5"/>
      <c r="L8" s="68">
        <v>1</v>
      </c>
      <c r="M8" s="7"/>
      <c r="N8" s="7">
        <v>10</v>
      </c>
    </row>
    <row r="9" customFormat="1" ht="15" customHeight="1" spans="1:14">
      <c r="A9" s="9"/>
      <c r="B9" s="9"/>
      <c r="C9" s="5" t="s">
        <v>21</v>
      </c>
      <c r="D9" s="5"/>
      <c r="E9" s="7" t="s">
        <v>429</v>
      </c>
      <c r="F9" s="7" t="s">
        <v>430</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60" customHeight="1" spans="1:14">
      <c r="A13" s="5"/>
      <c r="B13" s="6" t="s">
        <v>431</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432</v>
      </c>
      <c r="E16" s="16"/>
      <c r="F16" s="17"/>
      <c r="G16" s="18">
        <v>16417</v>
      </c>
      <c r="H16" s="19" t="s">
        <v>29</v>
      </c>
      <c r="I16" s="38">
        <v>15</v>
      </c>
      <c r="J16" s="39"/>
      <c r="K16" s="38">
        <v>15</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433</v>
      </c>
      <c r="E19" s="16"/>
      <c r="F19" s="17"/>
      <c r="G19" s="19" t="s">
        <v>434</v>
      </c>
      <c r="H19" s="19" t="s">
        <v>29</v>
      </c>
      <c r="I19" s="38">
        <v>15</v>
      </c>
      <c r="J19" s="39"/>
      <c r="K19" s="38">
        <v>15</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435</v>
      </c>
      <c r="E22" s="16"/>
      <c r="F22" s="17"/>
      <c r="G22" s="19" t="s">
        <v>434</v>
      </c>
      <c r="H22" s="19" t="s">
        <v>29</v>
      </c>
      <c r="I22" s="38">
        <v>15</v>
      </c>
      <c r="J22" s="39"/>
      <c r="K22" s="38">
        <v>15</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436</v>
      </c>
      <c r="E25" s="16"/>
      <c r="F25" s="17"/>
      <c r="G25" s="18">
        <v>1896100</v>
      </c>
      <c r="H25" s="19" t="s">
        <v>29</v>
      </c>
      <c r="I25" s="38">
        <v>15</v>
      </c>
      <c r="J25" s="39"/>
      <c r="K25" s="38">
        <v>15</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437</v>
      </c>
      <c r="D28" s="15" t="s">
        <v>438</v>
      </c>
      <c r="E28" s="16"/>
      <c r="F28" s="17"/>
      <c r="G28" s="19" t="s">
        <v>434</v>
      </c>
      <c r="H28" s="18" t="s">
        <v>29</v>
      </c>
      <c r="I28" s="38">
        <v>20</v>
      </c>
      <c r="J28" s="39"/>
      <c r="K28" s="38">
        <v>20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439</v>
      </c>
      <c r="E32" s="16"/>
      <c r="F32" s="17"/>
      <c r="G32" s="18">
        <v>90</v>
      </c>
      <c r="H32" s="19" t="s">
        <v>29</v>
      </c>
      <c r="I32" s="38">
        <v>10</v>
      </c>
      <c r="J32" s="39"/>
      <c r="K32" s="38">
        <v>10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7" workbookViewId="0">
      <selection activeCell="P28" sqref="P28"/>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440</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412</v>
      </c>
      <c r="D6" s="7"/>
      <c r="E6" s="7"/>
      <c r="F6" s="7"/>
      <c r="G6" s="7"/>
      <c r="H6" s="5" t="s">
        <v>10</v>
      </c>
      <c r="I6" s="5"/>
      <c r="J6" s="7">
        <v>64186069</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441</v>
      </c>
      <c r="F8" s="7" t="s">
        <v>442</v>
      </c>
      <c r="G8" s="7"/>
      <c r="H8" s="7" t="s">
        <v>442</v>
      </c>
      <c r="I8" s="7"/>
      <c r="J8" s="5">
        <v>10</v>
      </c>
      <c r="K8" s="5"/>
      <c r="L8" s="68">
        <v>1</v>
      </c>
      <c r="M8" s="7"/>
      <c r="N8" s="7">
        <v>10</v>
      </c>
    </row>
    <row r="9" customFormat="1" ht="15" customHeight="1" spans="1:14">
      <c r="A9" s="9"/>
      <c r="B9" s="9"/>
      <c r="C9" s="5" t="s">
        <v>21</v>
      </c>
      <c r="D9" s="5"/>
      <c r="E9" s="7" t="s">
        <v>441</v>
      </c>
      <c r="F9" s="7" t="s">
        <v>442</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443</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444</v>
      </c>
      <c r="E16" s="16"/>
      <c r="F16" s="17"/>
      <c r="G16" s="18">
        <v>1</v>
      </c>
      <c r="H16" s="19" t="s">
        <v>29</v>
      </c>
      <c r="I16" s="38">
        <v>12.5</v>
      </c>
      <c r="J16" s="39"/>
      <c r="K16" s="38">
        <v>12.5</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445</v>
      </c>
      <c r="E19" s="16"/>
      <c r="F19" s="17"/>
      <c r="G19" s="19" t="s">
        <v>237</v>
      </c>
      <c r="H19" s="19" t="s">
        <v>29</v>
      </c>
      <c r="I19" s="38">
        <v>12.5</v>
      </c>
      <c r="J19" s="39"/>
      <c r="K19" s="38">
        <v>12.5</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267</v>
      </c>
      <c r="E22" s="16"/>
      <c r="F22" s="17"/>
      <c r="G22" s="19" t="s">
        <v>237</v>
      </c>
      <c r="H22" s="19" t="s">
        <v>29</v>
      </c>
      <c r="I22" s="38">
        <v>12.5</v>
      </c>
      <c r="J22" s="39"/>
      <c r="K22" s="38">
        <v>12.5</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446</v>
      </c>
      <c r="E25" s="16"/>
      <c r="F25" s="17"/>
      <c r="G25" s="18">
        <v>30240</v>
      </c>
      <c r="H25" s="19" t="s">
        <v>29</v>
      </c>
      <c r="I25" s="38">
        <v>12.5</v>
      </c>
      <c r="J25" s="39"/>
      <c r="K25" s="38">
        <v>12.5</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447</v>
      </c>
      <c r="E28" s="16"/>
      <c r="F28" s="17"/>
      <c r="G28" s="19" t="s">
        <v>237</v>
      </c>
      <c r="H28" s="18" t="s">
        <v>29</v>
      </c>
      <c r="I28" s="38">
        <v>20</v>
      </c>
      <c r="J28" s="39"/>
      <c r="K28" s="38">
        <v>20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132</v>
      </c>
      <c r="E32" s="16"/>
      <c r="F32" s="17"/>
      <c r="G32" s="19" t="s">
        <v>240</v>
      </c>
      <c r="H32" s="19" t="s">
        <v>29</v>
      </c>
      <c r="I32" s="38">
        <v>20</v>
      </c>
      <c r="J32" s="39"/>
      <c r="K32" s="38">
        <v>20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opLeftCell="A7" workbookViewId="0">
      <selection activeCell="A1" sqref="$A1:$XFD1048576"/>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448</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412</v>
      </c>
      <c r="D6" s="7"/>
      <c r="E6" s="7"/>
      <c r="F6" s="7"/>
      <c r="G6" s="7"/>
      <c r="H6" s="5" t="s">
        <v>10</v>
      </c>
      <c r="I6" s="5"/>
      <c r="J6" s="7">
        <v>64186069</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449</v>
      </c>
      <c r="F8" s="7" t="s">
        <v>450</v>
      </c>
      <c r="G8" s="7"/>
      <c r="H8" s="7">
        <v>0</v>
      </c>
      <c r="I8" s="7"/>
      <c r="J8" s="5">
        <v>10</v>
      </c>
      <c r="K8" s="5"/>
      <c r="L8" s="7">
        <v>0</v>
      </c>
      <c r="M8" s="7"/>
      <c r="N8" s="7">
        <v>0</v>
      </c>
    </row>
    <row r="9" customFormat="1" ht="15" customHeight="1" spans="1:14">
      <c r="A9" s="9"/>
      <c r="B9" s="9"/>
      <c r="C9" s="5" t="s">
        <v>21</v>
      </c>
      <c r="D9" s="5"/>
      <c r="E9" s="7" t="s">
        <v>449</v>
      </c>
      <c r="F9" s="7" t="s">
        <v>450</v>
      </c>
      <c r="G9" s="7"/>
      <c r="H9" s="7"/>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27" customHeight="1" spans="1:14">
      <c r="A13" s="5"/>
      <c r="B13" s="6" t="s">
        <v>448</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451</v>
      </c>
      <c r="E16" s="16"/>
      <c r="F16" s="17"/>
      <c r="G16" s="18">
        <v>10</v>
      </c>
      <c r="H16" s="19" t="s">
        <v>29</v>
      </c>
      <c r="I16" s="38">
        <v>15</v>
      </c>
      <c r="J16" s="39"/>
      <c r="K16" s="38">
        <v>15</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452</v>
      </c>
      <c r="E19" s="16"/>
      <c r="F19" s="17"/>
      <c r="G19" s="19" t="s">
        <v>240</v>
      </c>
      <c r="H19" s="19" t="s">
        <v>29</v>
      </c>
      <c r="I19" s="38">
        <v>15</v>
      </c>
      <c r="J19" s="39"/>
      <c r="K19" s="38">
        <v>15</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453</v>
      </c>
      <c r="E22" s="16"/>
      <c r="F22" s="17"/>
      <c r="G22" s="19" t="s">
        <v>240</v>
      </c>
      <c r="H22" s="19" t="s">
        <v>29</v>
      </c>
      <c r="I22" s="38">
        <v>10</v>
      </c>
      <c r="J22" s="39"/>
      <c r="K22" s="38">
        <v>10</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454</v>
      </c>
      <c r="E25" s="16"/>
      <c r="F25" s="17"/>
      <c r="G25" s="18">
        <v>10</v>
      </c>
      <c r="H25" s="19" t="s">
        <v>29</v>
      </c>
      <c r="I25" s="38">
        <v>20</v>
      </c>
      <c r="J25" s="39"/>
      <c r="K25" s="38">
        <v>20</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455</v>
      </c>
      <c r="E28" s="16"/>
      <c r="F28" s="17"/>
      <c r="G28" s="19" t="s">
        <v>240</v>
      </c>
      <c r="H28" s="18" t="s">
        <v>29</v>
      </c>
      <c r="I28" s="38">
        <v>20</v>
      </c>
      <c r="J28" s="39"/>
      <c r="K28" s="38">
        <v>20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456</v>
      </c>
      <c r="E32" s="16"/>
      <c r="F32" s="17"/>
      <c r="G32" s="19" t="s">
        <v>240</v>
      </c>
      <c r="H32" s="19" t="s">
        <v>29</v>
      </c>
      <c r="I32" s="38">
        <v>10</v>
      </c>
      <c r="J32" s="39"/>
      <c r="K32" s="38">
        <v>10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90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P12" sqref="P12"/>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Format="1" customHeight="1" spans="1:14">
      <c r="A1" s="2" t="s">
        <v>67</v>
      </c>
      <c r="B1" s="2"/>
      <c r="C1" s="2"/>
      <c r="D1" s="2"/>
      <c r="E1" s="2"/>
      <c r="F1" s="2"/>
      <c r="G1" s="2"/>
      <c r="H1" s="2"/>
      <c r="I1" s="2"/>
      <c r="J1" s="2"/>
      <c r="K1" s="2"/>
      <c r="L1" s="2"/>
      <c r="M1" s="2"/>
      <c r="N1" s="2"/>
    </row>
    <row r="2" customFormat="1" ht="20.25" customHeight="1" spans="1:14">
      <c r="A2" s="3" t="s">
        <v>0</v>
      </c>
      <c r="B2" s="3"/>
      <c r="C2" s="3"/>
      <c r="D2" s="3"/>
      <c r="E2" s="3"/>
      <c r="F2" s="3"/>
      <c r="G2" s="3"/>
      <c r="H2" s="3"/>
      <c r="I2" s="3"/>
      <c r="J2" s="3"/>
      <c r="K2" s="3"/>
      <c r="L2" s="3"/>
      <c r="M2" s="3"/>
      <c r="N2" s="3"/>
    </row>
    <row r="3" customFormat="1" ht="15.75" customHeight="1" spans="1:14">
      <c r="A3" s="4" t="s">
        <v>1</v>
      </c>
      <c r="B3" s="4"/>
      <c r="C3" s="4"/>
      <c r="D3" s="4"/>
      <c r="E3" s="4"/>
      <c r="F3" s="4"/>
      <c r="G3" s="4"/>
      <c r="H3" s="4"/>
      <c r="I3" s="4"/>
      <c r="J3" s="4"/>
      <c r="K3" s="4"/>
      <c r="L3" s="4"/>
      <c r="M3" s="4"/>
      <c r="N3" s="4"/>
    </row>
    <row r="4" customFormat="1" ht="14.25" customHeight="1" spans="1:14">
      <c r="A4" s="5" t="s">
        <v>2</v>
      </c>
      <c r="B4" s="5"/>
      <c r="C4" s="6" t="s">
        <v>457</v>
      </c>
      <c r="D4" s="7"/>
      <c r="E4" s="7"/>
      <c r="F4" s="7"/>
      <c r="G4" s="7"/>
      <c r="H4" s="7"/>
      <c r="I4" s="7"/>
      <c r="J4" s="7"/>
      <c r="K4" s="7"/>
      <c r="L4" s="7"/>
      <c r="M4" s="7"/>
      <c r="N4" s="7"/>
    </row>
    <row r="5" customFormat="1" ht="14.25" customHeight="1" spans="1:14">
      <c r="A5" s="5" t="s">
        <v>4</v>
      </c>
      <c r="B5" s="5"/>
      <c r="C5" s="6" t="s">
        <v>5</v>
      </c>
      <c r="D5" s="7"/>
      <c r="E5" s="7"/>
      <c r="F5" s="7"/>
      <c r="G5" s="7"/>
      <c r="H5" s="5" t="s">
        <v>6</v>
      </c>
      <c r="I5" s="5"/>
      <c r="J5" s="6" t="s">
        <v>7</v>
      </c>
      <c r="K5" s="7"/>
      <c r="L5" s="7"/>
      <c r="M5" s="7"/>
      <c r="N5" s="7"/>
    </row>
    <row r="6" customFormat="1" ht="14.25" customHeight="1" spans="1:14">
      <c r="A6" s="5" t="s">
        <v>8</v>
      </c>
      <c r="B6" s="5"/>
      <c r="C6" s="6" t="s">
        <v>205</v>
      </c>
      <c r="D6" s="7"/>
      <c r="E6" s="7"/>
      <c r="F6" s="7"/>
      <c r="G6" s="7"/>
      <c r="H6" s="5" t="s">
        <v>10</v>
      </c>
      <c r="I6" s="5"/>
      <c r="J6" s="7">
        <v>64186021</v>
      </c>
      <c r="K6" s="7"/>
      <c r="L6" s="7"/>
      <c r="M6" s="7"/>
      <c r="N6" s="7"/>
    </row>
    <row r="7" customFormat="1" ht="14.25" customHeight="1" spans="1:14">
      <c r="A7" s="8" t="s">
        <v>11</v>
      </c>
      <c r="B7" s="9"/>
      <c r="C7" s="5"/>
      <c r="D7" s="5"/>
      <c r="E7" s="5" t="s">
        <v>12</v>
      </c>
      <c r="F7" s="5" t="s">
        <v>13</v>
      </c>
      <c r="G7" s="5"/>
      <c r="H7" s="5" t="s">
        <v>14</v>
      </c>
      <c r="I7" s="5"/>
      <c r="J7" s="5" t="s">
        <v>15</v>
      </c>
      <c r="K7" s="5"/>
      <c r="L7" s="5" t="s">
        <v>16</v>
      </c>
      <c r="M7" s="5"/>
      <c r="N7" s="5" t="s">
        <v>17</v>
      </c>
    </row>
    <row r="8" customFormat="1" ht="14.25" customHeight="1" spans="1:14">
      <c r="A8" s="9"/>
      <c r="B8" s="9"/>
      <c r="C8" s="10" t="s">
        <v>18</v>
      </c>
      <c r="D8" s="10"/>
      <c r="E8" s="7" t="s">
        <v>458</v>
      </c>
      <c r="F8" s="7" t="s">
        <v>459</v>
      </c>
      <c r="G8" s="7"/>
      <c r="H8" s="7" t="s">
        <v>459</v>
      </c>
      <c r="I8" s="7"/>
      <c r="J8" s="5">
        <v>10</v>
      </c>
      <c r="K8" s="5"/>
      <c r="L8" s="68">
        <v>1</v>
      </c>
      <c r="M8" s="7"/>
      <c r="N8" s="7">
        <v>10</v>
      </c>
    </row>
    <row r="9" customFormat="1" ht="15" customHeight="1" spans="1:14">
      <c r="A9" s="9"/>
      <c r="B9" s="9"/>
      <c r="C9" s="5" t="s">
        <v>21</v>
      </c>
      <c r="D9" s="5"/>
      <c r="E9" s="7" t="s">
        <v>458</v>
      </c>
      <c r="F9" s="7" t="s">
        <v>459</v>
      </c>
      <c r="G9" s="7"/>
      <c r="H9" s="7" t="s">
        <v>459</v>
      </c>
      <c r="I9" s="7"/>
      <c r="J9" s="7" t="s">
        <v>22</v>
      </c>
      <c r="K9" s="7"/>
      <c r="L9" s="7"/>
      <c r="M9" s="7"/>
      <c r="N9" s="7" t="s">
        <v>22</v>
      </c>
    </row>
    <row r="10" customFormat="1" ht="15" customHeight="1" spans="1:14">
      <c r="A10" s="9"/>
      <c r="B10" s="9"/>
      <c r="C10" s="5" t="s">
        <v>23</v>
      </c>
      <c r="D10" s="5"/>
      <c r="E10" s="7"/>
      <c r="F10" s="7"/>
      <c r="G10" s="7"/>
      <c r="H10" s="7"/>
      <c r="I10" s="7"/>
      <c r="J10" s="7" t="s">
        <v>22</v>
      </c>
      <c r="K10" s="7"/>
      <c r="L10" s="7"/>
      <c r="M10" s="7"/>
      <c r="N10" s="7" t="s">
        <v>22</v>
      </c>
    </row>
    <row r="11" customFormat="1" ht="15" customHeight="1" spans="1:14">
      <c r="A11" s="9"/>
      <c r="B11" s="9"/>
      <c r="C11" s="5" t="s">
        <v>24</v>
      </c>
      <c r="D11" s="5"/>
      <c r="E11" s="7"/>
      <c r="F11" s="7"/>
      <c r="G11" s="7"/>
      <c r="H11" s="7"/>
      <c r="I11" s="7"/>
      <c r="J11" s="7" t="s">
        <v>22</v>
      </c>
      <c r="K11" s="7"/>
      <c r="L11" s="7"/>
      <c r="M11" s="7"/>
      <c r="N11" s="7" t="s">
        <v>22</v>
      </c>
    </row>
    <row r="12" customFormat="1" ht="14.25" customHeight="1" spans="1:14">
      <c r="A12" s="5" t="s">
        <v>25</v>
      </c>
      <c r="B12" s="5" t="s">
        <v>26</v>
      </c>
      <c r="C12" s="5"/>
      <c r="D12" s="5"/>
      <c r="E12" s="5"/>
      <c r="F12" s="5"/>
      <c r="G12" s="5"/>
      <c r="H12" s="5" t="s">
        <v>27</v>
      </c>
      <c r="I12" s="5"/>
      <c r="J12" s="5"/>
      <c r="K12" s="5"/>
      <c r="L12" s="5"/>
      <c r="M12" s="5"/>
      <c r="N12" s="5"/>
    </row>
    <row r="13" customFormat="1" ht="61" customHeight="1" spans="1:14">
      <c r="A13" s="5"/>
      <c r="B13" s="6" t="s">
        <v>136</v>
      </c>
      <c r="C13" s="7"/>
      <c r="D13" s="7"/>
      <c r="E13" s="7"/>
      <c r="F13" s="7"/>
      <c r="G13" s="7"/>
      <c r="H13" s="7" t="s">
        <v>29</v>
      </c>
      <c r="I13" s="7"/>
      <c r="J13" s="7"/>
      <c r="K13" s="7"/>
      <c r="L13" s="7"/>
      <c r="M13" s="7"/>
      <c r="N13" s="7"/>
    </row>
    <row r="14" customFormat="1" spans="1:14">
      <c r="A14" s="8" t="s">
        <v>30</v>
      </c>
      <c r="B14" s="5" t="s">
        <v>31</v>
      </c>
      <c r="C14" s="5" t="s">
        <v>32</v>
      </c>
      <c r="D14" s="5" t="s">
        <v>33</v>
      </c>
      <c r="E14" s="5"/>
      <c r="F14" s="5"/>
      <c r="G14" s="5" t="s">
        <v>34</v>
      </c>
      <c r="H14" s="5" t="s">
        <v>35</v>
      </c>
      <c r="I14" s="5" t="s">
        <v>15</v>
      </c>
      <c r="J14" s="5"/>
      <c r="K14" s="5" t="s">
        <v>17</v>
      </c>
      <c r="L14" s="5"/>
      <c r="M14" s="5" t="s">
        <v>36</v>
      </c>
      <c r="N14" s="5"/>
    </row>
    <row r="15" customFormat="1" ht="14.25" customHeight="1" spans="1:14">
      <c r="A15" s="9"/>
      <c r="B15" s="5"/>
      <c r="C15" s="5"/>
      <c r="D15" s="5"/>
      <c r="E15" s="5"/>
      <c r="F15" s="5"/>
      <c r="G15" s="5" t="s">
        <v>37</v>
      </c>
      <c r="H15" s="5" t="s">
        <v>38</v>
      </c>
      <c r="I15" s="5"/>
      <c r="J15" s="5"/>
      <c r="K15" s="5"/>
      <c r="L15" s="5"/>
      <c r="M15" s="5"/>
      <c r="N15" s="5"/>
    </row>
    <row r="16" customFormat="1" ht="14.25" customHeight="1" spans="1:14">
      <c r="A16" s="9"/>
      <c r="B16" s="5" t="s">
        <v>39</v>
      </c>
      <c r="C16" s="5" t="s">
        <v>40</v>
      </c>
      <c r="D16" s="15" t="s">
        <v>137</v>
      </c>
      <c r="E16" s="16"/>
      <c r="F16" s="17"/>
      <c r="G16" s="18">
        <v>12.5</v>
      </c>
      <c r="H16" s="19" t="s">
        <v>29</v>
      </c>
      <c r="I16" s="38">
        <v>12.5</v>
      </c>
      <c r="J16" s="39"/>
      <c r="K16" s="38">
        <v>12.5</v>
      </c>
      <c r="L16" s="39"/>
      <c r="M16" s="38"/>
      <c r="N16" s="39"/>
    </row>
    <row r="17" customFormat="1" ht="14.25" customHeight="1" spans="1:14">
      <c r="A17" s="9"/>
      <c r="B17" s="5"/>
      <c r="C17" s="5"/>
      <c r="D17" s="20"/>
      <c r="E17" s="21"/>
      <c r="F17" s="22"/>
      <c r="G17" s="23"/>
      <c r="H17" s="23"/>
      <c r="I17" s="40"/>
      <c r="J17" s="41"/>
      <c r="K17" s="40"/>
      <c r="L17" s="41"/>
      <c r="M17" s="40"/>
      <c r="N17" s="41"/>
    </row>
    <row r="18" customFormat="1" ht="15" customHeight="1" spans="1:14">
      <c r="A18" s="9"/>
      <c r="B18" s="5"/>
      <c r="C18" s="5"/>
      <c r="D18" s="24"/>
      <c r="E18" s="25"/>
      <c r="F18" s="26"/>
      <c r="G18" s="27"/>
      <c r="H18" s="27"/>
      <c r="I18" s="42"/>
      <c r="J18" s="43"/>
      <c r="K18" s="42"/>
      <c r="L18" s="43"/>
      <c r="M18" s="42"/>
      <c r="N18" s="43"/>
    </row>
    <row r="19" customFormat="1" ht="15" customHeight="1" spans="1:14">
      <c r="A19" s="9"/>
      <c r="B19" s="5"/>
      <c r="C19" s="5" t="s">
        <v>42</v>
      </c>
      <c r="D19" s="15" t="s">
        <v>139</v>
      </c>
      <c r="E19" s="16"/>
      <c r="F19" s="17"/>
      <c r="G19" s="19">
        <v>12.5</v>
      </c>
      <c r="H19" s="19" t="s">
        <v>29</v>
      </c>
      <c r="I19" s="38">
        <v>12.5</v>
      </c>
      <c r="J19" s="39"/>
      <c r="K19" s="38">
        <v>12.5</v>
      </c>
      <c r="L19" s="39"/>
      <c r="M19" s="38"/>
      <c r="N19" s="39"/>
    </row>
    <row r="20" customFormat="1" ht="15" customHeight="1" spans="1:14">
      <c r="A20" s="9"/>
      <c r="B20" s="5"/>
      <c r="C20" s="5"/>
      <c r="D20" s="20"/>
      <c r="E20" s="21"/>
      <c r="F20" s="22"/>
      <c r="G20" s="23"/>
      <c r="H20" s="23"/>
      <c r="I20" s="40"/>
      <c r="J20" s="41"/>
      <c r="K20" s="40"/>
      <c r="L20" s="41"/>
      <c r="M20" s="40"/>
      <c r="N20" s="41"/>
    </row>
    <row r="21" customFormat="1" ht="15" customHeight="1" spans="1:14">
      <c r="A21" s="9"/>
      <c r="B21" s="5"/>
      <c r="C21" s="5"/>
      <c r="D21" s="24"/>
      <c r="E21" s="25"/>
      <c r="F21" s="26"/>
      <c r="G21" s="27"/>
      <c r="H21" s="27"/>
      <c r="I21" s="42"/>
      <c r="J21" s="43"/>
      <c r="K21" s="42"/>
      <c r="L21" s="43"/>
      <c r="M21" s="42"/>
      <c r="N21" s="43"/>
    </row>
    <row r="22" customFormat="1" ht="15" customHeight="1" spans="1:14">
      <c r="A22" s="9"/>
      <c r="B22" s="5"/>
      <c r="C22" s="5" t="s">
        <v>44</v>
      </c>
      <c r="D22" s="15" t="s">
        <v>180</v>
      </c>
      <c r="E22" s="16"/>
      <c r="F22" s="17"/>
      <c r="G22" s="19">
        <v>12.5</v>
      </c>
      <c r="H22" s="19" t="s">
        <v>29</v>
      </c>
      <c r="I22" s="38">
        <v>12.5</v>
      </c>
      <c r="J22" s="39"/>
      <c r="K22" s="38">
        <v>12.5</v>
      </c>
      <c r="L22" s="39"/>
      <c r="M22" s="38"/>
      <c r="N22" s="39"/>
    </row>
    <row r="23" customFormat="1" ht="15" customHeight="1" spans="1:14">
      <c r="A23" s="9"/>
      <c r="B23" s="5"/>
      <c r="C23" s="5"/>
      <c r="D23" s="20"/>
      <c r="E23" s="21"/>
      <c r="F23" s="22"/>
      <c r="G23" s="23"/>
      <c r="H23" s="23"/>
      <c r="I23" s="40"/>
      <c r="J23" s="41"/>
      <c r="K23" s="40"/>
      <c r="L23" s="41"/>
      <c r="M23" s="40"/>
      <c r="N23" s="41"/>
    </row>
    <row r="24" customFormat="1" ht="15" customHeight="1" spans="1:14">
      <c r="A24" s="9"/>
      <c r="B24" s="5"/>
      <c r="C24" s="5"/>
      <c r="D24" s="24"/>
      <c r="E24" s="25"/>
      <c r="F24" s="26"/>
      <c r="G24" s="27"/>
      <c r="H24" s="27"/>
      <c r="I24" s="42"/>
      <c r="J24" s="43"/>
      <c r="K24" s="42"/>
      <c r="L24" s="43"/>
      <c r="M24" s="42"/>
      <c r="N24" s="43"/>
    </row>
    <row r="25" customFormat="1" ht="15" customHeight="1" spans="1:14">
      <c r="A25" s="9"/>
      <c r="B25" s="5"/>
      <c r="C25" s="5" t="s">
        <v>46</v>
      </c>
      <c r="D25" s="15" t="s">
        <v>460</v>
      </c>
      <c r="E25" s="16"/>
      <c r="F25" s="17"/>
      <c r="G25" s="18">
        <v>12.5</v>
      </c>
      <c r="H25" s="19" t="s">
        <v>29</v>
      </c>
      <c r="I25" s="38">
        <v>12.5</v>
      </c>
      <c r="J25" s="39"/>
      <c r="K25" s="38">
        <v>12.5</v>
      </c>
      <c r="L25" s="39"/>
      <c r="M25" s="38"/>
      <c r="N25" s="39"/>
    </row>
    <row r="26" customFormat="1" ht="15" customHeight="1" spans="1:14">
      <c r="A26" s="9"/>
      <c r="B26" s="5"/>
      <c r="C26" s="5"/>
      <c r="D26" s="20"/>
      <c r="E26" s="21"/>
      <c r="F26" s="22"/>
      <c r="G26" s="23"/>
      <c r="H26" s="23"/>
      <c r="I26" s="40"/>
      <c r="J26" s="41"/>
      <c r="K26" s="40"/>
      <c r="L26" s="41"/>
      <c r="M26" s="40"/>
      <c r="N26" s="41"/>
    </row>
    <row r="27" customFormat="1" ht="15" customHeight="1" spans="1:14">
      <c r="A27" s="9"/>
      <c r="B27" s="5"/>
      <c r="C27" s="5"/>
      <c r="D27" s="24"/>
      <c r="E27" s="25"/>
      <c r="F27" s="26"/>
      <c r="G27" s="27"/>
      <c r="H27" s="27"/>
      <c r="I27" s="42"/>
      <c r="J27" s="43"/>
      <c r="K27" s="42"/>
      <c r="L27" s="43"/>
      <c r="M27" s="42"/>
      <c r="N27" s="43"/>
    </row>
    <row r="28" customFormat="1" ht="15" customHeight="1" spans="1:14">
      <c r="A28" s="9"/>
      <c r="B28" s="29" t="s">
        <v>48</v>
      </c>
      <c r="C28" s="30" t="s">
        <v>49</v>
      </c>
      <c r="D28" s="15" t="s">
        <v>131</v>
      </c>
      <c r="E28" s="16"/>
      <c r="F28" s="17"/>
      <c r="G28" s="19">
        <v>30</v>
      </c>
      <c r="H28" s="18" t="s">
        <v>29</v>
      </c>
      <c r="I28" s="38">
        <v>30</v>
      </c>
      <c r="J28" s="39"/>
      <c r="K28" s="38">
        <v>30</v>
      </c>
      <c r="L28" s="39"/>
      <c r="M28" s="38"/>
      <c r="N28" s="39"/>
    </row>
    <row r="29" customFormat="1" ht="15" customHeight="1" spans="1:14">
      <c r="A29" s="9"/>
      <c r="B29" s="5"/>
      <c r="C29" s="31"/>
      <c r="D29" s="20"/>
      <c r="E29" s="21"/>
      <c r="F29" s="22"/>
      <c r="G29" s="23"/>
      <c r="H29" s="23"/>
      <c r="I29" s="40"/>
      <c r="J29" s="41"/>
      <c r="K29" s="40"/>
      <c r="L29" s="41"/>
      <c r="M29" s="40"/>
      <c r="N29" s="41"/>
    </row>
    <row r="30" customFormat="1" ht="15" customHeight="1" spans="1:14">
      <c r="A30" s="9"/>
      <c r="B30" s="5"/>
      <c r="C30" s="31"/>
      <c r="D30" s="20"/>
      <c r="E30" s="21"/>
      <c r="F30" s="22"/>
      <c r="G30" s="23"/>
      <c r="H30" s="23"/>
      <c r="I30" s="40"/>
      <c r="J30" s="41"/>
      <c r="K30" s="40"/>
      <c r="L30" s="41"/>
      <c r="M30" s="40"/>
      <c r="N30" s="41"/>
    </row>
    <row r="31" customFormat="1" ht="15" customHeight="1" spans="1:14">
      <c r="A31" s="9"/>
      <c r="B31" s="5"/>
      <c r="C31" s="32"/>
      <c r="D31" s="24"/>
      <c r="E31" s="25"/>
      <c r="F31" s="26"/>
      <c r="G31" s="27"/>
      <c r="H31" s="27"/>
      <c r="I31" s="42"/>
      <c r="J31" s="43"/>
      <c r="K31" s="42"/>
      <c r="L31" s="43"/>
      <c r="M31" s="42"/>
      <c r="N31" s="43"/>
    </row>
    <row r="32" customFormat="1" ht="15" customHeight="1" spans="1:14">
      <c r="A32" s="9"/>
      <c r="B32" s="30" t="s">
        <v>51</v>
      </c>
      <c r="C32" s="5" t="s">
        <v>52</v>
      </c>
      <c r="D32" s="15" t="s">
        <v>132</v>
      </c>
      <c r="E32" s="16"/>
      <c r="F32" s="17"/>
      <c r="G32" s="19" t="s">
        <v>240</v>
      </c>
      <c r="H32" s="19" t="s">
        <v>29</v>
      </c>
      <c r="I32" s="38">
        <v>10</v>
      </c>
      <c r="J32" s="39"/>
      <c r="K32" s="38">
        <v>10</v>
      </c>
      <c r="L32" s="39"/>
      <c r="M32" s="38"/>
      <c r="N32" s="39"/>
    </row>
    <row r="33" customFormat="1" ht="15" customHeight="1" spans="1:14">
      <c r="A33" s="9"/>
      <c r="B33" s="31"/>
      <c r="C33" s="5"/>
      <c r="D33" s="20"/>
      <c r="E33" s="21"/>
      <c r="F33" s="22"/>
      <c r="G33" s="23"/>
      <c r="H33" s="23"/>
      <c r="I33" s="40"/>
      <c r="J33" s="41"/>
      <c r="K33" s="40"/>
      <c r="L33" s="41"/>
      <c r="M33" s="40"/>
      <c r="N33" s="41"/>
    </row>
    <row r="34" customFormat="1" ht="15" customHeight="1" spans="1:14">
      <c r="A34" s="9"/>
      <c r="B34" s="32"/>
      <c r="C34" s="5"/>
      <c r="D34" s="24"/>
      <c r="E34" s="25"/>
      <c r="F34" s="26"/>
      <c r="G34" s="27"/>
      <c r="H34" s="27"/>
      <c r="I34" s="42"/>
      <c r="J34" s="43"/>
      <c r="K34" s="42"/>
      <c r="L34" s="43"/>
      <c r="M34" s="42"/>
      <c r="N34" s="43"/>
    </row>
    <row r="35" customFormat="1" spans="1:14">
      <c r="A35" s="33" t="s">
        <v>54</v>
      </c>
      <c r="B35" s="33"/>
      <c r="C35" s="33"/>
      <c r="D35" s="33"/>
      <c r="E35" s="33"/>
      <c r="F35" s="33"/>
      <c r="G35" s="33"/>
      <c r="H35" s="33"/>
      <c r="I35" s="33">
        <v>100</v>
      </c>
      <c r="J35" s="33"/>
      <c r="K35" s="44">
        <v>100</v>
      </c>
      <c r="L35" s="44"/>
      <c r="M35" s="111"/>
      <c r="N35" s="111"/>
    </row>
    <row r="36" customFormat="1" spans="1:14">
      <c r="A36" s="34" t="s">
        <v>55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P29" sqref="P29"/>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461</v>
      </c>
      <c r="D4" s="7"/>
      <c r="E4" s="7"/>
      <c r="F4" s="7"/>
      <c r="G4" s="7"/>
      <c r="H4" s="7"/>
      <c r="I4" s="7"/>
      <c r="J4" s="7"/>
      <c r="K4" s="7"/>
      <c r="L4" s="7"/>
      <c r="M4" s="7"/>
      <c r="N4" s="7"/>
    </row>
    <row r="5" s="1" customFormat="1" ht="14.25" customHeight="1" spans="1:14">
      <c r="A5" s="5" t="s">
        <v>4</v>
      </c>
      <c r="B5" s="5"/>
      <c r="C5" s="6" t="s">
        <v>462</v>
      </c>
      <c r="D5" s="7"/>
      <c r="E5" s="7"/>
      <c r="F5" s="7"/>
      <c r="G5" s="7"/>
      <c r="H5" s="5" t="s">
        <v>6</v>
      </c>
      <c r="I5" s="5"/>
      <c r="J5" s="6" t="s">
        <v>463</v>
      </c>
      <c r="K5" s="7"/>
      <c r="L5" s="7"/>
      <c r="M5" s="7"/>
      <c r="N5" s="7"/>
    </row>
    <row r="6" s="1" customFormat="1" ht="14.25" customHeight="1" spans="1:14">
      <c r="A6" s="5" t="s">
        <v>8</v>
      </c>
      <c r="B6" s="5"/>
      <c r="C6" s="6" t="s">
        <v>464</v>
      </c>
      <c r="D6" s="7"/>
      <c r="E6" s="7"/>
      <c r="F6" s="7"/>
      <c r="G6" s="7"/>
      <c r="H6" s="5" t="s">
        <v>10</v>
      </c>
      <c r="I6" s="5"/>
      <c r="J6" s="7">
        <v>64186007</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93" customFormat="1" ht="14.25" customHeight="1" spans="1:14">
      <c r="A8" s="94"/>
      <c r="B8" s="94"/>
      <c r="C8" s="95" t="s">
        <v>18</v>
      </c>
      <c r="D8" s="95"/>
      <c r="E8" s="58">
        <v>157.5</v>
      </c>
      <c r="F8" s="58">
        <v>157.5</v>
      </c>
      <c r="G8" s="58"/>
      <c r="H8" s="58">
        <v>157.5</v>
      </c>
      <c r="I8" s="58"/>
      <c r="J8" s="90">
        <v>10</v>
      </c>
      <c r="K8" s="90"/>
      <c r="L8" s="91">
        <v>1</v>
      </c>
      <c r="M8" s="58"/>
      <c r="N8" s="58">
        <v>10</v>
      </c>
    </row>
    <row r="9" s="93" customFormat="1" ht="15" customHeight="1" spans="1:14">
      <c r="A9" s="94"/>
      <c r="B9" s="94"/>
      <c r="C9" s="90" t="s">
        <v>21</v>
      </c>
      <c r="D9" s="90"/>
      <c r="E9" s="58">
        <v>157.5</v>
      </c>
      <c r="F9" s="58">
        <v>157.5</v>
      </c>
      <c r="G9" s="58"/>
      <c r="H9" s="58">
        <v>157.5</v>
      </c>
      <c r="I9" s="58"/>
      <c r="J9" s="7" t="s">
        <v>22</v>
      </c>
      <c r="K9" s="7"/>
      <c r="L9" s="91">
        <v>1</v>
      </c>
      <c r="M9" s="58"/>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465</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466</v>
      </c>
      <c r="E16" s="16"/>
      <c r="F16" s="17"/>
      <c r="G16" s="96" t="s">
        <v>467</v>
      </c>
      <c r="H16" s="19" t="s">
        <v>29</v>
      </c>
      <c r="I16" s="38">
        <v>12.5</v>
      </c>
      <c r="J16" s="39"/>
      <c r="K16" s="38">
        <v>12.5</v>
      </c>
      <c r="L16" s="39"/>
      <c r="M16" s="38"/>
      <c r="N16" s="39"/>
    </row>
    <row r="17" s="1" customFormat="1" ht="14.25" customHeight="1" spans="1:14">
      <c r="A17" s="9"/>
      <c r="B17" s="5"/>
      <c r="C17" s="5"/>
      <c r="D17" s="20"/>
      <c r="E17" s="21"/>
      <c r="F17" s="22"/>
      <c r="G17" s="97"/>
      <c r="H17" s="23"/>
      <c r="I17" s="40"/>
      <c r="J17" s="41"/>
      <c r="K17" s="40"/>
      <c r="L17" s="41"/>
      <c r="M17" s="40"/>
      <c r="N17" s="41"/>
    </row>
    <row r="18" s="1" customFormat="1" ht="15" customHeight="1" spans="1:14">
      <c r="A18" s="9"/>
      <c r="B18" s="5"/>
      <c r="C18" s="5"/>
      <c r="D18" s="24"/>
      <c r="E18" s="25"/>
      <c r="F18" s="26"/>
      <c r="G18" s="98"/>
      <c r="H18" s="27"/>
      <c r="I18" s="42"/>
      <c r="J18" s="43"/>
      <c r="K18" s="42"/>
      <c r="L18" s="43"/>
      <c r="M18" s="42"/>
      <c r="N18" s="43"/>
    </row>
    <row r="19" s="1" customFormat="1" ht="15" customHeight="1" spans="1:14">
      <c r="A19" s="9"/>
      <c r="B19" s="5"/>
      <c r="C19" s="5" t="s">
        <v>42</v>
      </c>
      <c r="D19" s="15" t="s">
        <v>468</v>
      </c>
      <c r="E19" s="16"/>
      <c r="F19" s="17"/>
      <c r="G19" s="96" t="s">
        <v>467</v>
      </c>
      <c r="H19" s="19" t="s">
        <v>29</v>
      </c>
      <c r="I19" s="38">
        <v>12.5</v>
      </c>
      <c r="J19" s="39"/>
      <c r="K19" s="38">
        <v>12.5</v>
      </c>
      <c r="L19" s="39"/>
      <c r="M19" s="38"/>
      <c r="N19" s="39"/>
    </row>
    <row r="20" s="1" customFormat="1" ht="15" customHeight="1" spans="1:14">
      <c r="A20" s="9"/>
      <c r="B20" s="5"/>
      <c r="C20" s="5"/>
      <c r="D20" s="20"/>
      <c r="E20" s="21"/>
      <c r="F20" s="22"/>
      <c r="G20" s="97"/>
      <c r="H20" s="23"/>
      <c r="I20" s="40"/>
      <c r="J20" s="41"/>
      <c r="K20" s="40"/>
      <c r="L20" s="41"/>
      <c r="M20" s="40"/>
      <c r="N20" s="41"/>
    </row>
    <row r="21" s="1" customFormat="1" ht="15" customHeight="1" spans="1:14">
      <c r="A21" s="9"/>
      <c r="B21" s="5"/>
      <c r="C21" s="5"/>
      <c r="D21" s="24"/>
      <c r="E21" s="25"/>
      <c r="F21" s="26"/>
      <c r="G21" s="98"/>
      <c r="H21" s="27"/>
      <c r="I21" s="42"/>
      <c r="J21" s="43"/>
      <c r="K21" s="42"/>
      <c r="L21" s="43"/>
      <c r="M21" s="42"/>
      <c r="N21" s="43"/>
    </row>
    <row r="22" s="1" customFormat="1" ht="15" customHeight="1" spans="1:14">
      <c r="A22" s="9"/>
      <c r="B22" s="5"/>
      <c r="C22" s="5" t="s">
        <v>44</v>
      </c>
      <c r="D22" s="15" t="s">
        <v>469</v>
      </c>
      <c r="E22" s="16"/>
      <c r="F22" s="17"/>
      <c r="G22" s="96" t="s">
        <v>467</v>
      </c>
      <c r="H22" s="19" t="s">
        <v>29</v>
      </c>
      <c r="I22" s="38">
        <v>12.5</v>
      </c>
      <c r="J22" s="39"/>
      <c r="K22" s="38">
        <v>12.5</v>
      </c>
      <c r="L22" s="39"/>
      <c r="M22" s="38"/>
      <c r="N22" s="39"/>
    </row>
    <row r="23" s="1" customFormat="1" ht="15" customHeight="1" spans="1:14">
      <c r="A23" s="9"/>
      <c r="B23" s="5"/>
      <c r="C23" s="5"/>
      <c r="D23" s="20"/>
      <c r="E23" s="21"/>
      <c r="F23" s="22"/>
      <c r="G23" s="97"/>
      <c r="H23" s="23"/>
      <c r="I23" s="40"/>
      <c r="J23" s="41"/>
      <c r="K23" s="40"/>
      <c r="L23" s="41"/>
      <c r="M23" s="40"/>
      <c r="N23" s="41"/>
    </row>
    <row r="24" s="1" customFormat="1" ht="15" customHeight="1" spans="1:14">
      <c r="A24" s="9"/>
      <c r="B24" s="5"/>
      <c r="C24" s="5"/>
      <c r="D24" s="24"/>
      <c r="E24" s="25"/>
      <c r="F24" s="26"/>
      <c r="G24" s="98"/>
      <c r="H24" s="27"/>
      <c r="I24" s="42"/>
      <c r="J24" s="43"/>
      <c r="K24" s="42"/>
      <c r="L24" s="43"/>
      <c r="M24" s="42"/>
      <c r="N24" s="43"/>
    </row>
    <row r="25" s="1" customFormat="1" ht="15" customHeight="1" spans="1:14">
      <c r="A25" s="9"/>
      <c r="B25" s="5"/>
      <c r="C25" s="5" t="s">
        <v>46</v>
      </c>
      <c r="D25" s="15" t="s">
        <v>470</v>
      </c>
      <c r="E25" s="16"/>
      <c r="F25" s="17"/>
      <c r="G25" s="96" t="s">
        <v>467</v>
      </c>
      <c r="H25" s="19" t="s">
        <v>29</v>
      </c>
      <c r="I25" s="38">
        <v>12.5</v>
      </c>
      <c r="J25" s="39"/>
      <c r="K25" s="38">
        <v>12.5</v>
      </c>
      <c r="L25" s="39"/>
      <c r="M25" s="38"/>
      <c r="N25" s="39"/>
    </row>
    <row r="26" s="1" customFormat="1" ht="15" customHeight="1" spans="1:14">
      <c r="A26" s="9"/>
      <c r="B26" s="5"/>
      <c r="C26" s="5"/>
      <c r="D26" s="20"/>
      <c r="E26" s="21"/>
      <c r="F26" s="22"/>
      <c r="G26" s="97"/>
      <c r="H26" s="23"/>
      <c r="I26" s="40"/>
      <c r="J26" s="41"/>
      <c r="K26" s="40"/>
      <c r="L26" s="41"/>
      <c r="M26" s="40"/>
      <c r="N26" s="41"/>
    </row>
    <row r="27" s="1" customFormat="1" ht="15" customHeight="1" spans="1:14">
      <c r="A27" s="9"/>
      <c r="B27" s="5"/>
      <c r="C27" s="5"/>
      <c r="D27" s="24"/>
      <c r="E27" s="25"/>
      <c r="F27" s="26"/>
      <c r="G27" s="98"/>
      <c r="H27" s="27"/>
      <c r="I27" s="42"/>
      <c r="J27" s="43"/>
      <c r="K27" s="42"/>
      <c r="L27" s="43"/>
      <c r="M27" s="42"/>
      <c r="N27" s="43"/>
    </row>
    <row r="28" s="1" customFormat="1" ht="15" customHeight="1" spans="1:14">
      <c r="A28" s="9"/>
      <c r="B28" s="29" t="s">
        <v>48</v>
      </c>
      <c r="C28" s="29" t="s">
        <v>49</v>
      </c>
      <c r="D28" s="15" t="s">
        <v>471</v>
      </c>
      <c r="E28" s="99"/>
      <c r="F28" s="100"/>
      <c r="G28" s="101" t="s">
        <v>472</v>
      </c>
      <c r="H28" s="6" t="s">
        <v>29</v>
      </c>
      <c r="I28" s="7">
        <v>20</v>
      </c>
      <c r="J28" s="7"/>
      <c r="K28" s="107"/>
      <c r="L28" s="7">
        <v>20</v>
      </c>
      <c r="M28" s="107"/>
      <c r="N28" s="7"/>
    </row>
    <row r="29" s="1" customFormat="1" ht="15" customHeight="1" spans="1:14">
      <c r="A29" s="9"/>
      <c r="B29" s="5"/>
      <c r="C29" s="29"/>
      <c r="D29" s="102"/>
      <c r="E29" s="103"/>
      <c r="F29" s="104"/>
      <c r="G29" s="101"/>
      <c r="H29" s="7"/>
      <c r="I29" s="7"/>
      <c r="J29" s="7"/>
      <c r="K29" s="108"/>
      <c r="L29" s="7"/>
      <c r="M29" s="108"/>
      <c r="N29" s="7"/>
    </row>
    <row r="30" s="1" customFormat="1" ht="24" customHeight="1" spans="1:14">
      <c r="A30" s="9"/>
      <c r="B30" s="5"/>
      <c r="C30" s="29"/>
      <c r="D30" s="102"/>
      <c r="E30" s="103"/>
      <c r="F30" s="104"/>
      <c r="G30" s="101"/>
      <c r="H30" s="7"/>
      <c r="I30" s="7"/>
      <c r="J30" s="7"/>
      <c r="K30" s="108"/>
      <c r="L30" s="7"/>
      <c r="M30" s="108"/>
      <c r="N30" s="7"/>
    </row>
    <row r="31" s="1" customFormat="1" ht="72" customHeight="1" spans="1:14">
      <c r="A31" s="9"/>
      <c r="B31" s="5"/>
      <c r="C31" s="105" t="s">
        <v>473</v>
      </c>
      <c r="D31" s="106" t="s">
        <v>474</v>
      </c>
      <c r="E31" s="106"/>
      <c r="F31" s="106"/>
      <c r="G31" s="98" t="s">
        <v>475</v>
      </c>
      <c r="H31" s="27" t="s">
        <v>29</v>
      </c>
      <c r="I31" s="42">
        <v>10</v>
      </c>
      <c r="J31" s="43"/>
      <c r="K31" s="109"/>
      <c r="L31" s="43">
        <v>10</v>
      </c>
      <c r="M31" s="109"/>
      <c r="N31" s="110"/>
    </row>
    <row r="32" s="1" customFormat="1" ht="15" customHeight="1" spans="1:14">
      <c r="A32" s="9"/>
      <c r="B32" s="30" t="s">
        <v>51</v>
      </c>
      <c r="C32" s="5" t="s">
        <v>52</v>
      </c>
      <c r="D32" s="15" t="s">
        <v>476</v>
      </c>
      <c r="E32" s="16"/>
      <c r="F32" s="17"/>
      <c r="G32" s="96" t="s">
        <v>475</v>
      </c>
      <c r="H32" s="19" t="s">
        <v>29</v>
      </c>
      <c r="I32" s="38">
        <v>10</v>
      </c>
      <c r="J32" s="39"/>
      <c r="K32" s="38">
        <v>10</v>
      </c>
      <c r="L32" s="39"/>
      <c r="M32" s="38"/>
      <c r="N32" s="39"/>
    </row>
    <row r="33" s="1" customFormat="1" ht="15" customHeight="1" spans="1:14">
      <c r="A33" s="9"/>
      <c r="B33" s="31"/>
      <c r="C33" s="5"/>
      <c r="D33" s="20"/>
      <c r="E33" s="21"/>
      <c r="F33" s="22"/>
      <c r="G33" s="97"/>
      <c r="H33" s="23"/>
      <c r="I33" s="40"/>
      <c r="J33" s="41"/>
      <c r="K33" s="40"/>
      <c r="L33" s="41"/>
      <c r="M33" s="40"/>
      <c r="N33" s="41"/>
    </row>
    <row r="34" s="1" customFormat="1" ht="15" customHeight="1" spans="1:14">
      <c r="A34" s="9"/>
      <c r="B34" s="32"/>
      <c r="C34" s="5"/>
      <c r="D34" s="24"/>
      <c r="E34" s="25"/>
      <c r="F34" s="26"/>
      <c r="G34" s="98"/>
      <c r="H34" s="27"/>
      <c r="I34" s="42"/>
      <c r="J34" s="43"/>
      <c r="K34" s="42"/>
      <c r="L34" s="43"/>
      <c r="M34" s="42"/>
      <c r="N34" s="43"/>
    </row>
    <row r="35" s="1" customFormat="1" spans="1:14">
      <c r="A35" s="33" t="s">
        <v>54</v>
      </c>
      <c r="B35" s="33"/>
      <c r="C35" s="33"/>
      <c r="D35" s="33"/>
      <c r="E35" s="33"/>
      <c r="F35" s="33"/>
      <c r="G35" s="33"/>
      <c r="H35" s="33"/>
      <c r="I35" s="33">
        <v>100</v>
      </c>
      <c r="J35" s="33"/>
      <c r="K35" s="33">
        <v>100</v>
      </c>
      <c r="L35" s="33"/>
      <c r="M35" s="45"/>
      <c r="N35" s="45"/>
    </row>
    <row r="36" s="1" customFormat="1" spans="1:14">
      <c r="A36" s="34" t="s">
        <v>477</v>
      </c>
      <c r="B36" s="35"/>
      <c r="C36" s="35"/>
      <c r="D36" s="35"/>
      <c r="E36" s="35"/>
      <c r="F36" s="35"/>
      <c r="G36" s="35"/>
      <c r="H36" s="35"/>
      <c r="I36" s="35"/>
      <c r="J36" s="35"/>
      <c r="K36" s="35"/>
      <c r="L36" s="35"/>
      <c r="M36" s="35"/>
      <c r="N36" s="35"/>
    </row>
  </sheetData>
  <mergeCells count="10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31:F31"/>
    <mergeCell ref="I31:J31"/>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0"/>
    <mergeCell ref="C32:C34"/>
    <mergeCell ref="G16:G18"/>
    <mergeCell ref="G19:G21"/>
    <mergeCell ref="G22:G24"/>
    <mergeCell ref="G25:G27"/>
    <mergeCell ref="G28:G30"/>
    <mergeCell ref="G32:G34"/>
    <mergeCell ref="H16:H18"/>
    <mergeCell ref="H19:H21"/>
    <mergeCell ref="H22:H24"/>
    <mergeCell ref="H25:H27"/>
    <mergeCell ref="H28:H30"/>
    <mergeCell ref="H32:H34"/>
    <mergeCell ref="L28:L30"/>
    <mergeCell ref="N28:N30"/>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0"/>
    <mergeCell ref="I28:J30"/>
    <mergeCell ref="D32:F34"/>
    <mergeCell ref="I32:J34"/>
    <mergeCell ref="K32:L34"/>
    <mergeCell ref="M32:N34"/>
  </mergeCells>
  <pageMargins left="0.75" right="0.75" top="1" bottom="1" header="0.511805555555556" footer="0.511805555555556"/>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workbookViewId="0">
      <selection activeCell="O21" sqref="O21"/>
    </sheetView>
  </sheetViews>
  <sheetFormatPr defaultColWidth="9" defaultRowHeight="13.5"/>
  <cols>
    <col min="1" max="1" width="4.25" style="1" customWidth="1"/>
    <col min="2" max="2" width="8.125" style="1" customWidth="1"/>
    <col min="3" max="3" width="7.25" style="1" customWidth="1"/>
    <col min="4" max="4" width="8" style="1" customWidth="1"/>
    <col min="5" max="5" width="20.125" style="1" customWidth="1"/>
    <col min="6" max="6" width="1.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29" t="s">
        <v>2</v>
      </c>
      <c r="B4" s="5"/>
      <c r="C4" s="6" t="s">
        <v>478</v>
      </c>
      <c r="D4" s="7"/>
      <c r="E4" s="7"/>
      <c r="F4" s="7"/>
      <c r="G4" s="7"/>
      <c r="H4" s="7"/>
      <c r="I4" s="7"/>
      <c r="J4" s="7"/>
      <c r="K4" s="7"/>
      <c r="L4" s="7"/>
      <c r="M4" s="7"/>
      <c r="N4" s="7"/>
    </row>
    <row r="5" s="1" customFormat="1" ht="14.25" customHeight="1" spans="1:14">
      <c r="A5" s="5" t="s">
        <v>4</v>
      </c>
      <c r="B5" s="5"/>
      <c r="C5" s="6" t="s">
        <v>462</v>
      </c>
      <c r="D5" s="7"/>
      <c r="E5" s="7"/>
      <c r="F5" s="7"/>
      <c r="G5" s="7"/>
      <c r="H5" s="5" t="s">
        <v>6</v>
      </c>
      <c r="I5" s="5"/>
      <c r="J5" s="6" t="s">
        <v>463</v>
      </c>
      <c r="K5" s="7"/>
      <c r="L5" s="7"/>
      <c r="M5" s="7"/>
      <c r="N5" s="7"/>
    </row>
    <row r="6" s="1" customFormat="1" ht="14.25" customHeight="1" spans="1:14">
      <c r="A6" s="29" t="s">
        <v>8</v>
      </c>
      <c r="B6" s="5"/>
      <c r="C6" s="6" t="s">
        <v>464</v>
      </c>
      <c r="D6" s="7"/>
      <c r="E6" s="7"/>
      <c r="F6" s="7"/>
      <c r="G6" s="7"/>
      <c r="H6" s="29" t="s">
        <v>10</v>
      </c>
      <c r="I6" s="5"/>
      <c r="J6" s="7">
        <v>64186007</v>
      </c>
      <c r="K6" s="7"/>
      <c r="L6" s="7"/>
      <c r="M6" s="7"/>
      <c r="N6" s="7"/>
    </row>
    <row r="7" s="1" customFormat="1" ht="14.25" customHeight="1" spans="1:14">
      <c r="A7" s="8" t="s">
        <v>11</v>
      </c>
      <c r="B7" s="9"/>
      <c r="C7" s="5"/>
      <c r="D7" s="5"/>
      <c r="E7" s="29" t="s">
        <v>12</v>
      </c>
      <c r="F7" s="29" t="s">
        <v>13</v>
      </c>
      <c r="G7" s="5"/>
      <c r="H7" s="29" t="s">
        <v>14</v>
      </c>
      <c r="I7" s="5"/>
      <c r="J7" s="29" t="s">
        <v>15</v>
      </c>
      <c r="K7" s="5"/>
      <c r="L7" s="29" t="s">
        <v>16</v>
      </c>
      <c r="M7" s="5"/>
      <c r="N7" s="29" t="s">
        <v>17</v>
      </c>
    </row>
    <row r="8" s="1" customFormat="1" ht="14.25" customHeight="1" spans="1:14">
      <c r="A8" s="9"/>
      <c r="B8" s="9"/>
      <c r="C8" s="83" t="s">
        <v>18</v>
      </c>
      <c r="D8" s="10"/>
      <c r="E8" s="58">
        <v>25</v>
      </c>
      <c r="F8" s="58">
        <v>25</v>
      </c>
      <c r="G8" s="58"/>
      <c r="H8" s="58">
        <v>25</v>
      </c>
      <c r="I8" s="58"/>
      <c r="J8" s="90">
        <v>10</v>
      </c>
      <c r="K8" s="90"/>
      <c r="L8" s="91">
        <v>1</v>
      </c>
      <c r="M8" s="58"/>
      <c r="N8" s="58">
        <v>10</v>
      </c>
    </row>
    <row r="9" s="1" customFormat="1" ht="15" customHeight="1" spans="1:14">
      <c r="A9" s="9"/>
      <c r="B9" s="9"/>
      <c r="C9" s="29" t="s">
        <v>21</v>
      </c>
      <c r="D9" s="5"/>
      <c r="E9" s="58">
        <v>25</v>
      </c>
      <c r="F9" s="58">
        <v>25</v>
      </c>
      <c r="G9" s="58"/>
      <c r="H9" s="58">
        <v>25</v>
      </c>
      <c r="I9" s="58"/>
      <c r="J9" s="7" t="s">
        <v>22</v>
      </c>
      <c r="K9" s="7"/>
      <c r="L9" s="91">
        <v>1</v>
      </c>
      <c r="M9" s="58"/>
      <c r="N9" s="7" t="s">
        <v>22</v>
      </c>
    </row>
    <row r="10" s="1" customFormat="1" ht="15" customHeight="1" spans="1:14">
      <c r="A10" s="9"/>
      <c r="B10" s="9"/>
      <c r="C10" s="5" t="s">
        <v>479</v>
      </c>
      <c r="D10" s="5"/>
      <c r="E10" s="7"/>
      <c r="F10" s="7"/>
      <c r="G10" s="7"/>
      <c r="H10" s="7"/>
      <c r="I10" s="7"/>
      <c r="J10" s="7" t="s">
        <v>22</v>
      </c>
      <c r="K10" s="7"/>
      <c r="L10" s="7"/>
      <c r="M10" s="7"/>
      <c r="N10" s="7" t="s">
        <v>22</v>
      </c>
    </row>
    <row r="11" s="1" customFormat="1" ht="15" customHeight="1" spans="1:14">
      <c r="A11" s="9"/>
      <c r="B11" s="9"/>
      <c r="C11" s="5" t="s">
        <v>480</v>
      </c>
      <c r="D11" s="5"/>
      <c r="E11" s="7"/>
      <c r="F11" s="7"/>
      <c r="G11" s="7"/>
      <c r="H11" s="7"/>
      <c r="I11" s="7"/>
      <c r="J11" s="7" t="s">
        <v>22</v>
      </c>
      <c r="K11" s="7"/>
      <c r="L11" s="7"/>
      <c r="M11" s="7"/>
      <c r="N11" s="7" t="s">
        <v>22</v>
      </c>
    </row>
    <row r="12" s="1" customFormat="1" ht="14.25" customHeight="1" spans="1:14">
      <c r="A12" s="29" t="s">
        <v>25</v>
      </c>
      <c r="B12" s="29" t="s">
        <v>26</v>
      </c>
      <c r="C12" s="5"/>
      <c r="D12" s="5"/>
      <c r="E12" s="5"/>
      <c r="F12" s="5"/>
      <c r="G12" s="5"/>
      <c r="H12" s="29" t="s">
        <v>27</v>
      </c>
      <c r="I12" s="5"/>
      <c r="J12" s="5"/>
      <c r="K12" s="5"/>
      <c r="L12" s="5"/>
      <c r="M12" s="5"/>
      <c r="N12" s="5"/>
    </row>
    <row r="13" s="1" customFormat="1" ht="27" customHeight="1" spans="1:14">
      <c r="A13" s="5"/>
      <c r="B13" s="84" t="s">
        <v>481</v>
      </c>
      <c r="C13" s="58"/>
      <c r="D13" s="58"/>
      <c r="E13" s="58"/>
      <c r="F13" s="58"/>
      <c r="G13" s="58"/>
      <c r="H13" s="6" t="s">
        <v>29</v>
      </c>
      <c r="I13" s="7"/>
      <c r="J13" s="7"/>
      <c r="K13" s="7"/>
      <c r="L13" s="7"/>
      <c r="M13" s="7"/>
      <c r="N13" s="7"/>
    </row>
    <row r="14" s="1" customFormat="1" spans="1:14">
      <c r="A14" s="8" t="s">
        <v>30</v>
      </c>
      <c r="B14" s="29" t="s">
        <v>31</v>
      </c>
      <c r="C14" s="29" t="s">
        <v>32</v>
      </c>
      <c r="D14" s="29" t="s">
        <v>33</v>
      </c>
      <c r="E14" s="5"/>
      <c r="F14" s="5"/>
      <c r="G14" s="29" t="s">
        <v>34</v>
      </c>
      <c r="H14" s="29" t="s">
        <v>35</v>
      </c>
      <c r="I14" s="29" t="s">
        <v>15</v>
      </c>
      <c r="J14" s="5"/>
      <c r="K14" s="29" t="s">
        <v>17</v>
      </c>
      <c r="L14" s="5"/>
      <c r="M14" s="29" t="s">
        <v>36</v>
      </c>
      <c r="N14" s="5"/>
    </row>
    <row r="15" s="1" customFormat="1" ht="14.25" customHeight="1" spans="1:14">
      <c r="A15" s="9"/>
      <c r="B15" s="5"/>
      <c r="C15" s="5"/>
      <c r="D15" s="5"/>
      <c r="E15" s="5"/>
      <c r="F15" s="5"/>
      <c r="G15" s="29" t="s">
        <v>37</v>
      </c>
      <c r="H15" s="29" t="s">
        <v>38</v>
      </c>
      <c r="I15" s="5"/>
      <c r="J15" s="5"/>
      <c r="K15" s="5"/>
      <c r="L15" s="5"/>
      <c r="M15" s="5"/>
      <c r="N15" s="5"/>
    </row>
    <row r="16" s="1" customFormat="1" ht="32" customHeight="1" spans="1:14">
      <c r="A16" s="9"/>
      <c r="B16" s="29" t="s">
        <v>39</v>
      </c>
      <c r="C16" s="29" t="s">
        <v>40</v>
      </c>
      <c r="D16" s="66" t="s">
        <v>482</v>
      </c>
      <c r="E16" s="65"/>
      <c r="F16" s="65"/>
      <c r="G16" s="85">
        <v>10</v>
      </c>
      <c r="H16" s="6" t="s">
        <v>29</v>
      </c>
      <c r="I16" s="7">
        <v>10</v>
      </c>
      <c r="J16" s="7"/>
      <c r="K16" s="7">
        <v>10</v>
      </c>
      <c r="L16" s="7"/>
      <c r="M16" s="7"/>
      <c r="N16" s="7"/>
    </row>
    <row r="17" s="1" customFormat="1" ht="60" customHeight="1" spans="1:14">
      <c r="A17" s="9"/>
      <c r="B17" s="5"/>
      <c r="C17" s="29" t="s">
        <v>42</v>
      </c>
      <c r="D17" s="66" t="s">
        <v>483</v>
      </c>
      <c r="E17" s="65"/>
      <c r="F17" s="65"/>
      <c r="G17" s="85">
        <v>20</v>
      </c>
      <c r="H17" s="6" t="s">
        <v>29</v>
      </c>
      <c r="I17" s="7">
        <v>20</v>
      </c>
      <c r="J17" s="7"/>
      <c r="K17" s="7">
        <v>20</v>
      </c>
      <c r="L17" s="7"/>
      <c r="M17" s="7"/>
      <c r="N17" s="7"/>
    </row>
    <row r="18" s="1" customFormat="1" ht="33" customHeight="1" spans="1:14">
      <c r="A18" s="9"/>
      <c r="B18" s="5"/>
      <c r="C18" s="29" t="s">
        <v>44</v>
      </c>
      <c r="D18" s="66" t="s">
        <v>484</v>
      </c>
      <c r="E18" s="65"/>
      <c r="F18" s="65"/>
      <c r="G18" s="85">
        <v>10</v>
      </c>
      <c r="H18" s="6" t="s">
        <v>29</v>
      </c>
      <c r="I18" s="7">
        <v>10</v>
      </c>
      <c r="J18" s="7"/>
      <c r="K18" s="7">
        <v>10</v>
      </c>
      <c r="L18" s="7"/>
      <c r="M18" s="7"/>
      <c r="N18" s="7"/>
    </row>
    <row r="19" s="1" customFormat="1" ht="41" customHeight="1" spans="1:14">
      <c r="A19" s="9"/>
      <c r="B19" s="5"/>
      <c r="C19" s="29" t="s">
        <v>46</v>
      </c>
      <c r="D19" s="66" t="s">
        <v>485</v>
      </c>
      <c r="E19" s="65"/>
      <c r="F19" s="65"/>
      <c r="G19" s="85">
        <v>10</v>
      </c>
      <c r="H19" s="6" t="s">
        <v>29</v>
      </c>
      <c r="I19" s="7">
        <v>10</v>
      </c>
      <c r="J19" s="7"/>
      <c r="K19" s="7">
        <v>10</v>
      </c>
      <c r="L19" s="7"/>
      <c r="M19" s="7"/>
      <c r="N19" s="7"/>
    </row>
    <row r="20" s="1" customFormat="1" ht="37" customHeight="1" spans="1:14">
      <c r="A20" s="9"/>
      <c r="B20" s="5" t="s">
        <v>48</v>
      </c>
      <c r="C20" s="29" t="s">
        <v>486</v>
      </c>
      <c r="D20" s="66" t="s">
        <v>487</v>
      </c>
      <c r="E20" s="65"/>
      <c r="F20" s="65"/>
      <c r="G20" s="85">
        <v>20</v>
      </c>
      <c r="H20" s="6" t="s">
        <v>29</v>
      </c>
      <c r="I20" s="7">
        <v>20</v>
      </c>
      <c r="J20" s="7"/>
      <c r="K20" s="7">
        <v>20</v>
      </c>
      <c r="L20" s="7"/>
      <c r="M20" s="7"/>
      <c r="N20" s="7"/>
    </row>
    <row r="21" s="1" customFormat="1" ht="46" customHeight="1" spans="1:14">
      <c r="A21" s="9"/>
      <c r="B21" s="5"/>
      <c r="C21" s="29" t="s">
        <v>473</v>
      </c>
      <c r="D21" s="66" t="s">
        <v>488</v>
      </c>
      <c r="E21" s="65"/>
      <c r="F21" s="65"/>
      <c r="G21" s="85">
        <v>10</v>
      </c>
      <c r="H21" s="6" t="s">
        <v>29</v>
      </c>
      <c r="I21" s="7">
        <v>10</v>
      </c>
      <c r="J21" s="7"/>
      <c r="K21" s="7">
        <v>10</v>
      </c>
      <c r="L21" s="7"/>
      <c r="M21" s="7"/>
      <c r="N21" s="7"/>
    </row>
    <row r="22" s="1" customFormat="1" ht="39" customHeight="1" spans="1:14">
      <c r="A22" s="9"/>
      <c r="B22" s="29" t="s">
        <v>489</v>
      </c>
      <c r="C22" s="29" t="s">
        <v>52</v>
      </c>
      <c r="D22" s="66" t="s">
        <v>490</v>
      </c>
      <c r="E22" s="65"/>
      <c r="F22" s="65"/>
      <c r="G22" s="85">
        <v>10</v>
      </c>
      <c r="H22" s="6" t="s">
        <v>29</v>
      </c>
      <c r="I22" s="7">
        <v>10</v>
      </c>
      <c r="J22" s="7"/>
      <c r="K22" s="7">
        <v>10</v>
      </c>
      <c r="L22" s="7"/>
      <c r="M22" s="7"/>
      <c r="N22" s="7"/>
    </row>
    <row r="23" s="1" customFormat="1" spans="1:14">
      <c r="A23" s="86" t="s">
        <v>54</v>
      </c>
      <c r="B23" s="33"/>
      <c r="C23" s="33"/>
      <c r="D23" s="33"/>
      <c r="E23" s="33"/>
      <c r="F23" s="33"/>
      <c r="G23" s="33"/>
      <c r="H23" s="33"/>
      <c r="I23" s="33">
        <v>100</v>
      </c>
      <c r="J23" s="33"/>
      <c r="K23" s="44">
        <v>100</v>
      </c>
      <c r="L23" s="44"/>
      <c r="M23" s="92"/>
      <c r="N23" s="92"/>
    </row>
    <row r="24" s="1" customFormat="1" spans="1:14">
      <c r="A24" s="87" t="s">
        <v>491</v>
      </c>
      <c r="B24" s="88"/>
      <c r="C24" s="88"/>
      <c r="D24" s="88"/>
      <c r="E24" s="88"/>
      <c r="F24" s="88"/>
      <c r="G24" s="88"/>
      <c r="H24" s="88"/>
      <c r="I24" s="88"/>
      <c r="J24" s="88"/>
      <c r="K24" s="88"/>
      <c r="L24" s="88"/>
      <c r="M24" s="88"/>
      <c r="N24" s="88"/>
    </row>
    <row r="25" s="1" customFormat="1" spans="1:14">
      <c r="A25" s="89" t="s">
        <v>492</v>
      </c>
      <c r="B25" s="89"/>
      <c r="C25" s="89"/>
      <c r="D25" s="89"/>
      <c r="E25" s="89"/>
      <c r="F25" s="89"/>
      <c r="G25" s="89"/>
      <c r="H25" s="89"/>
      <c r="I25" s="89"/>
      <c r="J25" s="89"/>
      <c r="K25" s="89"/>
      <c r="L25" s="89"/>
      <c r="M25" s="89"/>
      <c r="N25" s="89"/>
    </row>
    <row r="26" s="1" customFormat="1" spans="1:14">
      <c r="A26" s="89"/>
      <c r="B26" s="89"/>
      <c r="C26" s="89"/>
      <c r="D26" s="89"/>
      <c r="E26" s="89"/>
      <c r="F26" s="89"/>
      <c r="G26" s="89"/>
      <c r="H26" s="89"/>
      <c r="I26" s="89"/>
      <c r="J26" s="89"/>
      <c r="K26" s="89"/>
      <c r="L26" s="89"/>
      <c r="M26" s="89"/>
      <c r="N26" s="89"/>
    </row>
    <row r="27" s="1" customFormat="1" spans="1:14">
      <c r="A27" s="89"/>
      <c r="B27" s="89"/>
      <c r="C27" s="89"/>
      <c r="D27" s="89"/>
      <c r="E27" s="89"/>
      <c r="F27" s="89"/>
      <c r="G27" s="89"/>
      <c r="H27" s="89"/>
      <c r="I27" s="89"/>
      <c r="J27" s="89"/>
      <c r="K27" s="89"/>
      <c r="L27" s="89"/>
      <c r="M27" s="89"/>
      <c r="N27" s="89"/>
    </row>
    <row r="28" s="1" customFormat="1" spans="1:14">
      <c r="A28" s="89"/>
      <c r="B28" s="89"/>
      <c r="C28" s="89"/>
      <c r="D28" s="89"/>
      <c r="E28" s="89"/>
      <c r="F28" s="89"/>
      <c r="G28" s="89"/>
      <c r="H28" s="89"/>
      <c r="I28" s="89"/>
      <c r="J28" s="89"/>
      <c r="K28" s="89"/>
      <c r="L28" s="89"/>
      <c r="M28" s="89"/>
      <c r="N28" s="89"/>
    </row>
    <row r="29" s="1" customFormat="1" spans="1:14">
      <c r="A29" s="89"/>
      <c r="B29" s="89"/>
      <c r="C29" s="89"/>
      <c r="D29" s="89"/>
      <c r="E29" s="89"/>
      <c r="F29" s="89"/>
      <c r="G29" s="89"/>
      <c r="H29" s="89"/>
      <c r="I29" s="89"/>
      <c r="J29" s="89"/>
      <c r="K29" s="89"/>
      <c r="L29" s="89"/>
      <c r="M29" s="89"/>
      <c r="N29" s="89"/>
    </row>
    <row r="30" s="1" customFormat="1" spans="1:14">
      <c r="A30" s="89"/>
      <c r="B30" s="89"/>
      <c r="C30" s="89"/>
      <c r="D30" s="89"/>
      <c r="E30" s="89"/>
      <c r="F30" s="89"/>
      <c r="G30" s="89"/>
      <c r="H30" s="89"/>
      <c r="I30" s="89"/>
      <c r="J30" s="89"/>
      <c r="K30" s="89"/>
      <c r="L30" s="89"/>
      <c r="M30" s="89"/>
      <c r="N30" s="89"/>
    </row>
    <row r="31" s="1" customFormat="1" spans="1:14">
      <c r="A31" s="89"/>
      <c r="B31" s="89"/>
      <c r="C31" s="89"/>
      <c r="D31" s="89"/>
      <c r="E31" s="89"/>
      <c r="F31" s="89"/>
      <c r="G31" s="89"/>
      <c r="H31" s="89"/>
      <c r="I31" s="89"/>
      <c r="J31" s="89"/>
      <c r="K31" s="89"/>
      <c r="L31" s="89"/>
      <c r="M31" s="89"/>
      <c r="N31" s="89"/>
    </row>
    <row r="32" s="1" customFormat="1" spans="1:14">
      <c r="A32" s="89"/>
      <c r="B32" s="89"/>
      <c r="C32" s="89"/>
      <c r="D32" s="89"/>
      <c r="E32" s="89"/>
      <c r="F32" s="89"/>
      <c r="G32" s="89"/>
      <c r="H32" s="89"/>
      <c r="I32" s="89"/>
      <c r="J32" s="89"/>
      <c r="K32" s="89"/>
      <c r="L32" s="89"/>
      <c r="M32" s="89"/>
      <c r="N32" s="89"/>
    </row>
    <row r="33" s="1" customFormat="1" spans="1:14">
      <c r="A33" s="89"/>
      <c r="B33" s="89"/>
      <c r="C33" s="89"/>
      <c r="D33" s="89"/>
      <c r="E33" s="89"/>
      <c r="F33" s="89"/>
      <c r="G33" s="89"/>
      <c r="H33" s="89"/>
      <c r="I33" s="89"/>
      <c r="J33" s="89"/>
      <c r="K33" s="89"/>
      <c r="L33" s="89"/>
      <c r="M33" s="89"/>
      <c r="N33" s="89"/>
    </row>
  </sheetData>
  <mergeCells count="87">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4:B15"/>
    <mergeCell ref="B16:B19"/>
    <mergeCell ref="B20:B21"/>
    <mergeCell ref="C14:C15"/>
    <mergeCell ref="A7:B11"/>
    <mergeCell ref="D14:F15"/>
    <mergeCell ref="I14:J15"/>
    <mergeCell ref="K14:L15"/>
    <mergeCell ref="M14:N15"/>
    <mergeCell ref="A25:N33"/>
  </mergeCells>
  <pageMargins left="0.75" right="0.75" top="1" bottom="1" header="0.511805555555556" footer="0.511805555555556"/>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C4" sqref="C4:N4"/>
    </sheetView>
  </sheetViews>
  <sheetFormatPr defaultColWidth="9" defaultRowHeight="13.5"/>
  <cols>
    <col min="1" max="1" width="4.25" style="1" customWidth="1"/>
    <col min="2" max="2" width="8.125" style="1" customWidth="1"/>
    <col min="3" max="3" width="9.25" style="1" customWidth="1"/>
    <col min="4" max="4" width="8" style="1" customWidth="1"/>
    <col min="5" max="5" width="9.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0" t="s">
        <v>493</v>
      </c>
      <c r="D4" s="61"/>
      <c r="E4" s="61"/>
      <c r="F4" s="61"/>
      <c r="G4" s="61"/>
      <c r="H4" s="61"/>
      <c r="I4" s="61"/>
      <c r="J4" s="61"/>
      <c r="K4" s="61"/>
      <c r="L4" s="61"/>
      <c r="M4" s="61"/>
      <c r="N4" s="62"/>
    </row>
    <row r="5" s="1" customFormat="1" ht="19.9" customHeight="1" spans="1:14">
      <c r="A5" s="5" t="s">
        <v>4</v>
      </c>
      <c r="B5" s="5"/>
      <c r="C5" s="60" t="s">
        <v>5</v>
      </c>
      <c r="D5" s="61"/>
      <c r="E5" s="61"/>
      <c r="F5" s="61"/>
      <c r="G5" s="62"/>
      <c r="H5" s="5" t="s">
        <v>6</v>
      </c>
      <c r="I5" s="5"/>
      <c r="J5" s="6" t="s">
        <v>494</v>
      </c>
      <c r="K5" s="7"/>
      <c r="L5" s="7"/>
      <c r="M5" s="7"/>
      <c r="N5" s="7"/>
    </row>
    <row r="6" s="1" customFormat="1" ht="18" customHeight="1" spans="1:14">
      <c r="A6" s="5" t="s">
        <v>8</v>
      </c>
      <c r="B6" s="5"/>
      <c r="C6" s="60" t="s">
        <v>495</v>
      </c>
      <c r="D6" s="61"/>
      <c r="E6" s="61"/>
      <c r="F6" s="61"/>
      <c r="G6" s="62"/>
      <c r="H6" s="5" t="s">
        <v>10</v>
      </c>
      <c r="I6" s="5"/>
      <c r="J6" s="7">
        <v>85952377</v>
      </c>
      <c r="K6" s="7"/>
      <c r="L6" s="7"/>
      <c r="M6" s="7"/>
      <c r="N6" s="7"/>
    </row>
    <row r="7" s="1" customFormat="1" ht="25.1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496</v>
      </c>
      <c r="F8" s="7" t="s">
        <v>497</v>
      </c>
      <c r="G8" s="7"/>
      <c r="H8" s="7" t="s">
        <v>497</v>
      </c>
      <c r="I8" s="7"/>
      <c r="J8" s="5">
        <v>10</v>
      </c>
      <c r="K8" s="5"/>
      <c r="L8" s="68">
        <v>1</v>
      </c>
      <c r="M8" s="7"/>
      <c r="N8" s="7">
        <v>10</v>
      </c>
    </row>
    <row r="9" s="1" customFormat="1" ht="15" customHeight="1" spans="1:14">
      <c r="A9" s="9"/>
      <c r="B9" s="9"/>
      <c r="C9" s="5" t="s">
        <v>21</v>
      </c>
      <c r="D9" s="5"/>
      <c r="E9" s="7" t="s">
        <v>496</v>
      </c>
      <c r="F9" s="7" t="s">
        <v>497</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0" t="s">
        <v>498</v>
      </c>
      <c r="C13" s="63"/>
      <c r="D13" s="63"/>
      <c r="E13" s="63"/>
      <c r="F13" s="63"/>
      <c r="G13" s="64"/>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33" customHeight="1" spans="1:14">
      <c r="A16" s="9"/>
      <c r="B16" s="5" t="s">
        <v>39</v>
      </c>
      <c r="C16" s="5" t="s">
        <v>40</v>
      </c>
      <c r="D16" s="65" t="s">
        <v>499</v>
      </c>
      <c r="E16" s="65"/>
      <c r="F16" s="65"/>
      <c r="G16" s="7">
        <v>10</v>
      </c>
      <c r="H16" s="6" t="s">
        <v>29</v>
      </c>
      <c r="I16" s="7">
        <v>10</v>
      </c>
      <c r="J16" s="7"/>
      <c r="K16" s="7">
        <v>10</v>
      </c>
      <c r="L16" s="7"/>
      <c r="M16" s="7"/>
      <c r="N16" s="7"/>
    </row>
    <row r="17" s="1" customFormat="1" ht="33" customHeight="1" spans="1:14">
      <c r="A17" s="9"/>
      <c r="B17" s="5"/>
      <c r="C17" s="5" t="s">
        <v>42</v>
      </c>
      <c r="D17" s="65" t="s">
        <v>500</v>
      </c>
      <c r="E17" s="65"/>
      <c r="F17" s="65"/>
      <c r="G17" s="6">
        <v>10</v>
      </c>
      <c r="H17" s="6" t="s">
        <v>29</v>
      </c>
      <c r="I17" s="7">
        <v>10</v>
      </c>
      <c r="J17" s="7"/>
      <c r="K17" s="7">
        <v>10</v>
      </c>
      <c r="L17" s="7"/>
      <c r="M17" s="7"/>
      <c r="N17" s="7"/>
    </row>
    <row r="18" s="1" customFormat="1" ht="33" customHeight="1" spans="1:14">
      <c r="A18" s="9"/>
      <c r="B18" s="5"/>
      <c r="C18" s="5" t="s">
        <v>44</v>
      </c>
      <c r="D18" s="65" t="s">
        <v>501</v>
      </c>
      <c r="E18" s="65"/>
      <c r="F18" s="65"/>
      <c r="G18" s="6">
        <v>10</v>
      </c>
      <c r="H18" s="6" t="s">
        <v>29</v>
      </c>
      <c r="I18" s="7">
        <v>10</v>
      </c>
      <c r="J18" s="7"/>
      <c r="K18" s="7">
        <v>10</v>
      </c>
      <c r="L18" s="7"/>
      <c r="M18" s="7"/>
      <c r="N18" s="7"/>
    </row>
    <row r="19" s="1" customFormat="1" ht="33" customHeight="1" spans="1:14">
      <c r="A19" s="9"/>
      <c r="B19" s="5"/>
      <c r="C19" s="5" t="s">
        <v>46</v>
      </c>
      <c r="D19" s="66" t="s">
        <v>502</v>
      </c>
      <c r="E19" s="65"/>
      <c r="F19" s="65"/>
      <c r="G19" s="6">
        <v>10</v>
      </c>
      <c r="H19" s="6" t="s">
        <v>29</v>
      </c>
      <c r="I19" s="7">
        <v>10</v>
      </c>
      <c r="J19" s="7"/>
      <c r="K19" s="7">
        <v>10</v>
      </c>
      <c r="L19" s="7"/>
      <c r="M19" s="7"/>
      <c r="N19" s="7"/>
    </row>
    <row r="20" s="1" customFormat="1" ht="33" customHeight="1" spans="1:14">
      <c r="A20" s="9"/>
      <c r="B20" s="5" t="s">
        <v>503</v>
      </c>
      <c r="C20" s="5" t="s">
        <v>504</v>
      </c>
      <c r="D20" s="65" t="s">
        <v>505</v>
      </c>
      <c r="E20" s="65"/>
      <c r="F20" s="65"/>
      <c r="G20" s="7"/>
      <c r="H20" s="7"/>
      <c r="I20" s="7"/>
      <c r="J20" s="7"/>
      <c r="K20" s="7"/>
      <c r="L20" s="7"/>
      <c r="M20" s="7"/>
      <c r="N20" s="7"/>
    </row>
    <row r="21" s="1" customFormat="1" ht="33" customHeight="1" spans="1:14">
      <c r="A21" s="9"/>
      <c r="B21" s="5"/>
      <c r="C21" s="5" t="s">
        <v>486</v>
      </c>
      <c r="D21" s="65" t="s">
        <v>506</v>
      </c>
      <c r="E21" s="65"/>
      <c r="F21" s="65"/>
      <c r="G21" s="7">
        <v>15</v>
      </c>
      <c r="H21" s="6" t="s">
        <v>29</v>
      </c>
      <c r="I21" s="7">
        <v>15</v>
      </c>
      <c r="J21" s="7"/>
      <c r="K21" s="7">
        <v>15</v>
      </c>
      <c r="L21" s="7"/>
      <c r="M21" s="7"/>
      <c r="N21" s="7"/>
    </row>
    <row r="22" s="1" customFormat="1" ht="33" customHeight="1" spans="1:14">
      <c r="A22" s="9"/>
      <c r="B22" s="5"/>
      <c r="C22" s="5" t="s">
        <v>48</v>
      </c>
      <c r="D22" s="65" t="s">
        <v>507</v>
      </c>
      <c r="E22" s="65"/>
      <c r="F22" s="65"/>
      <c r="G22" s="7"/>
      <c r="H22" s="7"/>
      <c r="I22" s="7"/>
      <c r="J22" s="7"/>
      <c r="K22" s="7"/>
      <c r="L22" s="7"/>
      <c r="M22" s="7"/>
      <c r="N22" s="7"/>
    </row>
    <row r="23" s="1" customFormat="1" ht="33" customHeight="1" spans="1:14">
      <c r="A23" s="9"/>
      <c r="B23" s="5"/>
      <c r="C23" s="5" t="s">
        <v>473</v>
      </c>
      <c r="D23" s="65" t="s">
        <v>508</v>
      </c>
      <c r="E23" s="65"/>
      <c r="F23" s="65"/>
      <c r="G23" s="6">
        <v>15</v>
      </c>
      <c r="H23" s="6" t="s">
        <v>29</v>
      </c>
      <c r="I23" s="7">
        <v>15</v>
      </c>
      <c r="J23" s="7"/>
      <c r="K23" s="7">
        <v>15</v>
      </c>
      <c r="L23" s="7"/>
      <c r="M23" s="7"/>
      <c r="N23" s="7"/>
    </row>
    <row r="24" s="1" customFormat="1" ht="33" customHeight="1" spans="1:14">
      <c r="A24" s="9"/>
      <c r="B24" s="5" t="s">
        <v>489</v>
      </c>
      <c r="C24" s="5" t="s">
        <v>52</v>
      </c>
      <c r="D24" s="65" t="s">
        <v>509</v>
      </c>
      <c r="E24" s="65"/>
      <c r="F24" s="65"/>
      <c r="G24" s="6">
        <v>20</v>
      </c>
      <c r="H24" s="6" t="s">
        <v>29</v>
      </c>
      <c r="I24" s="7">
        <v>20</v>
      </c>
      <c r="J24" s="7"/>
      <c r="K24" s="7">
        <v>20</v>
      </c>
      <c r="L24" s="7"/>
      <c r="M24" s="7"/>
      <c r="N24" s="7"/>
    </row>
    <row r="25" s="1" customFormat="1" spans="1:14">
      <c r="A25" s="33" t="s">
        <v>54</v>
      </c>
      <c r="B25" s="33"/>
      <c r="C25" s="33"/>
      <c r="D25" s="33"/>
      <c r="E25" s="33"/>
      <c r="F25" s="33"/>
      <c r="G25" s="33"/>
      <c r="H25" s="33"/>
      <c r="I25" s="33">
        <v>100</v>
      </c>
      <c r="J25" s="33"/>
      <c r="K25" s="44">
        <v>90</v>
      </c>
      <c r="L25" s="44"/>
      <c r="M25" s="45"/>
      <c r="N25" s="45"/>
    </row>
    <row r="26" s="1" customFormat="1" spans="1:14">
      <c r="A26" s="34" t="s">
        <v>510</v>
      </c>
      <c r="B26" s="35"/>
      <c r="C26" s="35"/>
      <c r="D26" s="35"/>
      <c r="E26" s="35"/>
      <c r="F26" s="35"/>
      <c r="G26" s="35"/>
      <c r="H26" s="35"/>
      <c r="I26" s="35"/>
      <c r="J26" s="35"/>
      <c r="K26" s="35"/>
      <c r="L26" s="35"/>
      <c r="M26" s="35"/>
      <c r="N26" s="35"/>
    </row>
    <row r="27" s="1" customFormat="1" spans="1:14">
      <c r="A27" s="67" t="s">
        <v>492</v>
      </c>
      <c r="B27" s="67"/>
      <c r="C27" s="67"/>
      <c r="D27" s="67"/>
      <c r="E27" s="67"/>
      <c r="F27" s="67"/>
      <c r="G27" s="67"/>
      <c r="H27" s="67"/>
      <c r="I27" s="67"/>
      <c r="J27" s="67"/>
      <c r="K27" s="67"/>
      <c r="L27" s="67"/>
      <c r="M27" s="67"/>
      <c r="N27" s="67"/>
    </row>
    <row r="28" s="1" customFormat="1" spans="1:14">
      <c r="A28" s="67"/>
      <c r="B28" s="67"/>
      <c r="C28" s="67"/>
      <c r="D28" s="67"/>
      <c r="E28" s="67"/>
      <c r="F28" s="67"/>
      <c r="G28" s="67"/>
      <c r="H28" s="67"/>
      <c r="I28" s="67"/>
      <c r="J28" s="67"/>
      <c r="K28" s="67"/>
      <c r="L28" s="67"/>
      <c r="M28" s="67"/>
      <c r="N28" s="67"/>
    </row>
    <row r="29" s="1" customFormat="1" spans="1:14">
      <c r="A29" s="67"/>
      <c r="B29" s="67"/>
      <c r="C29" s="67"/>
      <c r="D29" s="67"/>
      <c r="E29" s="67"/>
      <c r="F29" s="67"/>
      <c r="G29" s="67"/>
      <c r="H29" s="67"/>
      <c r="I29" s="67"/>
      <c r="J29" s="67"/>
      <c r="K29" s="67"/>
      <c r="L29" s="67"/>
      <c r="M29" s="67"/>
      <c r="N29" s="67"/>
    </row>
    <row r="30" s="1" customFormat="1" spans="1:14">
      <c r="A30" s="67"/>
      <c r="B30" s="67"/>
      <c r="C30" s="67"/>
      <c r="D30" s="67"/>
      <c r="E30" s="67"/>
      <c r="F30" s="67"/>
      <c r="G30" s="67"/>
      <c r="H30" s="67"/>
      <c r="I30" s="67"/>
      <c r="J30" s="67"/>
      <c r="K30" s="67"/>
      <c r="L30" s="67"/>
      <c r="M30" s="67"/>
      <c r="N30" s="67"/>
    </row>
    <row r="31" s="1" customFormat="1" spans="1:14">
      <c r="A31" s="67"/>
      <c r="B31" s="67"/>
      <c r="C31" s="67"/>
      <c r="D31" s="67"/>
      <c r="E31" s="67"/>
      <c r="F31" s="67"/>
      <c r="G31" s="67"/>
      <c r="H31" s="67"/>
      <c r="I31" s="67"/>
      <c r="J31" s="67"/>
      <c r="K31" s="67"/>
      <c r="L31" s="67"/>
      <c r="M31" s="67"/>
      <c r="N31" s="67"/>
    </row>
    <row r="32" s="1" customFormat="1" spans="1:14">
      <c r="A32" s="67"/>
      <c r="B32" s="67"/>
      <c r="C32" s="67"/>
      <c r="D32" s="67"/>
      <c r="E32" s="67"/>
      <c r="F32" s="67"/>
      <c r="G32" s="67"/>
      <c r="H32" s="67"/>
      <c r="I32" s="67"/>
      <c r="J32" s="67"/>
      <c r="K32" s="67"/>
      <c r="L32" s="67"/>
      <c r="M32" s="67"/>
      <c r="N32" s="67"/>
    </row>
    <row r="33" s="1" customFormat="1" spans="1:14">
      <c r="A33" s="67"/>
      <c r="B33" s="67"/>
      <c r="C33" s="67"/>
      <c r="D33" s="67"/>
      <c r="E33" s="67"/>
      <c r="F33" s="67"/>
      <c r="G33" s="67"/>
      <c r="H33" s="67"/>
      <c r="I33" s="67"/>
      <c r="J33" s="67"/>
      <c r="K33" s="67"/>
      <c r="L33" s="67"/>
      <c r="M33" s="67"/>
      <c r="N33" s="67"/>
    </row>
    <row r="34" s="1" customFormat="1" spans="1:14">
      <c r="A34" s="67"/>
      <c r="B34" s="67"/>
      <c r="C34" s="67"/>
      <c r="D34" s="67"/>
      <c r="E34" s="67"/>
      <c r="F34" s="67"/>
      <c r="G34" s="67"/>
      <c r="H34" s="67"/>
      <c r="I34" s="67"/>
      <c r="J34" s="67"/>
      <c r="K34" s="67"/>
      <c r="L34" s="67"/>
      <c r="M34" s="67"/>
      <c r="N34" s="67"/>
    </row>
    <row r="35" s="1" customFormat="1" spans="1:14">
      <c r="A35" s="67"/>
      <c r="B35" s="67"/>
      <c r="C35" s="67"/>
      <c r="D35" s="67"/>
      <c r="E35" s="67"/>
      <c r="F35" s="67"/>
      <c r="G35" s="67"/>
      <c r="H35" s="67"/>
      <c r="I35" s="67"/>
      <c r="J35" s="67"/>
      <c r="K35" s="67"/>
      <c r="L35" s="67"/>
      <c r="M35" s="67"/>
      <c r="N35" s="67"/>
    </row>
    <row r="36" s="1" customFormat="1" spans="1:14">
      <c r="A36" s="67"/>
      <c r="B36" s="67"/>
      <c r="C36" s="67"/>
      <c r="D36" s="67"/>
      <c r="E36" s="67"/>
      <c r="F36" s="67"/>
      <c r="G36" s="67"/>
      <c r="H36" s="67"/>
      <c r="I36" s="67"/>
      <c r="J36" s="67"/>
      <c r="K36" s="67"/>
      <c r="L36" s="67"/>
      <c r="M36" s="67"/>
      <c r="N36" s="67"/>
    </row>
    <row r="37" s="1" customFormat="1" spans="1:14">
      <c r="A37" s="67"/>
      <c r="B37" s="67"/>
      <c r="C37" s="67"/>
      <c r="D37" s="67"/>
      <c r="E37" s="67"/>
      <c r="F37" s="67"/>
      <c r="G37" s="67"/>
      <c r="H37" s="67"/>
      <c r="I37" s="67"/>
      <c r="J37" s="67"/>
      <c r="K37" s="67"/>
      <c r="L37" s="67"/>
      <c r="M37" s="67"/>
      <c r="N37" s="67"/>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19"/>
    <mergeCell ref="B20:B23"/>
    <mergeCell ref="C14:C15"/>
    <mergeCell ref="A7:B11"/>
    <mergeCell ref="D14:F15"/>
    <mergeCell ref="I14:J15"/>
    <mergeCell ref="K14:L15"/>
    <mergeCell ref="M14:N15"/>
    <mergeCell ref="A27:N37"/>
  </mergeCells>
  <pageMargins left="0.75" right="0.75" top="1" bottom="1" header="0.511805555555556" footer="0.511805555555556"/>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C4" sqref="C4:N4"/>
    </sheetView>
  </sheetViews>
  <sheetFormatPr defaultColWidth="9" defaultRowHeight="13.5"/>
  <cols>
    <col min="1" max="1" width="4.25" style="1" customWidth="1"/>
    <col min="2" max="2" width="8.125" style="1" customWidth="1"/>
    <col min="3" max="3" width="9.25" style="1" customWidth="1"/>
    <col min="4" max="4" width="8" style="1" customWidth="1"/>
    <col min="5" max="5" width="9.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0" t="s">
        <v>511</v>
      </c>
      <c r="D4" s="61"/>
      <c r="E4" s="61"/>
      <c r="F4" s="61"/>
      <c r="G4" s="61"/>
      <c r="H4" s="61"/>
      <c r="I4" s="61"/>
      <c r="J4" s="61"/>
      <c r="K4" s="61"/>
      <c r="L4" s="61"/>
      <c r="M4" s="61"/>
      <c r="N4" s="62"/>
    </row>
    <row r="5" s="1" customFormat="1" ht="19.9" customHeight="1" spans="1:14">
      <c r="A5" s="5" t="s">
        <v>4</v>
      </c>
      <c r="B5" s="5"/>
      <c r="C5" s="60" t="s">
        <v>5</v>
      </c>
      <c r="D5" s="61"/>
      <c r="E5" s="61"/>
      <c r="F5" s="61"/>
      <c r="G5" s="62"/>
      <c r="H5" s="5" t="s">
        <v>6</v>
      </c>
      <c r="I5" s="5"/>
      <c r="J5" s="6" t="s">
        <v>494</v>
      </c>
      <c r="K5" s="7"/>
      <c r="L5" s="7"/>
      <c r="M5" s="7"/>
      <c r="N5" s="7"/>
    </row>
    <row r="6" s="1" customFormat="1" ht="18" customHeight="1" spans="1:14">
      <c r="A6" s="5" t="s">
        <v>8</v>
      </c>
      <c r="B6" s="5"/>
      <c r="C6" s="60" t="s">
        <v>512</v>
      </c>
      <c r="D6" s="61"/>
      <c r="E6" s="61"/>
      <c r="F6" s="61"/>
      <c r="G6" s="62"/>
      <c r="H6" s="5" t="s">
        <v>10</v>
      </c>
      <c r="I6" s="5"/>
      <c r="J6" s="7">
        <v>85951259</v>
      </c>
      <c r="K6" s="7"/>
      <c r="L6" s="7"/>
      <c r="M6" s="7"/>
      <c r="N6" s="7"/>
    </row>
    <row r="7" s="1" customFormat="1" ht="25.1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206</v>
      </c>
      <c r="F8" s="14" t="s">
        <v>207</v>
      </c>
      <c r="G8" s="36"/>
      <c r="H8" s="7" t="s">
        <v>207</v>
      </c>
      <c r="I8" s="7"/>
      <c r="J8" s="5">
        <v>10</v>
      </c>
      <c r="K8" s="5"/>
      <c r="L8" s="68">
        <v>1</v>
      </c>
      <c r="M8" s="7"/>
      <c r="N8" s="7">
        <v>10</v>
      </c>
    </row>
    <row r="9" s="1" customFormat="1" ht="15" customHeight="1" spans="1:14">
      <c r="A9" s="9"/>
      <c r="B9" s="9"/>
      <c r="C9" s="5" t="s">
        <v>21</v>
      </c>
      <c r="D9" s="5"/>
      <c r="E9" s="7" t="s">
        <v>206</v>
      </c>
      <c r="F9" s="14" t="s">
        <v>207</v>
      </c>
      <c r="G9" s="36"/>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0" t="s">
        <v>513</v>
      </c>
      <c r="C13" s="63"/>
      <c r="D13" s="63"/>
      <c r="E13" s="63"/>
      <c r="F13" s="63"/>
      <c r="G13" s="64"/>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27" customHeight="1" spans="1:14">
      <c r="A16" s="9"/>
      <c r="B16" s="5" t="s">
        <v>39</v>
      </c>
      <c r="C16" s="5" t="s">
        <v>40</v>
      </c>
      <c r="D16" s="65" t="s">
        <v>514</v>
      </c>
      <c r="E16" s="65"/>
      <c r="F16" s="65"/>
      <c r="G16" s="7">
        <v>10</v>
      </c>
      <c r="H16" s="6" t="s">
        <v>29</v>
      </c>
      <c r="I16" s="7">
        <v>10</v>
      </c>
      <c r="J16" s="7"/>
      <c r="K16" s="7">
        <v>10</v>
      </c>
      <c r="L16" s="7"/>
      <c r="M16" s="7"/>
      <c r="N16" s="7"/>
    </row>
    <row r="17" s="1" customFormat="1" ht="27" customHeight="1" spans="1:14">
      <c r="A17" s="9"/>
      <c r="B17" s="5"/>
      <c r="C17" s="5" t="s">
        <v>42</v>
      </c>
      <c r="D17" s="65" t="s">
        <v>515</v>
      </c>
      <c r="E17" s="65"/>
      <c r="F17" s="65"/>
      <c r="G17" s="6">
        <v>10</v>
      </c>
      <c r="H17" s="6" t="s">
        <v>29</v>
      </c>
      <c r="I17" s="7">
        <v>10</v>
      </c>
      <c r="J17" s="7"/>
      <c r="K17" s="7">
        <v>10</v>
      </c>
      <c r="L17" s="7"/>
      <c r="M17" s="7"/>
      <c r="N17" s="7"/>
    </row>
    <row r="18" s="1" customFormat="1" ht="27" customHeight="1" spans="1:14">
      <c r="A18" s="9"/>
      <c r="B18" s="5"/>
      <c r="C18" s="5" t="s">
        <v>44</v>
      </c>
      <c r="D18" s="65" t="s">
        <v>516</v>
      </c>
      <c r="E18" s="65"/>
      <c r="F18" s="65"/>
      <c r="G18" s="6">
        <v>10</v>
      </c>
      <c r="H18" s="6" t="s">
        <v>29</v>
      </c>
      <c r="I18" s="7">
        <v>10</v>
      </c>
      <c r="J18" s="7"/>
      <c r="K18" s="7">
        <v>10</v>
      </c>
      <c r="L18" s="7"/>
      <c r="M18" s="7"/>
      <c r="N18" s="7"/>
    </row>
    <row r="19" s="1" customFormat="1" ht="27" customHeight="1" spans="1:14">
      <c r="A19" s="9"/>
      <c r="B19" s="5"/>
      <c r="C19" s="5" t="s">
        <v>46</v>
      </c>
      <c r="D19" s="65" t="s">
        <v>517</v>
      </c>
      <c r="E19" s="65"/>
      <c r="F19" s="65"/>
      <c r="G19" s="7">
        <v>10</v>
      </c>
      <c r="H19" s="6" t="s">
        <v>29</v>
      </c>
      <c r="I19" s="7">
        <v>10</v>
      </c>
      <c r="J19" s="7"/>
      <c r="K19" s="7">
        <v>10</v>
      </c>
      <c r="L19" s="7"/>
      <c r="M19" s="7"/>
      <c r="N19" s="7"/>
    </row>
    <row r="20" s="1" customFormat="1" ht="27" customHeight="1" spans="1:14">
      <c r="A20" s="9"/>
      <c r="B20" s="5" t="s">
        <v>503</v>
      </c>
      <c r="C20" s="5" t="s">
        <v>504</v>
      </c>
      <c r="D20" s="65" t="s">
        <v>518</v>
      </c>
      <c r="E20" s="65"/>
      <c r="F20" s="65"/>
      <c r="G20" s="6">
        <v>15</v>
      </c>
      <c r="H20" s="6" t="s">
        <v>29</v>
      </c>
      <c r="I20" s="7">
        <v>15</v>
      </c>
      <c r="J20" s="7"/>
      <c r="K20" s="7">
        <v>15</v>
      </c>
      <c r="L20" s="7"/>
      <c r="M20" s="7"/>
      <c r="N20" s="7"/>
    </row>
    <row r="21" s="1" customFormat="1" ht="27" customHeight="1" spans="1:14">
      <c r="A21" s="9"/>
      <c r="B21" s="5"/>
      <c r="C21" s="5" t="s">
        <v>486</v>
      </c>
      <c r="D21" s="65" t="s">
        <v>507</v>
      </c>
      <c r="E21" s="65"/>
      <c r="F21" s="65"/>
      <c r="G21" s="7"/>
      <c r="H21" s="7"/>
      <c r="I21" s="7"/>
      <c r="J21" s="7"/>
      <c r="K21" s="7"/>
      <c r="L21" s="7"/>
      <c r="M21" s="7"/>
      <c r="N21" s="7"/>
    </row>
    <row r="22" s="1" customFormat="1" ht="27" customHeight="1" spans="1:14">
      <c r="A22" s="9"/>
      <c r="B22" s="5"/>
      <c r="C22" s="5" t="s">
        <v>48</v>
      </c>
      <c r="D22" s="65" t="s">
        <v>507</v>
      </c>
      <c r="E22" s="65"/>
      <c r="F22" s="65"/>
      <c r="G22" s="7"/>
      <c r="H22" s="7"/>
      <c r="I22" s="7"/>
      <c r="J22" s="7"/>
      <c r="K22" s="7"/>
      <c r="L22" s="7"/>
      <c r="M22" s="7"/>
      <c r="N22" s="7"/>
    </row>
    <row r="23" s="1" customFormat="1" ht="27" customHeight="1" spans="1:14">
      <c r="A23" s="9"/>
      <c r="B23" s="5"/>
      <c r="C23" s="5" t="s">
        <v>473</v>
      </c>
      <c r="D23" s="65" t="s">
        <v>519</v>
      </c>
      <c r="E23" s="65"/>
      <c r="F23" s="65"/>
      <c r="G23" s="6">
        <v>15</v>
      </c>
      <c r="H23" s="6" t="s">
        <v>29</v>
      </c>
      <c r="I23" s="7">
        <v>15</v>
      </c>
      <c r="J23" s="7"/>
      <c r="K23" s="7">
        <v>15</v>
      </c>
      <c r="L23" s="7"/>
      <c r="M23" s="7"/>
      <c r="N23" s="7"/>
    </row>
    <row r="24" s="1" customFormat="1" ht="27" customHeight="1" spans="1:14">
      <c r="A24" s="9"/>
      <c r="B24" s="5" t="s">
        <v>489</v>
      </c>
      <c r="C24" s="5" t="s">
        <v>52</v>
      </c>
      <c r="D24" s="65" t="s">
        <v>520</v>
      </c>
      <c r="E24" s="65"/>
      <c r="F24" s="65"/>
      <c r="G24" s="7">
        <v>20</v>
      </c>
      <c r="H24" s="6" t="s">
        <v>29</v>
      </c>
      <c r="I24" s="7">
        <v>20</v>
      </c>
      <c r="J24" s="7"/>
      <c r="K24" s="7">
        <v>20</v>
      </c>
      <c r="L24" s="7"/>
      <c r="M24" s="7"/>
      <c r="N24" s="7"/>
    </row>
    <row r="25" s="1" customFormat="1" spans="1:14">
      <c r="A25" s="33" t="s">
        <v>54</v>
      </c>
      <c r="B25" s="33"/>
      <c r="C25" s="33"/>
      <c r="D25" s="33"/>
      <c r="E25" s="33"/>
      <c r="F25" s="33"/>
      <c r="G25" s="33"/>
      <c r="H25" s="33"/>
      <c r="I25" s="33">
        <v>100</v>
      </c>
      <c r="J25" s="33"/>
      <c r="K25" s="44">
        <v>90</v>
      </c>
      <c r="L25" s="44"/>
      <c r="M25" s="45"/>
      <c r="N25" s="45"/>
    </row>
    <row r="26" s="1" customFormat="1" spans="1:14">
      <c r="A26" s="34" t="s">
        <v>510</v>
      </c>
      <c r="B26" s="35"/>
      <c r="C26" s="35"/>
      <c r="D26" s="35"/>
      <c r="E26" s="35"/>
      <c r="F26" s="35"/>
      <c r="G26" s="35"/>
      <c r="H26" s="35"/>
      <c r="I26" s="35"/>
      <c r="J26" s="35"/>
      <c r="K26" s="35"/>
      <c r="L26" s="35"/>
      <c r="M26" s="35"/>
      <c r="N26" s="35"/>
    </row>
    <row r="27" s="1" customFormat="1" spans="1:14">
      <c r="A27" s="67" t="s">
        <v>492</v>
      </c>
      <c r="B27" s="67"/>
      <c r="C27" s="67"/>
      <c r="D27" s="67"/>
      <c r="E27" s="67"/>
      <c r="F27" s="67"/>
      <c r="G27" s="67"/>
      <c r="H27" s="67"/>
      <c r="I27" s="67"/>
      <c r="J27" s="67"/>
      <c r="K27" s="67"/>
      <c r="L27" s="67"/>
      <c r="M27" s="67"/>
      <c r="N27" s="67"/>
    </row>
    <row r="28" s="1" customFormat="1" spans="1:14">
      <c r="A28" s="67"/>
      <c r="B28" s="67"/>
      <c r="C28" s="67"/>
      <c r="D28" s="67"/>
      <c r="E28" s="67"/>
      <c r="F28" s="67"/>
      <c r="G28" s="67"/>
      <c r="H28" s="67"/>
      <c r="I28" s="67"/>
      <c r="J28" s="67"/>
      <c r="K28" s="67"/>
      <c r="L28" s="67"/>
      <c r="M28" s="67"/>
      <c r="N28" s="67"/>
    </row>
    <row r="29" s="1" customFormat="1" spans="1:14">
      <c r="A29" s="67"/>
      <c r="B29" s="67"/>
      <c r="C29" s="67"/>
      <c r="D29" s="67"/>
      <c r="E29" s="67"/>
      <c r="F29" s="67"/>
      <c r="G29" s="67"/>
      <c r="H29" s="67"/>
      <c r="I29" s="67"/>
      <c r="J29" s="67"/>
      <c r="K29" s="67"/>
      <c r="L29" s="67"/>
      <c r="M29" s="67"/>
      <c r="N29" s="67"/>
    </row>
    <row r="30" s="1" customFormat="1" spans="1:14">
      <c r="A30" s="67"/>
      <c r="B30" s="67"/>
      <c r="C30" s="67"/>
      <c r="D30" s="67"/>
      <c r="E30" s="67"/>
      <c r="F30" s="67"/>
      <c r="G30" s="67"/>
      <c r="H30" s="67"/>
      <c r="I30" s="67"/>
      <c r="J30" s="67"/>
      <c r="K30" s="67"/>
      <c r="L30" s="67"/>
      <c r="M30" s="67"/>
      <c r="N30" s="67"/>
    </row>
    <row r="31" s="1" customFormat="1" spans="1:14">
      <c r="A31" s="67"/>
      <c r="B31" s="67"/>
      <c r="C31" s="67"/>
      <c r="D31" s="67"/>
      <c r="E31" s="67"/>
      <c r="F31" s="67"/>
      <c r="G31" s="67"/>
      <c r="H31" s="67"/>
      <c r="I31" s="67"/>
      <c r="J31" s="67"/>
      <c r="K31" s="67"/>
      <c r="L31" s="67"/>
      <c r="M31" s="67"/>
      <c r="N31" s="67"/>
    </row>
    <row r="32" s="1" customFormat="1" spans="1:14">
      <c r="A32" s="67"/>
      <c r="B32" s="67"/>
      <c r="C32" s="67"/>
      <c r="D32" s="67"/>
      <c r="E32" s="67"/>
      <c r="F32" s="67"/>
      <c r="G32" s="67"/>
      <c r="H32" s="67"/>
      <c r="I32" s="67"/>
      <c r="J32" s="67"/>
      <c r="K32" s="67"/>
      <c r="L32" s="67"/>
      <c r="M32" s="67"/>
      <c r="N32" s="67"/>
    </row>
    <row r="33" s="1" customFormat="1" spans="1:14">
      <c r="A33" s="67"/>
      <c r="B33" s="67"/>
      <c r="C33" s="67"/>
      <c r="D33" s="67"/>
      <c r="E33" s="67"/>
      <c r="F33" s="67"/>
      <c r="G33" s="67"/>
      <c r="H33" s="67"/>
      <c r="I33" s="67"/>
      <c r="J33" s="67"/>
      <c r="K33" s="67"/>
      <c r="L33" s="67"/>
      <c r="M33" s="67"/>
      <c r="N33" s="67"/>
    </row>
    <row r="34" s="1" customFormat="1" spans="1:14">
      <c r="A34" s="67"/>
      <c r="B34" s="67"/>
      <c r="C34" s="67"/>
      <c r="D34" s="67"/>
      <c r="E34" s="67"/>
      <c r="F34" s="67"/>
      <c r="G34" s="67"/>
      <c r="H34" s="67"/>
      <c r="I34" s="67"/>
      <c r="J34" s="67"/>
      <c r="K34" s="67"/>
      <c r="L34" s="67"/>
      <c r="M34" s="67"/>
      <c r="N34" s="67"/>
    </row>
    <row r="35" s="1" customFormat="1" spans="1:14">
      <c r="A35" s="67"/>
      <c r="B35" s="67"/>
      <c r="C35" s="67"/>
      <c r="D35" s="67"/>
      <c r="E35" s="67"/>
      <c r="F35" s="67"/>
      <c r="G35" s="67"/>
      <c r="H35" s="67"/>
      <c r="I35" s="67"/>
      <c r="J35" s="67"/>
      <c r="K35" s="67"/>
      <c r="L35" s="67"/>
      <c r="M35" s="67"/>
      <c r="N35" s="67"/>
    </row>
    <row r="36" s="1" customFormat="1" spans="1:14">
      <c r="A36" s="67"/>
      <c r="B36" s="67"/>
      <c r="C36" s="67"/>
      <c r="D36" s="67"/>
      <c r="E36" s="67"/>
      <c r="F36" s="67"/>
      <c r="G36" s="67"/>
      <c r="H36" s="67"/>
      <c r="I36" s="67"/>
      <c r="J36" s="67"/>
      <c r="K36" s="67"/>
      <c r="L36" s="67"/>
      <c r="M36" s="67"/>
      <c r="N36" s="67"/>
    </row>
    <row r="37" s="1" customFormat="1" spans="1:14">
      <c r="A37" s="67"/>
      <c r="B37" s="67"/>
      <c r="C37" s="67"/>
      <c r="D37" s="67"/>
      <c r="E37" s="67"/>
      <c r="F37" s="67"/>
      <c r="G37" s="67"/>
      <c r="H37" s="67"/>
      <c r="I37" s="67"/>
      <c r="J37" s="67"/>
      <c r="K37" s="67"/>
      <c r="L37" s="67"/>
      <c r="M37" s="67"/>
      <c r="N37" s="67"/>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19"/>
    <mergeCell ref="B20:B23"/>
    <mergeCell ref="C14:C15"/>
    <mergeCell ref="A7:B11"/>
    <mergeCell ref="D14:F15"/>
    <mergeCell ref="I14:J15"/>
    <mergeCell ref="K14:L15"/>
    <mergeCell ref="M14:N15"/>
    <mergeCell ref="A27:N37"/>
  </mergeCells>
  <pageMargins left="0.75" right="0.75" top="1" bottom="1" header="0.511805555555556" footer="0.511805555555556"/>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C4" sqref="C4:N4"/>
    </sheetView>
  </sheetViews>
  <sheetFormatPr defaultColWidth="9" defaultRowHeight="13.5"/>
  <cols>
    <col min="1" max="1" width="4.25" style="1" customWidth="1"/>
    <col min="2" max="2" width="8.125" style="1" customWidth="1"/>
    <col min="3" max="3" width="9.25" style="1" customWidth="1"/>
    <col min="4" max="4" width="8" style="1" customWidth="1"/>
    <col min="5" max="5" width="9.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0" t="s">
        <v>521</v>
      </c>
      <c r="D4" s="61"/>
      <c r="E4" s="61"/>
      <c r="F4" s="61"/>
      <c r="G4" s="61"/>
      <c r="H4" s="61"/>
      <c r="I4" s="61"/>
      <c r="J4" s="61"/>
      <c r="K4" s="61"/>
      <c r="L4" s="61"/>
      <c r="M4" s="61"/>
      <c r="N4" s="62"/>
    </row>
    <row r="5" s="1" customFormat="1" ht="14.25" customHeight="1" spans="1:14">
      <c r="A5" s="5" t="s">
        <v>4</v>
      </c>
      <c r="B5" s="5"/>
      <c r="C5" s="72" t="s">
        <v>5</v>
      </c>
      <c r="D5" s="73"/>
      <c r="E5" s="73"/>
      <c r="F5" s="73"/>
      <c r="G5" s="74"/>
      <c r="H5" s="5" t="s">
        <v>6</v>
      </c>
      <c r="I5" s="5"/>
      <c r="J5" s="6" t="s">
        <v>494</v>
      </c>
      <c r="K5" s="7"/>
      <c r="L5" s="7"/>
      <c r="M5" s="7"/>
      <c r="N5" s="7"/>
    </row>
    <row r="6" s="1" customFormat="1" ht="14.25" customHeight="1" spans="1:14">
      <c r="A6" s="5" t="s">
        <v>8</v>
      </c>
      <c r="B6" s="5"/>
      <c r="C6" s="75" t="s">
        <v>522</v>
      </c>
      <c r="D6" s="76"/>
      <c r="E6" s="76"/>
      <c r="F6" s="76"/>
      <c r="G6" s="76"/>
      <c r="H6" s="5" t="s">
        <v>10</v>
      </c>
      <c r="I6" s="5"/>
      <c r="J6" s="7">
        <v>85959166</v>
      </c>
      <c r="K6" s="7"/>
      <c r="L6" s="7"/>
      <c r="M6" s="7"/>
      <c r="N6" s="7"/>
    </row>
    <row r="7" s="1" customFormat="1" ht="25.1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523</v>
      </c>
      <c r="F8" s="7" t="s">
        <v>524</v>
      </c>
      <c r="G8" s="7"/>
      <c r="H8" s="7" t="s">
        <v>524</v>
      </c>
      <c r="I8" s="7"/>
      <c r="J8" s="5">
        <v>10</v>
      </c>
      <c r="K8" s="5"/>
      <c r="L8" s="68">
        <v>1</v>
      </c>
      <c r="M8" s="7"/>
      <c r="N8" s="7">
        <v>10</v>
      </c>
    </row>
    <row r="9" s="1" customFormat="1" ht="15" customHeight="1" spans="1:14">
      <c r="A9" s="9"/>
      <c r="B9" s="9"/>
      <c r="C9" s="5" t="s">
        <v>21</v>
      </c>
      <c r="D9" s="5"/>
      <c r="E9" s="7" t="s">
        <v>523</v>
      </c>
      <c r="F9" s="7" t="s">
        <v>524</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0" t="s">
        <v>525</v>
      </c>
      <c r="C13" s="63"/>
      <c r="D13" s="63"/>
      <c r="E13" s="63"/>
      <c r="F13" s="63"/>
      <c r="G13" s="64"/>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24.75" customHeight="1" spans="1:14">
      <c r="A16" s="9"/>
      <c r="B16" s="5" t="s">
        <v>39</v>
      </c>
      <c r="C16" s="5" t="s">
        <v>40</v>
      </c>
      <c r="D16" s="66" t="s">
        <v>526</v>
      </c>
      <c r="E16" s="65"/>
      <c r="F16" s="65"/>
      <c r="G16" s="7">
        <v>10</v>
      </c>
      <c r="H16" s="6" t="s">
        <v>29</v>
      </c>
      <c r="I16" s="14">
        <v>10</v>
      </c>
      <c r="J16" s="36"/>
      <c r="K16" s="14">
        <v>10</v>
      </c>
      <c r="L16" s="36"/>
      <c r="M16" s="7"/>
      <c r="N16" s="7"/>
    </row>
    <row r="17" s="1" customFormat="1" ht="24.75" customHeight="1" spans="1:14">
      <c r="A17" s="9"/>
      <c r="B17" s="5"/>
      <c r="C17" s="5" t="s">
        <v>42</v>
      </c>
      <c r="D17" s="65" t="s">
        <v>527</v>
      </c>
      <c r="E17" s="65"/>
      <c r="F17" s="65"/>
      <c r="G17" s="7">
        <v>10</v>
      </c>
      <c r="H17" s="6" t="s">
        <v>29</v>
      </c>
      <c r="I17" s="14">
        <v>10</v>
      </c>
      <c r="J17" s="36"/>
      <c r="K17" s="14">
        <v>10</v>
      </c>
      <c r="L17" s="36"/>
      <c r="M17" s="7"/>
      <c r="N17" s="7"/>
    </row>
    <row r="18" s="1" customFormat="1" ht="24.75" customHeight="1" spans="1:14">
      <c r="A18" s="9"/>
      <c r="B18" s="5"/>
      <c r="C18" s="5" t="s">
        <v>44</v>
      </c>
      <c r="D18" s="65" t="s">
        <v>528</v>
      </c>
      <c r="E18" s="65"/>
      <c r="F18" s="65"/>
      <c r="G18" s="7">
        <v>10</v>
      </c>
      <c r="H18" s="6" t="s">
        <v>29</v>
      </c>
      <c r="I18" s="14">
        <v>10</v>
      </c>
      <c r="J18" s="36"/>
      <c r="K18" s="14">
        <v>10</v>
      </c>
      <c r="L18" s="36"/>
      <c r="M18" s="7"/>
      <c r="N18" s="7"/>
    </row>
    <row r="19" s="1" customFormat="1" ht="24.75" customHeight="1" spans="1:14">
      <c r="A19" s="9"/>
      <c r="B19" s="5"/>
      <c r="C19" s="5" t="s">
        <v>46</v>
      </c>
      <c r="D19" s="65" t="s">
        <v>529</v>
      </c>
      <c r="E19" s="65"/>
      <c r="F19" s="65"/>
      <c r="G19" s="7">
        <v>10</v>
      </c>
      <c r="H19" s="6" t="s">
        <v>29</v>
      </c>
      <c r="I19" s="14">
        <v>10</v>
      </c>
      <c r="J19" s="36"/>
      <c r="K19" s="14">
        <v>10</v>
      </c>
      <c r="L19" s="36"/>
      <c r="M19" s="7"/>
      <c r="N19" s="7"/>
    </row>
    <row r="20" s="1" customFormat="1" ht="24.75" customHeight="1" spans="1:14">
      <c r="A20" s="9"/>
      <c r="B20" s="5" t="s">
        <v>503</v>
      </c>
      <c r="C20" s="5" t="s">
        <v>504</v>
      </c>
      <c r="D20" s="77" t="s">
        <v>530</v>
      </c>
      <c r="E20" s="78"/>
      <c r="F20" s="79"/>
      <c r="G20" s="7">
        <v>15</v>
      </c>
      <c r="H20" s="6" t="s">
        <v>29</v>
      </c>
      <c r="I20" s="14">
        <v>15</v>
      </c>
      <c r="J20" s="36"/>
      <c r="K20" s="14">
        <v>15</v>
      </c>
      <c r="L20" s="36"/>
      <c r="M20" s="7"/>
      <c r="N20" s="7"/>
    </row>
    <row r="21" s="1" customFormat="1" ht="24.75" customHeight="1" spans="1:14">
      <c r="A21" s="9"/>
      <c r="B21" s="5"/>
      <c r="C21" s="5" t="s">
        <v>486</v>
      </c>
      <c r="D21" s="80" t="s">
        <v>505</v>
      </c>
      <c r="E21" s="81"/>
      <c r="F21" s="82"/>
      <c r="G21" s="7"/>
      <c r="H21" s="7"/>
      <c r="I21" s="14"/>
      <c r="J21" s="36"/>
      <c r="K21" s="14"/>
      <c r="L21" s="36"/>
      <c r="M21" s="7"/>
      <c r="N21" s="7"/>
    </row>
    <row r="22" s="1" customFormat="1" ht="24.75" customHeight="1" spans="1:14">
      <c r="A22" s="9"/>
      <c r="B22" s="5"/>
      <c r="C22" s="5" t="s">
        <v>48</v>
      </c>
      <c r="D22" s="65" t="s">
        <v>507</v>
      </c>
      <c r="E22" s="65"/>
      <c r="F22" s="65"/>
      <c r="G22" s="7"/>
      <c r="H22" s="7"/>
      <c r="I22" s="14"/>
      <c r="J22" s="36"/>
      <c r="K22" s="14"/>
      <c r="L22" s="36"/>
      <c r="M22" s="7"/>
      <c r="N22" s="7"/>
    </row>
    <row r="23" s="1" customFormat="1" ht="24.75" customHeight="1" spans="1:14">
      <c r="A23" s="9"/>
      <c r="B23" s="5"/>
      <c r="C23" s="5" t="s">
        <v>473</v>
      </c>
      <c r="D23" s="65" t="s">
        <v>531</v>
      </c>
      <c r="E23" s="65"/>
      <c r="F23" s="65"/>
      <c r="G23" s="7">
        <v>15</v>
      </c>
      <c r="H23" s="6" t="s">
        <v>29</v>
      </c>
      <c r="I23" s="14">
        <v>15</v>
      </c>
      <c r="J23" s="36"/>
      <c r="K23" s="14">
        <v>15</v>
      </c>
      <c r="L23" s="36"/>
      <c r="M23" s="7"/>
      <c r="N23" s="7"/>
    </row>
    <row r="24" s="1" customFormat="1" ht="24.75" customHeight="1" spans="1:14">
      <c r="A24" s="9"/>
      <c r="B24" s="5" t="s">
        <v>489</v>
      </c>
      <c r="C24" s="5" t="s">
        <v>52</v>
      </c>
      <c r="D24" s="65" t="s">
        <v>532</v>
      </c>
      <c r="E24" s="65"/>
      <c r="F24" s="65"/>
      <c r="G24" s="7">
        <v>20</v>
      </c>
      <c r="H24" s="6" t="s">
        <v>29</v>
      </c>
      <c r="I24" s="14">
        <v>20</v>
      </c>
      <c r="J24" s="36"/>
      <c r="K24" s="14">
        <v>20</v>
      </c>
      <c r="L24" s="36"/>
      <c r="M24" s="7"/>
      <c r="N24" s="7"/>
    </row>
    <row r="25" s="1" customFormat="1" spans="1:14">
      <c r="A25" s="33" t="s">
        <v>54</v>
      </c>
      <c r="B25" s="33"/>
      <c r="C25" s="33"/>
      <c r="D25" s="33"/>
      <c r="E25" s="33"/>
      <c r="F25" s="33"/>
      <c r="G25" s="33"/>
      <c r="H25" s="33"/>
      <c r="I25" s="33">
        <v>100</v>
      </c>
      <c r="J25" s="33"/>
      <c r="K25" s="44">
        <v>90</v>
      </c>
      <c r="L25" s="44"/>
      <c r="M25" s="45"/>
      <c r="N25" s="45"/>
    </row>
    <row r="26" s="1" customFormat="1" spans="1:14">
      <c r="A26" s="34" t="s">
        <v>510</v>
      </c>
      <c r="B26" s="35"/>
      <c r="C26" s="35"/>
      <c r="D26" s="35"/>
      <c r="E26" s="35"/>
      <c r="F26" s="35"/>
      <c r="G26" s="35"/>
      <c r="H26" s="35"/>
      <c r="I26" s="35"/>
      <c r="J26" s="35"/>
      <c r="K26" s="35"/>
      <c r="L26" s="35"/>
      <c r="M26" s="35"/>
      <c r="N26" s="35"/>
    </row>
    <row r="27" s="1" customFormat="1" spans="1:14">
      <c r="A27" s="67" t="s">
        <v>492</v>
      </c>
      <c r="B27" s="67"/>
      <c r="C27" s="67"/>
      <c r="D27" s="67"/>
      <c r="E27" s="67"/>
      <c r="F27" s="67"/>
      <c r="G27" s="67"/>
      <c r="H27" s="67"/>
      <c r="I27" s="67"/>
      <c r="J27" s="67"/>
      <c r="K27" s="67"/>
      <c r="L27" s="67"/>
      <c r="M27" s="67"/>
      <c r="N27" s="67"/>
    </row>
    <row r="28" s="1" customFormat="1" spans="1:14">
      <c r="A28" s="67"/>
      <c r="B28" s="67"/>
      <c r="C28" s="67"/>
      <c r="D28" s="67"/>
      <c r="E28" s="67"/>
      <c r="F28" s="67"/>
      <c r="G28" s="67"/>
      <c r="H28" s="67"/>
      <c r="I28" s="67"/>
      <c r="J28" s="67"/>
      <c r="K28" s="67"/>
      <c r="L28" s="67"/>
      <c r="M28" s="67"/>
      <c r="N28" s="67"/>
    </row>
    <row r="29" s="1" customFormat="1" spans="1:14">
      <c r="A29" s="67"/>
      <c r="B29" s="67"/>
      <c r="C29" s="67"/>
      <c r="D29" s="67"/>
      <c r="E29" s="67"/>
      <c r="F29" s="67"/>
      <c r="G29" s="67"/>
      <c r="H29" s="67"/>
      <c r="I29" s="67"/>
      <c r="J29" s="67"/>
      <c r="K29" s="67"/>
      <c r="L29" s="67"/>
      <c r="M29" s="67"/>
      <c r="N29" s="67"/>
    </row>
    <row r="30" s="1" customFormat="1" spans="1:14">
      <c r="A30" s="67"/>
      <c r="B30" s="67"/>
      <c r="C30" s="67"/>
      <c r="D30" s="67"/>
      <c r="E30" s="67"/>
      <c r="F30" s="67"/>
      <c r="G30" s="67"/>
      <c r="H30" s="67"/>
      <c r="I30" s="67"/>
      <c r="J30" s="67"/>
      <c r="K30" s="67"/>
      <c r="L30" s="67"/>
      <c r="M30" s="67"/>
      <c r="N30" s="67"/>
    </row>
    <row r="31" s="1" customFormat="1" spans="1:14">
      <c r="A31" s="67"/>
      <c r="B31" s="67"/>
      <c r="C31" s="67"/>
      <c r="D31" s="67"/>
      <c r="E31" s="67"/>
      <c r="F31" s="67"/>
      <c r="G31" s="67"/>
      <c r="H31" s="67"/>
      <c r="I31" s="67"/>
      <c r="J31" s="67"/>
      <c r="K31" s="67"/>
      <c r="L31" s="67"/>
      <c r="M31" s="67"/>
      <c r="N31" s="67"/>
    </row>
    <row r="32" s="1" customFormat="1" spans="1:14">
      <c r="A32" s="67"/>
      <c r="B32" s="67"/>
      <c r="C32" s="67"/>
      <c r="D32" s="67"/>
      <c r="E32" s="67"/>
      <c r="F32" s="67"/>
      <c r="G32" s="67"/>
      <c r="H32" s="67"/>
      <c r="I32" s="67"/>
      <c r="J32" s="67"/>
      <c r="K32" s="67"/>
      <c r="L32" s="67"/>
      <c r="M32" s="67"/>
      <c r="N32" s="67"/>
    </row>
    <row r="33" s="1" customFormat="1" spans="1:14">
      <c r="A33" s="67"/>
      <c r="B33" s="67"/>
      <c r="C33" s="67"/>
      <c r="D33" s="67"/>
      <c r="E33" s="67"/>
      <c r="F33" s="67"/>
      <c r="G33" s="67"/>
      <c r="H33" s="67"/>
      <c r="I33" s="67"/>
      <c r="J33" s="67"/>
      <c r="K33" s="67"/>
      <c r="L33" s="67"/>
      <c r="M33" s="67"/>
      <c r="N33" s="67"/>
    </row>
    <row r="34" s="1" customFormat="1" spans="1:14">
      <c r="A34" s="67"/>
      <c r="B34" s="67"/>
      <c r="C34" s="67"/>
      <c r="D34" s="67"/>
      <c r="E34" s="67"/>
      <c r="F34" s="67"/>
      <c r="G34" s="67"/>
      <c r="H34" s="67"/>
      <c r="I34" s="67"/>
      <c r="J34" s="67"/>
      <c r="K34" s="67"/>
      <c r="L34" s="67"/>
      <c r="M34" s="67"/>
      <c r="N34" s="67"/>
    </row>
    <row r="35" s="1" customFormat="1" spans="1:14">
      <c r="A35" s="67"/>
      <c r="B35" s="67"/>
      <c r="C35" s="67"/>
      <c r="D35" s="67"/>
      <c r="E35" s="67"/>
      <c r="F35" s="67"/>
      <c r="G35" s="67"/>
      <c r="H35" s="67"/>
      <c r="I35" s="67"/>
      <c r="J35" s="67"/>
      <c r="K35" s="67"/>
      <c r="L35" s="67"/>
      <c r="M35" s="67"/>
      <c r="N35" s="67"/>
    </row>
    <row r="36" s="1" customFormat="1" spans="1:14">
      <c r="A36" s="67"/>
      <c r="B36" s="67"/>
      <c r="C36" s="67"/>
      <c r="D36" s="67"/>
      <c r="E36" s="67"/>
      <c r="F36" s="67"/>
      <c r="G36" s="67"/>
      <c r="H36" s="67"/>
      <c r="I36" s="67"/>
      <c r="J36" s="67"/>
      <c r="K36" s="67"/>
      <c r="L36" s="67"/>
      <c r="M36" s="67"/>
      <c r="N36" s="67"/>
    </row>
    <row r="37" s="1" customFormat="1" spans="1:14">
      <c r="A37" s="67"/>
      <c r="B37" s="67"/>
      <c r="C37" s="67"/>
      <c r="D37" s="67"/>
      <c r="E37" s="67"/>
      <c r="F37" s="67"/>
      <c r="G37" s="67"/>
      <c r="H37" s="67"/>
      <c r="I37" s="67"/>
      <c r="J37" s="67"/>
      <c r="K37" s="67"/>
      <c r="L37" s="67"/>
      <c r="M37" s="67"/>
      <c r="N37" s="67"/>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19"/>
    <mergeCell ref="B20:B23"/>
    <mergeCell ref="C14:C15"/>
    <mergeCell ref="A7:B11"/>
    <mergeCell ref="D14:F15"/>
    <mergeCell ref="I14:J15"/>
    <mergeCell ref="K14:L15"/>
    <mergeCell ref="M14:N15"/>
    <mergeCell ref="A27:N37"/>
  </mergeCells>
  <pageMargins left="0.75" right="0.75" top="1" bottom="1" header="0.511805555555556" footer="0.511805555555556"/>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C4" sqref="C4:N4"/>
    </sheetView>
  </sheetViews>
  <sheetFormatPr defaultColWidth="9" defaultRowHeight="13.5"/>
  <cols>
    <col min="1" max="1" width="4.25" style="1" customWidth="1"/>
    <col min="2" max="2" width="8.125" style="1" customWidth="1"/>
    <col min="3" max="3" width="9.25" style="1" customWidth="1"/>
    <col min="4" max="4" width="8" style="1" customWidth="1"/>
    <col min="5" max="5" width="9.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0" t="s">
        <v>533</v>
      </c>
      <c r="D4" s="61"/>
      <c r="E4" s="61"/>
      <c r="F4" s="61"/>
      <c r="G4" s="61"/>
      <c r="H4" s="61"/>
      <c r="I4" s="61"/>
      <c r="J4" s="61"/>
      <c r="K4" s="61"/>
      <c r="L4" s="61"/>
      <c r="M4" s="61"/>
      <c r="N4" s="62"/>
    </row>
    <row r="5" s="1" customFormat="1" ht="19.9" customHeight="1" spans="1:14">
      <c r="A5" s="5" t="s">
        <v>4</v>
      </c>
      <c r="B5" s="5"/>
      <c r="C5" s="60" t="s">
        <v>5</v>
      </c>
      <c r="D5" s="61"/>
      <c r="E5" s="61"/>
      <c r="F5" s="61"/>
      <c r="G5" s="62"/>
      <c r="H5" s="5" t="s">
        <v>6</v>
      </c>
      <c r="I5" s="5"/>
      <c r="J5" s="6" t="s">
        <v>494</v>
      </c>
      <c r="K5" s="7"/>
      <c r="L5" s="7"/>
      <c r="M5" s="7"/>
      <c r="N5" s="7"/>
    </row>
    <row r="6" s="1" customFormat="1" ht="18" customHeight="1" spans="1:14">
      <c r="A6" s="5" t="s">
        <v>8</v>
      </c>
      <c r="B6" s="5"/>
      <c r="C6" s="60" t="s">
        <v>534</v>
      </c>
      <c r="D6" s="61"/>
      <c r="E6" s="61"/>
      <c r="F6" s="61"/>
      <c r="G6" s="62"/>
      <c r="H6" s="5" t="s">
        <v>10</v>
      </c>
      <c r="I6" s="5"/>
      <c r="J6" s="7">
        <v>85959499</v>
      </c>
      <c r="K6" s="7"/>
      <c r="L6" s="7"/>
      <c r="M6" s="7"/>
      <c r="N6" s="7"/>
    </row>
    <row r="7" s="1" customFormat="1" ht="25.1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535</v>
      </c>
      <c r="F8" s="7" t="s">
        <v>536</v>
      </c>
      <c r="G8" s="7"/>
      <c r="H8" s="7" t="s">
        <v>536</v>
      </c>
      <c r="I8" s="7"/>
      <c r="J8" s="5">
        <v>10</v>
      </c>
      <c r="K8" s="5"/>
      <c r="L8" s="68">
        <v>1</v>
      </c>
      <c r="M8" s="7"/>
      <c r="N8" s="7">
        <v>10</v>
      </c>
    </row>
    <row r="9" s="1" customFormat="1" ht="15" customHeight="1" spans="1:14">
      <c r="A9" s="9"/>
      <c r="B9" s="9"/>
      <c r="C9" s="5" t="s">
        <v>21</v>
      </c>
      <c r="D9" s="5"/>
      <c r="E9" s="7" t="s">
        <v>535</v>
      </c>
      <c r="F9" s="7" t="s">
        <v>536</v>
      </c>
      <c r="G9" s="7"/>
      <c r="H9" s="7"/>
      <c r="I9" s="7"/>
      <c r="J9" s="7" t="s">
        <v>22</v>
      </c>
      <c r="K9" s="7"/>
      <c r="L9" s="7">
        <v>100</v>
      </c>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0" t="s">
        <v>537</v>
      </c>
      <c r="C13" s="63"/>
      <c r="D13" s="63"/>
      <c r="E13" s="63"/>
      <c r="F13" s="63"/>
      <c r="G13" s="64"/>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27" customHeight="1" spans="1:14">
      <c r="A16" s="9"/>
      <c r="B16" s="5" t="s">
        <v>39</v>
      </c>
      <c r="C16" s="5" t="s">
        <v>40</v>
      </c>
      <c r="D16" s="65" t="s">
        <v>538</v>
      </c>
      <c r="E16" s="65"/>
      <c r="F16" s="65"/>
      <c r="G16" s="7">
        <v>10</v>
      </c>
      <c r="H16" s="6" t="s">
        <v>29</v>
      </c>
      <c r="I16" s="7">
        <v>10</v>
      </c>
      <c r="J16" s="7"/>
      <c r="K16" s="7">
        <v>10</v>
      </c>
      <c r="L16" s="7"/>
      <c r="M16" s="7"/>
      <c r="N16" s="7"/>
    </row>
    <row r="17" s="1" customFormat="1" ht="27" customHeight="1" spans="1:14">
      <c r="A17" s="9"/>
      <c r="B17" s="5"/>
      <c r="C17" s="5" t="s">
        <v>42</v>
      </c>
      <c r="D17" s="65" t="s">
        <v>539</v>
      </c>
      <c r="E17" s="65"/>
      <c r="F17" s="65"/>
      <c r="G17" s="7">
        <v>10</v>
      </c>
      <c r="H17" s="6" t="s">
        <v>29</v>
      </c>
      <c r="I17" s="7">
        <v>10</v>
      </c>
      <c r="J17" s="7"/>
      <c r="K17" s="7">
        <v>10</v>
      </c>
      <c r="L17" s="7"/>
      <c r="M17" s="7"/>
      <c r="N17" s="7"/>
    </row>
    <row r="18" s="1" customFormat="1" ht="27" customHeight="1" spans="1:14">
      <c r="A18" s="9"/>
      <c r="B18" s="5"/>
      <c r="C18" s="5" t="s">
        <v>44</v>
      </c>
      <c r="D18" s="65" t="s">
        <v>540</v>
      </c>
      <c r="E18" s="65"/>
      <c r="F18" s="65"/>
      <c r="G18" s="7">
        <v>10</v>
      </c>
      <c r="H18" s="6" t="s">
        <v>29</v>
      </c>
      <c r="I18" s="7">
        <v>10</v>
      </c>
      <c r="J18" s="7"/>
      <c r="K18" s="7">
        <v>10</v>
      </c>
      <c r="L18" s="7"/>
      <c r="M18" s="7"/>
      <c r="N18" s="7"/>
    </row>
    <row r="19" s="1" customFormat="1" ht="27" customHeight="1" spans="1:14">
      <c r="A19" s="9"/>
      <c r="B19" s="5"/>
      <c r="C19" s="5" t="s">
        <v>46</v>
      </c>
      <c r="D19" s="66" t="s">
        <v>541</v>
      </c>
      <c r="E19" s="65"/>
      <c r="F19" s="65"/>
      <c r="G19" s="7">
        <v>10</v>
      </c>
      <c r="H19" s="6" t="s">
        <v>29</v>
      </c>
      <c r="I19" s="7">
        <v>10</v>
      </c>
      <c r="J19" s="7"/>
      <c r="K19" s="7">
        <v>10</v>
      </c>
      <c r="L19" s="7"/>
      <c r="M19" s="7"/>
      <c r="N19" s="7"/>
    </row>
    <row r="20" s="1" customFormat="1" ht="27" customHeight="1" spans="1:14">
      <c r="A20" s="9"/>
      <c r="B20" s="5" t="s">
        <v>503</v>
      </c>
      <c r="C20" s="5" t="s">
        <v>504</v>
      </c>
      <c r="D20" s="65" t="s">
        <v>505</v>
      </c>
      <c r="E20" s="65"/>
      <c r="F20" s="65"/>
      <c r="G20" s="7"/>
      <c r="H20" s="7"/>
      <c r="I20" s="7"/>
      <c r="J20" s="7"/>
      <c r="K20" s="7"/>
      <c r="L20" s="7"/>
      <c r="M20" s="7"/>
      <c r="N20" s="7"/>
    </row>
    <row r="21" s="1" customFormat="1" ht="27" customHeight="1" spans="1:14">
      <c r="A21" s="9"/>
      <c r="B21" s="5"/>
      <c r="C21" s="5" t="s">
        <v>486</v>
      </c>
      <c r="D21" s="65" t="s">
        <v>542</v>
      </c>
      <c r="E21" s="65"/>
      <c r="F21" s="65"/>
      <c r="G21" s="7">
        <v>15</v>
      </c>
      <c r="H21" s="6" t="s">
        <v>29</v>
      </c>
      <c r="I21" s="7">
        <v>15</v>
      </c>
      <c r="J21" s="7"/>
      <c r="K21" s="7">
        <v>15</v>
      </c>
      <c r="L21" s="7"/>
      <c r="M21" s="7"/>
      <c r="N21" s="7"/>
    </row>
    <row r="22" s="1" customFormat="1" ht="27" customHeight="1" spans="1:14">
      <c r="A22" s="9"/>
      <c r="B22" s="5"/>
      <c r="C22" s="5" t="s">
        <v>48</v>
      </c>
      <c r="D22" s="65" t="s">
        <v>507</v>
      </c>
      <c r="E22" s="65"/>
      <c r="F22" s="65"/>
      <c r="G22" s="7"/>
      <c r="H22" s="7"/>
      <c r="I22" s="7"/>
      <c r="J22" s="7"/>
      <c r="K22" s="7"/>
      <c r="L22" s="7"/>
      <c r="M22" s="7"/>
      <c r="N22" s="7"/>
    </row>
    <row r="23" s="1" customFormat="1" ht="27" customHeight="1" spans="1:14">
      <c r="A23" s="9"/>
      <c r="B23" s="5"/>
      <c r="C23" s="5" t="s">
        <v>473</v>
      </c>
      <c r="D23" s="65" t="s">
        <v>543</v>
      </c>
      <c r="E23" s="65"/>
      <c r="F23" s="65"/>
      <c r="G23" s="7">
        <v>15</v>
      </c>
      <c r="H23" s="6" t="s">
        <v>29</v>
      </c>
      <c r="I23" s="7">
        <v>15</v>
      </c>
      <c r="J23" s="7"/>
      <c r="K23" s="7">
        <v>15</v>
      </c>
      <c r="L23" s="7"/>
      <c r="M23" s="7"/>
      <c r="N23" s="7"/>
    </row>
    <row r="24" s="1" customFormat="1" ht="27" customHeight="1" spans="1:14">
      <c r="A24" s="9"/>
      <c r="B24" s="5" t="s">
        <v>489</v>
      </c>
      <c r="C24" s="5" t="s">
        <v>52</v>
      </c>
      <c r="D24" s="65" t="s">
        <v>520</v>
      </c>
      <c r="E24" s="65"/>
      <c r="F24" s="65"/>
      <c r="G24" s="7">
        <v>20</v>
      </c>
      <c r="H24" s="6" t="s">
        <v>29</v>
      </c>
      <c r="I24" s="7">
        <v>20</v>
      </c>
      <c r="J24" s="7"/>
      <c r="K24" s="7">
        <v>20</v>
      </c>
      <c r="L24" s="7"/>
      <c r="M24" s="7"/>
      <c r="N24" s="7"/>
    </row>
    <row r="25" s="1" customFormat="1" spans="1:14">
      <c r="A25" s="33" t="s">
        <v>54</v>
      </c>
      <c r="B25" s="33"/>
      <c r="C25" s="33"/>
      <c r="D25" s="33"/>
      <c r="E25" s="33"/>
      <c r="F25" s="33"/>
      <c r="G25" s="33"/>
      <c r="H25" s="33"/>
      <c r="I25" s="33">
        <v>100</v>
      </c>
      <c r="J25" s="33"/>
      <c r="K25" s="44">
        <v>90</v>
      </c>
      <c r="L25" s="44"/>
      <c r="M25" s="45"/>
      <c r="N25" s="45"/>
    </row>
    <row r="26" s="1" customFormat="1" spans="1:14">
      <c r="A26" s="34" t="s">
        <v>510</v>
      </c>
      <c r="B26" s="35"/>
      <c r="C26" s="35"/>
      <c r="D26" s="35"/>
      <c r="E26" s="35"/>
      <c r="F26" s="35"/>
      <c r="G26" s="35"/>
      <c r="H26" s="35"/>
      <c r="I26" s="35"/>
      <c r="J26" s="35"/>
      <c r="K26" s="35"/>
      <c r="L26" s="35"/>
      <c r="M26" s="35"/>
      <c r="N26" s="35"/>
    </row>
    <row r="27" s="1" customFormat="1" spans="1:14">
      <c r="A27" s="67" t="s">
        <v>492</v>
      </c>
      <c r="B27" s="67"/>
      <c r="C27" s="67"/>
      <c r="D27" s="67"/>
      <c r="E27" s="67"/>
      <c r="F27" s="67"/>
      <c r="G27" s="67"/>
      <c r="H27" s="67"/>
      <c r="I27" s="67"/>
      <c r="J27" s="67"/>
      <c r="K27" s="67"/>
      <c r="L27" s="67"/>
      <c r="M27" s="67"/>
      <c r="N27" s="67"/>
    </row>
    <row r="28" s="1" customFormat="1" spans="1:14">
      <c r="A28" s="67"/>
      <c r="B28" s="67"/>
      <c r="C28" s="67"/>
      <c r="D28" s="67"/>
      <c r="E28" s="67"/>
      <c r="F28" s="67"/>
      <c r="G28" s="67"/>
      <c r="H28" s="67"/>
      <c r="I28" s="67"/>
      <c r="J28" s="67"/>
      <c r="K28" s="67"/>
      <c r="L28" s="67"/>
      <c r="M28" s="67"/>
      <c r="N28" s="67"/>
    </row>
    <row r="29" s="1" customFormat="1" spans="1:14">
      <c r="A29" s="67"/>
      <c r="B29" s="67"/>
      <c r="C29" s="67"/>
      <c r="D29" s="67"/>
      <c r="E29" s="67"/>
      <c r="F29" s="67"/>
      <c r="G29" s="67"/>
      <c r="H29" s="67"/>
      <c r="I29" s="67"/>
      <c r="J29" s="67"/>
      <c r="K29" s="67"/>
      <c r="L29" s="67"/>
      <c r="M29" s="67"/>
      <c r="N29" s="67"/>
    </row>
    <row r="30" s="1" customFormat="1" spans="1:14">
      <c r="A30" s="67"/>
      <c r="B30" s="67"/>
      <c r="C30" s="67"/>
      <c r="D30" s="67"/>
      <c r="E30" s="67"/>
      <c r="F30" s="67"/>
      <c r="G30" s="67"/>
      <c r="H30" s="67"/>
      <c r="I30" s="67"/>
      <c r="J30" s="67"/>
      <c r="K30" s="67"/>
      <c r="L30" s="67"/>
      <c r="M30" s="67"/>
      <c r="N30" s="67"/>
    </row>
    <row r="31" s="1" customFormat="1" spans="1:14">
      <c r="A31" s="67"/>
      <c r="B31" s="67"/>
      <c r="C31" s="67"/>
      <c r="D31" s="67"/>
      <c r="E31" s="67"/>
      <c r="F31" s="67"/>
      <c r="G31" s="67"/>
      <c r="H31" s="67"/>
      <c r="I31" s="67"/>
      <c r="J31" s="67"/>
      <c r="K31" s="67"/>
      <c r="L31" s="67"/>
      <c r="M31" s="67"/>
      <c r="N31" s="67"/>
    </row>
    <row r="32" s="1" customFormat="1" spans="1:14">
      <c r="A32" s="67"/>
      <c r="B32" s="67"/>
      <c r="C32" s="67"/>
      <c r="D32" s="67"/>
      <c r="E32" s="67"/>
      <c r="F32" s="67"/>
      <c r="G32" s="67"/>
      <c r="H32" s="67"/>
      <c r="I32" s="67"/>
      <c r="J32" s="67"/>
      <c r="K32" s="67"/>
      <c r="L32" s="67"/>
      <c r="M32" s="67"/>
      <c r="N32" s="67"/>
    </row>
    <row r="33" s="1" customFormat="1" spans="1:14">
      <c r="A33" s="67"/>
      <c r="B33" s="67"/>
      <c r="C33" s="67"/>
      <c r="D33" s="67"/>
      <c r="E33" s="67"/>
      <c r="F33" s="67"/>
      <c r="G33" s="67"/>
      <c r="H33" s="67"/>
      <c r="I33" s="67"/>
      <c r="J33" s="67"/>
      <c r="K33" s="67"/>
      <c r="L33" s="67"/>
      <c r="M33" s="67"/>
      <c r="N33" s="67"/>
    </row>
    <row r="34" s="1" customFormat="1" spans="1:14">
      <c r="A34" s="67"/>
      <c r="B34" s="67"/>
      <c r="C34" s="67"/>
      <c r="D34" s="67"/>
      <c r="E34" s="67"/>
      <c r="F34" s="67"/>
      <c r="G34" s="67"/>
      <c r="H34" s="67"/>
      <c r="I34" s="67"/>
      <c r="J34" s="67"/>
      <c r="K34" s="67"/>
      <c r="L34" s="67"/>
      <c r="M34" s="67"/>
      <c r="N34" s="67"/>
    </row>
    <row r="35" s="1" customFormat="1" spans="1:14">
      <c r="A35" s="67"/>
      <c r="B35" s="67"/>
      <c r="C35" s="67"/>
      <c r="D35" s="67"/>
      <c r="E35" s="67"/>
      <c r="F35" s="67"/>
      <c r="G35" s="67"/>
      <c r="H35" s="67"/>
      <c r="I35" s="67"/>
      <c r="J35" s="67"/>
      <c r="K35" s="67"/>
      <c r="L35" s="67"/>
      <c r="M35" s="67"/>
      <c r="N35" s="67"/>
    </row>
    <row r="36" s="1" customFormat="1" spans="1:14">
      <c r="A36" s="67"/>
      <c r="B36" s="67"/>
      <c r="C36" s="67"/>
      <c r="D36" s="67"/>
      <c r="E36" s="67"/>
      <c r="F36" s="67"/>
      <c r="G36" s="67"/>
      <c r="H36" s="67"/>
      <c r="I36" s="67"/>
      <c r="J36" s="67"/>
      <c r="K36" s="67"/>
      <c r="L36" s="67"/>
      <c r="M36" s="67"/>
      <c r="N36" s="67"/>
    </row>
    <row r="37" s="1" customFormat="1" spans="1:14">
      <c r="A37" s="67"/>
      <c r="B37" s="67"/>
      <c r="C37" s="67"/>
      <c r="D37" s="67"/>
      <c r="E37" s="67"/>
      <c r="F37" s="67"/>
      <c r="G37" s="67"/>
      <c r="H37" s="67"/>
      <c r="I37" s="67"/>
      <c r="J37" s="67"/>
      <c r="K37" s="67"/>
      <c r="L37" s="67"/>
      <c r="M37" s="67"/>
      <c r="N37" s="67"/>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19"/>
    <mergeCell ref="B20:B23"/>
    <mergeCell ref="C14:C15"/>
    <mergeCell ref="A7:B11"/>
    <mergeCell ref="D14:F15"/>
    <mergeCell ref="I14:J15"/>
    <mergeCell ref="K14:L15"/>
    <mergeCell ref="M14:N15"/>
    <mergeCell ref="A27:N37"/>
  </mergeCells>
  <pageMargins left="0.75" right="0.75" top="1" bottom="1" header="0.511805555555556" footer="0.511805555555556"/>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C4" sqref="C4:N4"/>
    </sheetView>
  </sheetViews>
  <sheetFormatPr defaultColWidth="9" defaultRowHeight="13.5"/>
  <cols>
    <col min="1" max="1" width="4.25" style="1" customWidth="1"/>
    <col min="2" max="2" width="8.125" style="1" customWidth="1"/>
    <col min="3" max="3" width="9.25" style="1" customWidth="1"/>
    <col min="4" max="4" width="8" style="1" customWidth="1"/>
    <col min="5" max="5" width="9.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0" t="s">
        <v>544</v>
      </c>
      <c r="D4" s="61"/>
      <c r="E4" s="61"/>
      <c r="F4" s="61"/>
      <c r="G4" s="61"/>
      <c r="H4" s="61"/>
      <c r="I4" s="61"/>
      <c r="J4" s="61"/>
      <c r="K4" s="61"/>
      <c r="L4" s="61"/>
      <c r="M4" s="61"/>
      <c r="N4" s="62"/>
    </row>
    <row r="5" s="1" customFormat="1" ht="19.9" customHeight="1" spans="1:14">
      <c r="A5" s="5" t="s">
        <v>4</v>
      </c>
      <c r="B5" s="5"/>
      <c r="C5" s="60" t="s">
        <v>5</v>
      </c>
      <c r="D5" s="61"/>
      <c r="E5" s="61"/>
      <c r="F5" s="61"/>
      <c r="G5" s="62"/>
      <c r="H5" s="5" t="s">
        <v>6</v>
      </c>
      <c r="I5" s="5"/>
      <c r="J5" s="6" t="s">
        <v>494</v>
      </c>
      <c r="K5" s="7"/>
      <c r="L5" s="7"/>
      <c r="M5" s="7"/>
      <c r="N5" s="7"/>
    </row>
    <row r="6" s="1" customFormat="1" ht="18" customHeight="1" spans="1:14">
      <c r="A6" s="5" t="s">
        <v>8</v>
      </c>
      <c r="B6" s="5"/>
      <c r="C6" s="60" t="s">
        <v>545</v>
      </c>
      <c r="D6" s="61"/>
      <c r="E6" s="61"/>
      <c r="F6" s="61"/>
      <c r="G6" s="62"/>
      <c r="H6" s="5" t="s">
        <v>10</v>
      </c>
      <c r="I6" s="5"/>
      <c r="J6" s="7">
        <v>85952127</v>
      </c>
      <c r="K6" s="7"/>
      <c r="L6" s="7"/>
      <c r="M6" s="7"/>
      <c r="N6" s="7"/>
    </row>
    <row r="7" s="1" customFormat="1" ht="25.1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393</v>
      </c>
      <c r="F8" s="7" t="s">
        <v>394</v>
      </c>
      <c r="G8" s="7"/>
      <c r="H8" s="7" t="s">
        <v>546</v>
      </c>
      <c r="I8" s="7"/>
      <c r="J8" s="5">
        <v>10</v>
      </c>
      <c r="K8" s="5"/>
      <c r="L8" s="68">
        <v>0.9</v>
      </c>
      <c r="M8" s="7"/>
      <c r="N8" s="7">
        <v>10</v>
      </c>
    </row>
    <row r="9" s="1" customFormat="1" ht="15" customHeight="1" spans="1:14">
      <c r="A9" s="9"/>
      <c r="B9" s="9"/>
      <c r="C9" s="5" t="s">
        <v>21</v>
      </c>
      <c r="D9" s="5"/>
      <c r="E9" s="7" t="s">
        <v>393</v>
      </c>
      <c r="F9" s="7" t="s">
        <v>394</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0" t="s">
        <v>547</v>
      </c>
      <c r="C13" s="63"/>
      <c r="D13" s="63"/>
      <c r="E13" s="63"/>
      <c r="F13" s="63"/>
      <c r="G13" s="64"/>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30" customHeight="1" spans="1:14">
      <c r="A16" s="9"/>
      <c r="B16" s="5" t="s">
        <v>39</v>
      </c>
      <c r="C16" s="5" t="s">
        <v>40</v>
      </c>
      <c r="D16" s="65" t="s">
        <v>548</v>
      </c>
      <c r="E16" s="65"/>
      <c r="F16" s="65"/>
      <c r="G16" s="7">
        <v>10</v>
      </c>
      <c r="H16" s="6" t="s">
        <v>29</v>
      </c>
      <c r="I16" s="7">
        <v>10</v>
      </c>
      <c r="J16" s="7"/>
      <c r="K16" s="7">
        <v>10</v>
      </c>
      <c r="L16" s="7"/>
      <c r="M16" s="7"/>
      <c r="N16" s="7"/>
    </row>
    <row r="17" s="1" customFormat="1" ht="30" customHeight="1" spans="1:14">
      <c r="A17" s="9"/>
      <c r="B17" s="5"/>
      <c r="C17" s="5" t="s">
        <v>42</v>
      </c>
      <c r="D17" s="65" t="s">
        <v>549</v>
      </c>
      <c r="E17" s="65"/>
      <c r="F17" s="65"/>
      <c r="G17" s="6">
        <v>10</v>
      </c>
      <c r="H17" s="6" t="s">
        <v>29</v>
      </c>
      <c r="I17" s="7">
        <v>10</v>
      </c>
      <c r="J17" s="7"/>
      <c r="K17" s="7">
        <v>10</v>
      </c>
      <c r="L17" s="7"/>
      <c r="M17" s="7"/>
      <c r="N17" s="7"/>
    </row>
    <row r="18" s="1" customFormat="1" ht="30" customHeight="1" spans="1:14">
      <c r="A18" s="9"/>
      <c r="B18" s="5"/>
      <c r="C18" s="5" t="s">
        <v>44</v>
      </c>
      <c r="D18" s="65" t="s">
        <v>516</v>
      </c>
      <c r="E18" s="65"/>
      <c r="F18" s="65"/>
      <c r="G18" s="6">
        <v>10</v>
      </c>
      <c r="H18" s="6" t="s">
        <v>29</v>
      </c>
      <c r="I18" s="7">
        <v>10</v>
      </c>
      <c r="J18" s="7"/>
      <c r="K18" s="7">
        <v>10</v>
      </c>
      <c r="L18" s="7"/>
      <c r="M18" s="7"/>
      <c r="N18" s="7"/>
    </row>
    <row r="19" s="1" customFormat="1" ht="30" customHeight="1" spans="1:14">
      <c r="A19" s="9"/>
      <c r="B19" s="5"/>
      <c r="C19" s="5" t="s">
        <v>46</v>
      </c>
      <c r="D19" s="66" t="s">
        <v>550</v>
      </c>
      <c r="E19" s="65"/>
      <c r="F19" s="65"/>
      <c r="G19" s="7">
        <v>10</v>
      </c>
      <c r="H19" s="6" t="s">
        <v>29</v>
      </c>
      <c r="I19" s="7">
        <v>10</v>
      </c>
      <c r="J19" s="7"/>
      <c r="K19" s="7">
        <v>10</v>
      </c>
      <c r="L19" s="7"/>
      <c r="M19" s="7"/>
      <c r="N19" s="7"/>
    </row>
    <row r="20" s="1" customFormat="1" ht="30" customHeight="1" spans="1:14">
      <c r="A20" s="9"/>
      <c r="B20" s="5" t="s">
        <v>503</v>
      </c>
      <c r="C20" s="5" t="s">
        <v>504</v>
      </c>
      <c r="D20" s="65" t="s">
        <v>505</v>
      </c>
      <c r="E20" s="65"/>
      <c r="F20" s="65"/>
      <c r="G20" s="7"/>
      <c r="H20" s="7"/>
      <c r="I20" s="7"/>
      <c r="J20" s="7"/>
      <c r="K20" s="7"/>
      <c r="L20" s="7"/>
      <c r="M20" s="7"/>
      <c r="N20" s="7"/>
    </row>
    <row r="21" s="1" customFormat="1" ht="30" customHeight="1" spans="1:14">
      <c r="A21" s="9"/>
      <c r="B21" s="5"/>
      <c r="C21" s="5" t="s">
        <v>486</v>
      </c>
      <c r="D21" s="65" t="s">
        <v>518</v>
      </c>
      <c r="E21" s="65"/>
      <c r="F21" s="65"/>
      <c r="G21" s="6">
        <v>15</v>
      </c>
      <c r="H21" s="6" t="s">
        <v>29</v>
      </c>
      <c r="I21" s="7">
        <v>15</v>
      </c>
      <c r="J21" s="7"/>
      <c r="K21" s="7">
        <v>15</v>
      </c>
      <c r="L21" s="7"/>
      <c r="M21" s="7"/>
      <c r="N21" s="7"/>
    </row>
    <row r="22" s="1" customFormat="1" ht="30" customHeight="1" spans="1:14">
      <c r="A22" s="9"/>
      <c r="B22" s="5"/>
      <c r="C22" s="5" t="s">
        <v>48</v>
      </c>
      <c r="D22" s="65" t="s">
        <v>507</v>
      </c>
      <c r="E22" s="65"/>
      <c r="F22" s="65"/>
      <c r="G22" s="7"/>
      <c r="H22" s="7"/>
      <c r="I22" s="7"/>
      <c r="J22" s="7"/>
      <c r="K22" s="7"/>
      <c r="L22" s="7"/>
      <c r="M22" s="7"/>
      <c r="N22" s="7"/>
    </row>
    <row r="23" s="1" customFormat="1" ht="30" customHeight="1" spans="1:14">
      <c r="A23" s="9"/>
      <c r="B23" s="5"/>
      <c r="C23" s="5" t="s">
        <v>473</v>
      </c>
      <c r="D23" s="65" t="s">
        <v>519</v>
      </c>
      <c r="E23" s="65"/>
      <c r="F23" s="65"/>
      <c r="G23" s="6">
        <v>15</v>
      </c>
      <c r="H23" s="6" t="s">
        <v>29</v>
      </c>
      <c r="I23" s="7">
        <v>15</v>
      </c>
      <c r="J23" s="7"/>
      <c r="K23" s="7">
        <v>15</v>
      </c>
      <c r="L23" s="7"/>
      <c r="M23" s="7"/>
      <c r="N23" s="7"/>
    </row>
    <row r="24" s="1" customFormat="1" ht="30" customHeight="1" spans="1:14">
      <c r="A24" s="9"/>
      <c r="B24" s="5" t="s">
        <v>489</v>
      </c>
      <c r="C24" s="5" t="s">
        <v>52</v>
      </c>
      <c r="D24" s="65" t="s">
        <v>520</v>
      </c>
      <c r="E24" s="65"/>
      <c r="F24" s="65"/>
      <c r="G24" s="7">
        <v>20</v>
      </c>
      <c r="H24" s="6" t="s">
        <v>29</v>
      </c>
      <c r="I24" s="7">
        <v>20</v>
      </c>
      <c r="J24" s="7"/>
      <c r="K24" s="7">
        <v>20</v>
      </c>
      <c r="L24" s="7"/>
      <c r="M24" s="7"/>
      <c r="N24" s="7"/>
    </row>
    <row r="25" s="1" customFormat="1" spans="1:14">
      <c r="A25" s="33" t="s">
        <v>54</v>
      </c>
      <c r="B25" s="33"/>
      <c r="C25" s="33"/>
      <c r="D25" s="33"/>
      <c r="E25" s="33"/>
      <c r="F25" s="33"/>
      <c r="G25" s="33"/>
      <c r="H25" s="33"/>
      <c r="I25" s="33">
        <v>100</v>
      </c>
      <c r="J25" s="33"/>
      <c r="K25" s="44">
        <v>90</v>
      </c>
      <c r="L25" s="44"/>
      <c r="M25" s="45"/>
      <c r="N25" s="45"/>
    </row>
    <row r="26" s="1" customFormat="1" spans="1:14">
      <c r="A26" s="34" t="s">
        <v>510</v>
      </c>
      <c r="B26" s="35"/>
      <c r="C26" s="35"/>
      <c r="D26" s="35"/>
      <c r="E26" s="35"/>
      <c r="F26" s="35"/>
      <c r="G26" s="35"/>
      <c r="H26" s="35"/>
      <c r="I26" s="35"/>
      <c r="J26" s="35"/>
      <c r="K26" s="35"/>
      <c r="L26" s="35"/>
      <c r="M26" s="35"/>
      <c r="N26" s="35"/>
    </row>
    <row r="27" s="1" customFormat="1" spans="1:14">
      <c r="A27" s="67" t="s">
        <v>492</v>
      </c>
      <c r="B27" s="67"/>
      <c r="C27" s="67"/>
      <c r="D27" s="67"/>
      <c r="E27" s="67"/>
      <c r="F27" s="67"/>
      <c r="G27" s="67"/>
      <c r="H27" s="67"/>
      <c r="I27" s="67"/>
      <c r="J27" s="67"/>
      <c r="K27" s="67"/>
      <c r="L27" s="67"/>
      <c r="M27" s="67"/>
      <c r="N27" s="67"/>
    </row>
    <row r="28" s="1" customFormat="1" spans="1:14">
      <c r="A28" s="67"/>
      <c r="B28" s="67"/>
      <c r="C28" s="67"/>
      <c r="D28" s="67"/>
      <c r="E28" s="67"/>
      <c r="F28" s="67"/>
      <c r="G28" s="67"/>
      <c r="H28" s="67"/>
      <c r="I28" s="67"/>
      <c r="J28" s="67"/>
      <c r="K28" s="67"/>
      <c r="L28" s="67"/>
      <c r="M28" s="67"/>
      <c r="N28" s="67"/>
    </row>
    <row r="29" s="1" customFormat="1" spans="1:14">
      <c r="A29" s="67"/>
      <c r="B29" s="67"/>
      <c r="C29" s="67"/>
      <c r="D29" s="67"/>
      <c r="E29" s="67"/>
      <c r="F29" s="67"/>
      <c r="G29" s="67"/>
      <c r="H29" s="67"/>
      <c r="I29" s="67"/>
      <c r="J29" s="67"/>
      <c r="K29" s="67"/>
      <c r="L29" s="67"/>
      <c r="M29" s="67"/>
      <c r="N29" s="67"/>
    </row>
    <row r="30" s="1" customFormat="1" spans="1:14">
      <c r="A30" s="67"/>
      <c r="B30" s="67"/>
      <c r="C30" s="67"/>
      <c r="D30" s="67"/>
      <c r="E30" s="67"/>
      <c r="F30" s="67"/>
      <c r="G30" s="67"/>
      <c r="H30" s="67"/>
      <c r="I30" s="67"/>
      <c r="J30" s="67"/>
      <c r="K30" s="67"/>
      <c r="L30" s="67"/>
      <c r="M30" s="67"/>
      <c r="N30" s="67"/>
    </row>
    <row r="31" s="1" customFormat="1" spans="1:14">
      <c r="A31" s="67"/>
      <c r="B31" s="67"/>
      <c r="C31" s="67"/>
      <c r="D31" s="67"/>
      <c r="E31" s="67"/>
      <c r="F31" s="67"/>
      <c r="G31" s="67"/>
      <c r="H31" s="67"/>
      <c r="I31" s="67"/>
      <c r="J31" s="67"/>
      <c r="K31" s="67"/>
      <c r="L31" s="67"/>
      <c r="M31" s="67"/>
      <c r="N31" s="67"/>
    </row>
    <row r="32" s="1" customFormat="1" spans="1:14">
      <c r="A32" s="67"/>
      <c r="B32" s="67"/>
      <c r="C32" s="67"/>
      <c r="D32" s="67"/>
      <c r="E32" s="67"/>
      <c r="F32" s="67"/>
      <c r="G32" s="67"/>
      <c r="H32" s="67"/>
      <c r="I32" s="67"/>
      <c r="J32" s="67"/>
      <c r="K32" s="67"/>
      <c r="L32" s="67"/>
      <c r="M32" s="67"/>
      <c r="N32" s="67"/>
    </row>
    <row r="33" s="1" customFormat="1" spans="1:14">
      <c r="A33" s="67"/>
      <c r="B33" s="67"/>
      <c r="C33" s="67"/>
      <c r="D33" s="67"/>
      <c r="E33" s="67"/>
      <c r="F33" s="67"/>
      <c r="G33" s="67"/>
      <c r="H33" s="67"/>
      <c r="I33" s="67"/>
      <c r="J33" s="67"/>
      <c r="K33" s="67"/>
      <c r="L33" s="67"/>
      <c r="M33" s="67"/>
      <c r="N33" s="67"/>
    </row>
    <row r="34" s="1" customFormat="1" spans="1:14">
      <c r="A34" s="67"/>
      <c r="B34" s="67"/>
      <c r="C34" s="67"/>
      <c r="D34" s="67"/>
      <c r="E34" s="67"/>
      <c r="F34" s="67"/>
      <c r="G34" s="67"/>
      <c r="H34" s="67"/>
      <c r="I34" s="67"/>
      <c r="J34" s="67"/>
      <c r="K34" s="67"/>
      <c r="L34" s="67"/>
      <c r="M34" s="67"/>
      <c r="N34" s="67"/>
    </row>
    <row r="35" s="1" customFormat="1" spans="1:14">
      <c r="A35" s="67"/>
      <c r="B35" s="67"/>
      <c r="C35" s="67"/>
      <c r="D35" s="67"/>
      <c r="E35" s="67"/>
      <c r="F35" s="67"/>
      <c r="G35" s="67"/>
      <c r="H35" s="67"/>
      <c r="I35" s="67"/>
      <c r="J35" s="67"/>
      <c r="K35" s="67"/>
      <c r="L35" s="67"/>
      <c r="M35" s="67"/>
      <c r="N35" s="67"/>
    </row>
    <row r="36" s="1" customFormat="1" spans="1:14">
      <c r="A36" s="67"/>
      <c r="B36" s="67"/>
      <c r="C36" s="67"/>
      <c r="D36" s="67"/>
      <c r="E36" s="67"/>
      <c r="F36" s="67"/>
      <c r="G36" s="67"/>
      <c r="H36" s="67"/>
      <c r="I36" s="67"/>
      <c r="J36" s="67"/>
      <c r="K36" s="67"/>
      <c r="L36" s="67"/>
      <c r="M36" s="67"/>
      <c r="N36" s="67"/>
    </row>
    <row r="37" s="1" customFormat="1" spans="1:14">
      <c r="A37" s="67"/>
      <c r="B37" s="67"/>
      <c r="C37" s="67"/>
      <c r="D37" s="67"/>
      <c r="E37" s="67"/>
      <c r="F37" s="67"/>
      <c r="G37" s="67"/>
      <c r="H37" s="67"/>
      <c r="I37" s="67"/>
      <c r="J37" s="67"/>
      <c r="K37" s="67"/>
      <c r="L37" s="67"/>
      <c r="M37" s="67"/>
      <c r="N37" s="67"/>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19"/>
    <mergeCell ref="B20:B23"/>
    <mergeCell ref="C14:C15"/>
    <mergeCell ref="A7:B11"/>
    <mergeCell ref="D14:F15"/>
    <mergeCell ref="I14:J15"/>
    <mergeCell ref="K14:L15"/>
    <mergeCell ref="M14:N15"/>
    <mergeCell ref="A27:N37"/>
  </mergeCells>
  <pageMargins left="0.75" right="0.75" top="1" bottom="1" header="0.511805555555556" footer="0.511805555555556"/>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37"/>
  <sheetViews>
    <sheetView workbookViewId="0">
      <selection activeCell="C4" sqref="C4:N4"/>
    </sheetView>
  </sheetViews>
  <sheetFormatPr defaultColWidth="9" defaultRowHeight="13.5"/>
  <cols>
    <col min="1" max="1" width="4.25" style="1" customWidth="1"/>
    <col min="2" max="2" width="8.125" style="1" customWidth="1"/>
    <col min="3" max="3" width="9.25" style="1" customWidth="1"/>
    <col min="4" max="4" width="8" style="1" customWidth="1"/>
    <col min="5" max="5" width="9.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0" t="s">
        <v>551</v>
      </c>
      <c r="D4" s="61"/>
      <c r="E4" s="61"/>
      <c r="F4" s="61"/>
      <c r="G4" s="61"/>
      <c r="H4" s="61"/>
      <c r="I4" s="61"/>
      <c r="J4" s="61"/>
      <c r="K4" s="61"/>
      <c r="L4" s="61"/>
      <c r="M4" s="61"/>
      <c r="N4" s="62"/>
    </row>
    <row r="5" s="1" customFormat="1" ht="19.9" customHeight="1" spans="1:14">
      <c r="A5" s="5" t="s">
        <v>4</v>
      </c>
      <c r="B5" s="5"/>
      <c r="C5" s="60" t="s">
        <v>5</v>
      </c>
      <c r="D5" s="61"/>
      <c r="E5" s="61"/>
      <c r="F5" s="61"/>
      <c r="G5" s="62"/>
      <c r="H5" s="5" t="s">
        <v>6</v>
      </c>
      <c r="I5" s="5"/>
      <c r="J5" s="6" t="s">
        <v>494</v>
      </c>
      <c r="K5" s="7"/>
      <c r="L5" s="7"/>
      <c r="M5" s="7"/>
      <c r="N5" s="7"/>
    </row>
    <row r="6" s="1" customFormat="1" ht="18" customHeight="1" spans="1:14">
      <c r="A6" s="5" t="s">
        <v>8</v>
      </c>
      <c r="B6" s="5"/>
      <c r="C6" s="60" t="s">
        <v>512</v>
      </c>
      <c r="D6" s="61"/>
      <c r="E6" s="61"/>
      <c r="F6" s="61"/>
      <c r="G6" s="62"/>
      <c r="H6" s="5" t="s">
        <v>10</v>
      </c>
      <c r="I6" s="5"/>
      <c r="J6" s="7">
        <v>85951259</v>
      </c>
      <c r="K6" s="7"/>
      <c r="L6" s="7"/>
      <c r="M6" s="7"/>
      <c r="N6" s="7"/>
    </row>
    <row r="7" s="1" customFormat="1" ht="25.1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552</v>
      </c>
      <c r="F8" s="7" t="s">
        <v>553</v>
      </c>
      <c r="G8" s="7"/>
      <c r="H8" s="7" t="s">
        <v>553</v>
      </c>
      <c r="I8" s="7"/>
      <c r="J8" s="5">
        <v>10</v>
      </c>
      <c r="K8" s="5"/>
      <c r="L8" s="68">
        <v>1</v>
      </c>
      <c r="M8" s="7"/>
      <c r="N8" s="7">
        <v>10</v>
      </c>
    </row>
    <row r="9" s="1" customFormat="1" ht="15" customHeight="1" spans="1:14">
      <c r="A9" s="9"/>
      <c r="B9" s="9"/>
      <c r="C9" s="5" t="s">
        <v>21</v>
      </c>
      <c r="D9" s="5"/>
      <c r="E9" s="7" t="s">
        <v>552</v>
      </c>
      <c r="F9" s="7" t="s">
        <v>553</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21">
      <c r="A13" s="5"/>
      <c r="B13" s="60" t="s">
        <v>554</v>
      </c>
      <c r="C13" s="63"/>
      <c r="D13" s="63"/>
      <c r="E13" s="63"/>
      <c r="F13" s="63"/>
      <c r="G13" s="64"/>
      <c r="H13" s="6" t="s">
        <v>29</v>
      </c>
      <c r="I13" s="7"/>
      <c r="J13" s="7"/>
      <c r="K13" s="7"/>
      <c r="L13" s="7"/>
      <c r="M13" s="7"/>
      <c r="N13" s="7"/>
      <c r="O13" s="1"/>
      <c r="P13" s="1"/>
      <c r="Q13" s="1"/>
      <c r="R13" s="1"/>
      <c r="S13" s="1"/>
      <c r="T13" s="1"/>
      <c r="U13" s="71"/>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26.25" customHeight="1" spans="1:14">
      <c r="A16" s="9"/>
      <c r="B16" s="5" t="s">
        <v>39</v>
      </c>
      <c r="C16" s="5" t="s">
        <v>40</v>
      </c>
      <c r="D16" s="65" t="s">
        <v>555</v>
      </c>
      <c r="E16" s="65"/>
      <c r="F16" s="65"/>
      <c r="G16" s="6">
        <v>10</v>
      </c>
      <c r="H16" s="6" t="s">
        <v>29</v>
      </c>
      <c r="I16" s="7">
        <v>10</v>
      </c>
      <c r="J16" s="7"/>
      <c r="K16" s="7">
        <v>10</v>
      </c>
      <c r="L16" s="7"/>
      <c r="M16" s="7"/>
      <c r="N16" s="7"/>
    </row>
    <row r="17" s="1" customFormat="1" ht="26.25" customHeight="1" spans="1:14">
      <c r="A17" s="9"/>
      <c r="B17" s="5"/>
      <c r="C17" s="5" t="s">
        <v>42</v>
      </c>
      <c r="D17" s="65" t="s">
        <v>556</v>
      </c>
      <c r="E17" s="65"/>
      <c r="F17" s="65"/>
      <c r="G17" s="6">
        <v>10</v>
      </c>
      <c r="H17" s="6" t="s">
        <v>29</v>
      </c>
      <c r="I17" s="7">
        <v>10</v>
      </c>
      <c r="J17" s="7"/>
      <c r="K17" s="7">
        <v>10</v>
      </c>
      <c r="L17" s="7"/>
      <c r="M17" s="7"/>
      <c r="N17" s="7"/>
    </row>
    <row r="18" s="1" customFormat="1" ht="26.25" customHeight="1" spans="1:14">
      <c r="A18" s="9"/>
      <c r="B18" s="5"/>
      <c r="C18" s="5" t="s">
        <v>44</v>
      </c>
      <c r="D18" s="65" t="s">
        <v>557</v>
      </c>
      <c r="E18" s="65"/>
      <c r="F18" s="65"/>
      <c r="G18" s="6">
        <v>10</v>
      </c>
      <c r="H18" s="6" t="s">
        <v>29</v>
      </c>
      <c r="I18" s="7">
        <v>10</v>
      </c>
      <c r="J18" s="7"/>
      <c r="K18" s="7">
        <v>10</v>
      </c>
      <c r="L18" s="7"/>
      <c r="M18" s="7"/>
      <c r="N18" s="7"/>
    </row>
    <row r="19" s="1" customFormat="1" ht="26.25" customHeight="1" spans="1:14">
      <c r="A19" s="9"/>
      <c r="B19" s="5"/>
      <c r="C19" s="5" t="s">
        <v>46</v>
      </c>
      <c r="D19" s="66" t="s">
        <v>558</v>
      </c>
      <c r="E19" s="65"/>
      <c r="F19" s="65"/>
      <c r="G19" s="7">
        <v>10</v>
      </c>
      <c r="H19" s="6" t="s">
        <v>29</v>
      </c>
      <c r="I19" s="7">
        <v>10</v>
      </c>
      <c r="J19" s="7"/>
      <c r="K19" s="7">
        <v>10</v>
      </c>
      <c r="L19" s="7"/>
      <c r="M19" s="7"/>
      <c r="N19" s="7"/>
    </row>
    <row r="20" s="1" customFormat="1" ht="26.25" customHeight="1" spans="1:14">
      <c r="A20" s="9"/>
      <c r="B20" s="5" t="s">
        <v>503</v>
      </c>
      <c r="C20" s="5" t="s">
        <v>504</v>
      </c>
      <c r="D20" s="65" t="s">
        <v>559</v>
      </c>
      <c r="E20" s="65"/>
      <c r="F20" s="65"/>
      <c r="G20" s="6">
        <v>15</v>
      </c>
      <c r="H20" s="6" t="s">
        <v>29</v>
      </c>
      <c r="I20" s="7">
        <v>15</v>
      </c>
      <c r="J20" s="7"/>
      <c r="K20" s="7">
        <v>15</v>
      </c>
      <c r="L20" s="7"/>
      <c r="M20" s="7"/>
      <c r="N20" s="7"/>
    </row>
    <row r="21" s="1" customFormat="1" ht="26.25" customHeight="1" spans="1:14">
      <c r="A21" s="9"/>
      <c r="B21" s="5"/>
      <c r="C21" s="5" t="s">
        <v>486</v>
      </c>
      <c r="D21" s="65" t="s">
        <v>505</v>
      </c>
      <c r="E21" s="65"/>
      <c r="F21" s="65"/>
      <c r="G21" s="7"/>
      <c r="H21" s="7"/>
      <c r="I21" s="7"/>
      <c r="J21" s="7"/>
      <c r="K21" s="7"/>
      <c r="L21" s="7"/>
      <c r="M21" s="7"/>
      <c r="N21" s="7"/>
    </row>
    <row r="22" s="1" customFormat="1" ht="26.25" customHeight="1" spans="1:14">
      <c r="A22" s="9"/>
      <c r="B22" s="5"/>
      <c r="C22" s="5" t="s">
        <v>48</v>
      </c>
      <c r="D22" s="65" t="s">
        <v>507</v>
      </c>
      <c r="E22" s="65"/>
      <c r="F22" s="65"/>
      <c r="G22" s="7"/>
      <c r="H22" s="7"/>
      <c r="I22" s="7"/>
      <c r="J22" s="7"/>
      <c r="K22" s="7"/>
      <c r="L22" s="7"/>
      <c r="M22" s="7"/>
      <c r="N22" s="7"/>
    </row>
    <row r="23" s="1" customFormat="1" ht="26.25" customHeight="1" spans="1:14">
      <c r="A23" s="9"/>
      <c r="B23" s="5"/>
      <c r="C23" s="5" t="s">
        <v>473</v>
      </c>
      <c r="D23" s="65" t="s">
        <v>560</v>
      </c>
      <c r="E23" s="65"/>
      <c r="F23" s="65"/>
      <c r="G23" s="7">
        <v>15</v>
      </c>
      <c r="H23" s="6" t="s">
        <v>29</v>
      </c>
      <c r="I23" s="7">
        <v>15</v>
      </c>
      <c r="J23" s="7"/>
      <c r="K23" s="7">
        <v>15</v>
      </c>
      <c r="L23" s="7"/>
      <c r="M23" s="7"/>
      <c r="N23" s="7"/>
    </row>
    <row r="24" s="1" customFormat="1" ht="26.25" customHeight="1" spans="1:14">
      <c r="A24" s="9"/>
      <c r="B24" s="5" t="s">
        <v>489</v>
      </c>
      <c r="C24" s="5" t="s">
        <v>52</v>
      </c>
      <c r="D24" s="65" t="s">
        <v>520</v>
      </c>
      <c r="E24" s="65"/>
      <c r="F24" s="65"/>
      <c r="G24" s="7">
        <v>20</v>
      </c>
      <c r="H24" s="6" t="s">
        <v>29</v>
      </c>
      <c r="I24" s="7">
        <v>20</v>
      </c>
      <c r="J24" s="7"/>
      <c r="K24" s="7">
        <v>20</v>
      </c>
      <c r="L24" s="7"/>
      <c r="M24" s="7"/>
      <c r="N24" s="7"/>
    </row>
    <row r="25" s="1" customFormat="1" spans="1:14">
      <c r="A25" s="33" t="s">
        <v>54</v>
      </c>
      <c r="B25" s="33"/>
      <c r="C25" s="33"/>
      <c r="D25" s="33"/>
      <c r="E25" s="33"/>
      <c r="F25" s="33"/>
      <c r="G25" s="33"/>
      <c r="H25" s="33"/>
      <c r="I25" s="33">
        <v>100</v>
      </c>
      <c r="J25" s="33"/>
      <c r="K25" s="44">
        <v>90</v>
      </c>
      <c r="L25" s="44"/>
      <c r="M25" s="45"/>
      <c r="N25" s="45"/>
    </row>
    <row r="26" s="1" customFormat="1" spans="1:14">
      <c r="A26" s="34" t="s">
        <v>510</v>
      </c>
      <c r="B26" s="35"/>
      <c r="C26" s="35"/>
      <c r="D26" s="35"/>
      <c r="E26" s="35"/>
      <c r="F26" s="35"/>
      <c r="G26" s="35"/>
      <c r="H26" s="35"/>
      <c r="I26" s="35"/>
      <c r="J26" s="35"/>
      <c r="K26" s="35"/>
      <c r="L26" s="35"/>
      <c r="M26" s="35"/>
      <c r="N26" s="35"/>
    </row>
    <row r="27" s="1" customFormat="1" spans="1:14">
      <c r="A27" s="67" t="s">
        <v>492</v>
      </c>
      <c r="B27" s="67"/>
      <c r="C27" s="67"/>
      <c r="D27" s="67"/>
      <c r="E27" s="67"/>
      <c r="F27" s="67"/>
      <c r="G27" s="67"/>
      <c r="H27" s="67"/>
      <c r="I27" s="67"/>
      <c r="J27" s="67"/>
      <c r="K27" s="67"/>
      <c r="L27" s="67"/>
      <c r="M27" s="67"/>
      <c r="N27" s="67"/>
    </row>
    <row r="28" s="1" customFormat="1" spans="1:14">
      <c r="A28" s="67"/>
      <c r="B28" s="67"/>
      <c r="C28" s="67"/>
      <c r="D28" s="67"/>
      <c r="E28" s="67"/>
      <c r="F28" s="67"/>
      <c r="G28" s="67"/>
      <c r="H28" s="67"/>
      <c r="I28" s="67"/>
      <c r="J28" s="67"/>
      <c r="K28" s="67"/>
      <c r="L28" s="67"/>
      <c r="M28" s="67"/>
      <c r="N28" s="67"/>
    </row>
    <row r="29" s="1" customFormat="1" spans="1:14">
      <c r="A29" s="67"/>
      <c r="B29" s="67"/>
      <c r="C29" s="67"/>
      <c r="D29" s="67"/>
      <c r="E29" s="67"/>
      <c r="F29" s="67"/>
      <c r="G29" s="67"/>
      <c r="H29" s="67"/>
      <c r="I29" s="67"/>
      <c r="J29" s="67"/>
      <c r="K29" s="67"/>
      <c r="L29" s="67"/>
      <c r="M29" s="67"/>
      <c r="N29" s="67"/>
    </row>
    <row r="30" s="1" customFormat="1" spans="1:14">
      <c r="A30" s="67"/>
      <c r="B30" s="67"/>
      <c r="C30" s="67"/>
      <c r="D30" s="67"/>
      <c r="E30" s="67"/>
      <c r="F30" s="67"/>
      <c r="G30" s="67"/>
      <c r="H30" s="67"/>
      <c r="I30" s="67"/>
      <c r="J30" s="67"/>
      <c r="K30" s="67"/>
      <c r="L30" s="67"/>
      <c r="M30" s="67"/>
      <c r="N30" s="67"/>
    </row>
    <row r="31" s="1" customFormat="1" spans="1:14">
      <c r="A31" s="67"/>
      <c r="B31" s="67"/>
      <c r="C31" s="67"/>
      <c r="D31" s="67"/>
      <c r="E31" s="67"/>
      <c r="F31" s="67"/>
      <c r="G31" s="67"/>
      <c r="H31" s="67"/>
      <c r="I31" s="67"/>
      <c r="J31" s="67"/>
      <c r="K31" s="67"/>
      <c r="L31" s="67"/>
      <c r="M31" s="67"/>
      <c r="N31" s="67"/>
    </row>
    <row r="32" s="1" customFormat="1" spans="1:14">
      <c r="A32" s="67"/>
      <c r="B32" s="67"/>
      <c r="C32" s="67"/>
      <c r="D32" s="67"/>
      <c r="E32" s="67"/>
      <c r="F32" s="67"/>
      <c r="G32" s="67"/>
      <c r="H32" s="67"/>
      <c r="I32" s="67"/>
      <c r="J32" s="67"/>
      <c r="K32" s="67"/>
      <c r="L32" s="67"/>
      <c r="M32" s="67"/>
      <c r="N32" s="67"/>
    </row>
    <row r="33" s="1" customFormat="1" spans="1:14">
      <c r="A33" s="67"/>
      <c r="B33" s="67"/>
      <c r="C33" s="67"/>
      <c r="D33" s="67"/>
      <c r="E33" s="67"/>
      <c r="F33" s="67"/>
      <c r="G33" s="67"/>
      <c r="H33" s="67"/>
      <c r="I33" s="67"/>
      <c r="J33" s="67"/>
      <c r="K33" s="67"/>
      <c r="L33" s="67"/>
      <c r="M33" s="67"/>
      <c r="N33" s="67"/>
    </row>
    <row r="34" s="1" customFormat="1" spans="1:14">
      <c r="A34" s="67"/>
      <c r="B34" s="67"/>
      <c r="C34" s="67"/>
      <c r="D34" s="67"/>
      <c r="E34" s="67"/>
      <c r="F34" s="67"/>
      <c r="G34" s="67"/>
      <c r="H34" s="67"/>
      <c r="I34" s="67"/>
      <c r="J34" s="67"/>
      <c r="K34" s="67"/>
      <c r="L34" s="67"/>
      <c r="M34" s="67"/>
      <c r="N34" s="67"/>
    </row>
    <row r="35" s="1" customFormat="1" spans="1:14">
      <c r="A35" s="67"/>
      <c r="B35" s="67"/>
      <c r="C35" s="67"/>
      <c r="D35" s="67"/>
      <c r="E35" s="67"/>
      <c r="F35" s="67"/>
      <c r="G35" s="67"/>
      <c r="H35" s="67"/>
      <c r="I35" s="67"/>
      <c r="J35" s="67"/>
      <c r="K35" s="67"/>
      <c r="L35" s="67"/>
      <c r="M35" s="67"/>
      <c r="N35" s="67"/>
    </row>
    <row r="36" s="1" customFormat="1" spans="1:14">
      <c r="A36" s="67"/>
      <c r="B36" s="67"/>
      <c r="C36" s="67"/>
      <c r="D36" s="67"/>
      <c r="E36" s="67"/>
      <c r="F36" s="67"/>
      <c r="G36" s="67"/>
      <c r="H36" s="67"/>
      <c r="I36" s="67"/>
      <c r="J36" s="67"/>
      <c r="K36" s="67"/>
      <c r="L36" s="67"/>
      <c r="M36" s="67"/>
      <c r="N36" s="67"/>
    </row>
    <row r="37" s="1" customFormat="1" spans="1:14">
      <c r="A37" s="67"/>
      <c r="B37" s="67"/>
      <c r="C37" s="67"/>
      <c r="D37" s="67"/>
      <c r="E37" s="67"/>
      <c r="F37" s="67"/>
      <c r="G37" s="67"/>
      <c r="H37" s="67"/>
      <c r="I37" s="67"/>
      <c r="J37" s="67"/>
      <c r="K37" s="67"/>
      <c r="L37" s="67"/>
      <c r="M37" s="67"/>
      <c r="N37" s="67"/>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19"/>
    <mergeCell ref="B20:B23"/>
    <mergeCell ref="C14:C15"/>
    <mergeCell ref="A7:B11"/>
    <mergeCell ref="D14:F15"/>
    <mergeCell ref="I14:J15"/>
    <mergeCell ref="K14:L15"/>
    <mergeCell ref="M14:N15"/>
    <mergeCell ref="A27:N37"/>
  </mergeCells>
  <pageMargins left="0.75" right="0.75" top="1" bottom="1" header="0.511805555555556" footer="0.511805555555556"/>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C4" sqref="C4:N4"/>
    </sheetView>
  </sheetViews>
  <sheetFormatPr defaultColWidth="9" defaultRowHeight="13.5"/>
  <cols>
    <col min="1" max="1" width="4.25" style="1" customWidth="1"/>
    <col min="2" max="2" width="8.125" style="1" customWidth="1"/>
    <col min="3" max="3" width="9.25" style="1" customWidth="1"/>
    <col min="4" max="4" width="8" style="1" customWidth="1"/>
    <col min="5" max="5" width="9.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0" t="s">
        <v>561</v>
      </c>
      <c r="D4" s="61"/>
      <c r="E4" s="61"/>
      <c r="F4" s="61"/>
      <c r="G4" s="61"/>
      <c r="H4" s="61"/>
      <c r="I4" s="61"/>
      <c r="J4" s="61"/>
      <c r="K4" s="61"/>
      <c r="L4" s="61"/>
      <c r="M4" s="61"/>
      <c r="N4" s="62"/>
    </row>
    <row r="5" s="1" customFormat="1" ht="19.9" customHeight="1" spans="1:14">
      <c r="A5" s="5" t="s">
        <v>4</v>
      </c>
      <c r="B5" s="5"/>
      <c r="C5" s="60" t="s">
        <v>5</v>
      </c>
      <c r="D5" s="61"/>
      <c r="E5" s="61"/>
      <c r="F5" s="61"/>
      <c r="G5" s="62"/>
      <c r="H5" s="5" t="s">
        <v>6</v>
      </c>
      <c r="I5" s="5"/>
      <c r="J5" s="6" t="s">
        <v>494</v>
      </c>
      <c r="K5" s="7"/>
      <c r="L5" s="7"/>
      <c r="M5" s="7"/>
      <c r="N5" s="7"/>
    </row>
    <row r="6" s="1" customFormat="1" ht="18" customHeight="1" spans="1:14">
      <c r="A6" s="5" t="s">
        <v>8</v>
      </c>
      <c r="B6" s="5"/>
      <c r="C6" s="60" t="s">
        <v>562</v>
      </c>
      <c r="D6" s="61"/>
      <c r="E6" s="61"/>
      <c r="F6" s="61"/>
      <c r="G6" s="62"/>
      <c r="H6" s="5" t="s">
        <v>10</v>
      </c>
      <c r="I6" s="5"/>
      <c r="J6" s="7">
        <v>85959125</v>
      </c>
      <c r="K6" s="7"/>
      <c r="L6" s="7"/>
      <c r="M6" s="7"/>
      <c r="N6" s="7"/>
    </row>
    <row r="7" s="1" customFormat="1" ht="25.1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563</v>
      </c>
      <c r="F8" s="7" t="s">
        <v>564</v>
      </c>
      <c r="G8" s="7"/>
      <c r="H8" s="7" t="s">
        <v>564</v>
      </c>
      <c r="I8" s="7"/>
      <c r="J8" s="5">
        <v>10</v>
      </c>
      <c r="K8" s="5"/>
      <c r="L8" s="68">
        <v>1</v>
      </c>
      <c r="M8" s="7"/>
      <c r="N8" s="7">
        <v>10</v>
      </c>
    </row>
    <row r="9" s="1" customFormat="1" ht="15" customHeight="1" spans="1:14">
      <c r="A9" s="9"/>
      <c r="B9" s="9"/>
      <c r="C9" s="5" t="s">
        <v>21</v>
      </c>
      <c r="D9" s="5"/>
      <c r="E9" s="7" t="s">
        <v>563</v>
      </c>
      <c r="F9" s="7" t="s">
        <v>564</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0" t="s">
        <v>565</v>
      </c>
      <c r="C13" s="63"/>
      <c r="D13" s="63"/>
      <c r="E13" s="63"/>
      <c r="F13" s="63"/>
      <c r="G13" s="64"/>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75.75" customHeight="1" spans="1:14">
      <c r="A16" s="9"/>
      <c r="B16" s="5" t="s">
        <v>39</v>
      </c>
      <c r="C16" s="5" t="s">
        <v>40</v>
      </c>
      <c r="D16" s="65" t="s">
        <v>566</v>
      </c>
      <c r="E16" s="65"/>
      <c r="F16" s="65"/>
      <c r="G16" s="7">
        <v>10</v>
      </c>
      <c r="H16" s="6" t="s">
        <v>29</v>
      </c>
      <c r="I16" s="7">
        <v>10</v>
      </c>
      <c r="J16" s="7"/>
      <c r="K16" s="7">
        <v>10</v>
      </c>
      <c r="L16" s="7"/>
      <c r="M16" s="69" t="s">
        <v>567</v>
      </c>
      <c r="N16" s="70"/>
    </row>
    <row r="17" s="1" customFormat="1" ht="27" customHeight="1" spans="1:14">
      <c r="A17" s="9"/>
      <c r="B17" s="5"/>
      <c r="C17" s="5" t="s">
        <v>42</v>
      </c>
      <c r="D17" s="65" t="s">
        <v>568</v>
      </c>
      <c r="E17" s="65"/>
      <c r="F17" s="65"/>
      <c r="G17" s="6">
        <v>10</v>
      </c>
      <c r="H17" s="6" t="s">
        <v>29</v>
      </c>
      <c r="I17" s="7">
        <v>10</v>
      </c>
      <c r="J17" s="7"/>
      <c r="K17" s="7">
        <v>10</v>
      </c>
      <c r="L17" s="7"/>
      <c r="M17" s="7"/>
      <c r="N17" s="7"/>
    </row>
    <row r="18" s="1" customFormat="1" ht="46.15" customHeight="1" spans="1:14">
      <c r="A18" s="9"/>
      <c r="B18" s="5"/>
      <c r="C18" s="5" t="s">
        <v>44</v>
      </c>
      <c r="D18" s="65" t="s">
        <v>569</v>
      </c>
      <c r="E18" s="65"/>
      <c r="F18" s="65"/>
      <c r="G18" s="6">
        <v>10</v>
      </c>
      <c r="H18" s="6" t="s">
        <v>29</v>
      </c>
      <c r="I18" s="7">
        <v>10</v>
      </c>
      <c r="J18" s="7"/>
      <c r="K18" s="7">
        <v>10</v>
      </c>
      <c r="L18" s="7"/>
      <c r="M18" s="7"/>
      <c r="N18" s="7"/>
    </row>
    <row r="19" s="1" customFormat="1" ht="21" customHeight="1" spans="1:14">
      <c r="A19" s="9"/>
      <c r="B19" s="5"/>
      <c r="C19" s="5" t="s">
        <v>46</v>
      </c>
      <c r="D19" s="66" t="s">
        <v>570</v>
      </c>
      <c r="E19" s="65"/>
      <c r="F19" s="65"/>
      <c r="G19" s="7">
        <v>10</v>
      </c>
      <c r="H19" s="6" t="s">
        <v>29</v>
      </c>
      <c r="I19" s="7">
        <v>10</v>
      </c>
      <c r="J19" s="7"/>
      <c r="K19" s="7">
        <v>10</v>
      </c>
      <c r="L19" s="7"/>
      <c r="M19" s="7"/>
      <c r="N19" s="7"/>
    </row>
    <row r="20" s="1" customFormat="1" ht="29.25" customHeight="1" spans="1:14">
      <c r="A20" s="9"/>
      <c r="B20" s="5" t="s">
        <v>503</v>
      </c>
      <c r="C20" s="5" t="s">
        <v>504</v>
      </c>
      <c r="D20" s="65" t="s">
        <v>505</v>
      </c>
      <c r="E20" s="65"/>
      <c r="F20" s="65"/>
      <c r="G20" s="7"/>
      <c r="H20" s="7"/>
      <c r="I20" s="7"/>
      <c r="J20" s="7"/>
      <c r="K20" s="7"/>
      <c r="L20" s="7"/>
      <c r="M20" s="7"/>
      <c r="N20" s="7"/>
    </row>
    <row r="21" s="1" customFormat="1" ht="29.25" customHeight="1" spans="1:14">
      <c r="A21" s="9"/>
      <c r="B21" s="5"/>
      <c r="C21" s="5" t="s">
        <v>486</v>
      </c>
      <c r="D21" s="65" t="s">
        <v>571</v>
      </c>
      <c r="E21" s="65"/>
      <c r="F21" s="65"/>
      <c r="G21" s="6">
        <v>15</v>
      </c>
      <c r="H21" s="6" t="s">
        <v>29</v>
      </c>
      <c r="I21" s="7">
        <v>15</v>
      </c>
      <c r="J21" s="7"/>
      <c r="K21" s="7">
        <v>15</v>
      </c>
      <c r="L21" s="7"/>
      <c r="M21" s="7"/>
      <c r="N21" s="7"/>
    </row>
    <row r="22" s="1" customFormat="1" ht="29.25" customHeight="1" spans="1:14">
      <c r="A22" s="9"/>
      <c r="B22" s="5"/>
      <c r="C22" s="5" t="s">
        <v>48</v>
      </c>
      <c r="D22" s="65" t="s">
        <v>507</v>
      </c>
      <c r="E22" s="65"/>
      <c r="F22" s="65"/>
      <c r="G22" s="7"/>
      <c r="H22" s="7"/>
      <c r="I22" s="7"/>
      <c r="J22" s="7"/>
      <c r="K22" s="7"/>
      <c r="L22" s="7"/>
      <c r="M22" s="7"/>
      <c r="N22" s="7"/>
    </row>
    <row r="23" s="1" customFormat="1" ht="29.25" customHeight="1" spans="1:14">
      <c r="A23" s="9"/>
      <c r="B23" s="5"/>
      <c r="C23" s="5" t="s">
        <v>473</v>
      </c>
      <c r="D23" s="65" t="s">
        <v>572</v>
      </c>
      <c r="E23" s="65"/>
      <c r="F23" s="65"/>
      <c r="G23" s="6">
        <v>15</v>
      </c>
      <c r="H23" s="6" t="s">
        <v>29</v>
      </c>
      <c r="I23" s="7">
        <v>15</v>
      </c>
      <c r="J23" s="7"/>
      <c r="K23" s="7">
        <v>15</v>
      </c>
      <c r="L23" s="7"/>
      <c r="M23" s="7"/>
      <c r="N23" s="7"/>
    </row>
    <row r="24" s="1" customFormat="1" ht="29.25" customHeight="1" spans="1:14">
      <c r="A24" s="9"/>
      <c r="B24" s="5" t="s">
        <v>489</v>
      </c>
      <c r="C24" s="5" t="s">
        <v>52</v>
      </c>
      <c r="D24" s="65" t="s">
        <v>573</v>
      </c>
      <c r="E24" s="65"/>
      <c r="F24" s="65"/>
      <c r="G24" s="7">
        <v>20</v>
      </c>
      <c r="H24" s="6" t="s">
        <v>29</v>
      </c>
      <c r="I24" s="7">
        <v>20</v>
      </c>
      <c r="J24" s="7"/>
      <c r="K24" s="7">
        <v>20</v>
      </c>
      <c r="L24" s="7"/>
      <c r="M24" s="7"/>
      <c r="N24" s="7"/>
    </row>
    <row r="25" s="1" customFormat="1" spans="1:14">
      <c r="A25" s="33" t="s">
        <v>54</v>
      </c>
      <c r="B25" s="33"/>
      <c r="C25" s="33"/>
      <c r="D25" s="33"/>
      <c r="E25" s="33"/>
      <c r="F25" s="33"/>
      <c r="G25" s="33"/>
      <c r="H25" s="33"/>
      <c r="I25" s="33">
        <v>100</v>
      </c>
      <c r="J25" s="33"/>
      <c r="K25" s="44">
        <v>90</v>
      </c>
      <c r="L25" s="44"/>
      <c r="M25" s="45"/>
      <c r="N25" s="45"/>
    </row>
    <row r="26" s="1" customFormat="1" spans="1:14">
      <c r="A26" s="34" t="s">
        <v>510</v>
      </c>
      <c r="B26" s="35"/>
      <c r="C26" s="35"/>
      <c r="D26" s="35"/>
      <c r="E26" s="35"/>
      <c r="F26" s="35"/>
      <c r="G26" s="35"/>
      <c r="H26" s="35"/>
      <c r="I26" s="35"/>
      <c r="J26" s="35"/>
      <c r="K26" s="35"/>
      <c r="L26" s="35"/>
      <c r="M26" s="35"/>
      <c r="N26" s="35"/>
    </row>
    <row r="27" s="1" customFormat="1" spans="1:14">
      <c r="A27" s="67" t="s">
        <v>492</v>
      </c>
      <c r="B27" s="67"/>
      <c r="C27" s="67"/>
      <c r="D27" s="67"/>
      <c r="E27" s="67"/>
      <c r="F27" s="67"/>
      <c r="G27" s="67"/>
      <c r="H27" s="67"/>
      <c r="I27" s="67"/>
      <c r="J27" s="67"/>
      <c r="K27" s="67"/>
      <c r="L27" s="67"/>
      <c r="M27" s="67"/>
      <c r="N27" s="67"/>
    </row>
    <row r="28" s="1" customFormat="1" spans="1:14">
      <c r="A28" s="67"/>
      <c r="B28" s="67"/>
      <c r="C28" s="67"/>
      <c r="D28" s="67"/>
      <c r="E28" s="67"/>
      <c r="F28" s="67"/>
      <c r="G28" s="67"/>
      <c r="H28" s="67"/>
      <c r="I28" s="67"/>
      <c r="J28" s="67"/>
      <c r="K28" s="67"/>
      <c r="L28" s="67"/>
      <c r="M28" s="67"/>
      <c r="N28" s="67"/>
    </row>
    <row r="29" s="1" customFormat="1" spans="1:14">
      <c r="A29" s="67"/>
      <c r="B29" s="67"/>
      <c r="C29" s="67"/>
      <c r="D29" s="67"/>
      <c r="E29" s="67"/>
      <c r="F29" s="67"/>
      <c r="G29" s="67"/>
      <c r="H29" s="67"/>
      <c r="I29" s="67"/>
      <c r="J29" s="67"/>
      <c r="K29" s="67"/>
      <c r="L29" s="67"/>
      <c r="M29" s="67"/>
      <c r="N29" s="67"/>
    </row>
    <row r="30" s="1" customFormat="1" spans="1:14">
      <c r="A30" s="67"/>
      <c r="B30" s="67"/>
      <c r="C30" s="67"/>
      <c r="D30" s="67"/>
      <c r="E30" s="67"/>
      <c r="F30" s="67"/>
      <c r="G30" s="67"/>
      <c r="H30" s="67"/>
      <c r="I30" s="67"/>
      <c r="J30" s="67"/>
      <c r="K30" s="67"/>
      <c r="L30" s="67"/>
      <c r="M30" s="67"/>
      <c r="N30" s="67"/>
    </row>
    <row r="31" s="1" customFormat="1" spans="1:14">
      <c r="A31" s="67"/>
      <c r="B31" s="67"/>
      <c r="C31" s="67"/>
      <c r="D31" s="67"/>
      <c r="E31" s="67"/>
      <c r="F31" s="67"/>
      <c r="G31" s="67"/>
      <c r="H31" s="67"/>
      <c r="I31" s="67"/>
      <c r="J31" s="67"/>
      <c r="K31" s="67"/>
      <c r="L31" s="67"/>
      <c r="M31" s="67"/>
      <c r="N31" s="67"/>
    </row>
    <row r="32" s="1" customFormat="1" spans="1:14">
      <c r="A32" s="67"/>
      <c r="B32" s="67"/>
      <c r="C32" s="67"/>
      <c r="D32" s="67"/>
      <c r="E32" s="67"/>
      <c r="F32" s="67"/>
      <c r="G32" s="67"/>
      <c r="H32" s="67"/>
      <c r="I32" s="67"/>
      <c r="J32" s="67"/>
      <c r="K32" s="67"/>
      <c r="L32" s="67"/>
      <c r="M32" s="67"/>
      <c r="N32" s="67"/>
    </row>
    <row r="33" s="1" customFormat="1" spans="1:14">
      <c r="A33" s="67"/>
      <c r="B33" s="67"/>
      <c r="C33" s="67"/>
      <c r="D33" s="67"/>
      <c r="E33" s="67"/>
      <c r="F33" s="67"/>
      <c r="G33" s="67"/>
      <c r="H33" s="67"/>
      <c r="I33" s="67"/>
      <c r="J33" s="67"/>
      <c r="K33" s="67"/>
      <c r="L33" s="67"/>
      <c r="M33" s="67"/>
      <c r="N33" s="67"/>
    </row>
    <row r="34" s="1" customFormat="1" spans="1:14">
      <c r="A34" s="67"/>
      <c r="B34" s="67"/>
      <c r="C34" s="67"/>
      <c r="D34" s="67"/>
      <c r="E34" s="67"/>
      <c r="F34" s="67"/>
      <c r="G34" s="67"/>
      <c r="H34" s="67"/>
      <c r="I34" s="67"/>
      <c r="J34" s="67"/>
      <c r="K34" s="67"/>
      <c r="L34" s="67"/>
      <c r="M34" s="67"/>
      <c r="N34" s="67"/>
    </row>
    <row r="35" s="1" customFormat="1" spans="1:14">
      <c r="A35" s="67"/>
      <c r="B35" s="67"/>
      <c r="C35" s="67"/>
      <c r="D35" s="67"/>
      <c r="E35" s="67"/>
      <c r="F35" s="67"/>
      <c r="G35" s="67"/>
      <c r="H35" s="67"/>
      <c r="I35" s="67"/>
      <c r="J35" s="67"/>
      <c r="K35" s="67"/>
      <c r="L35" s="67"/>
      <c r="M35" s="67"/>
      <c r="N35" s="67"/>
    </row>
    <row r="36" s="1" customFormat="1" spans="1:14">
      <c r="A36" s="67"/>
      <c r="B36" s="67"/>
      <c r="C36" s="67"/>
      <c r="D36" s="67"/>
      <c r="E36" s="67"/>
      <c r="F36" s="67"/>
      <c r="G36" s="67"/>
      <c r="H36" s="67"/>
      <c r="I36" s="67"/>
      <c r="J36" s="67"/>
      <c r="K36" s="67"/>
      <c r="L36" s="67"/>
      <c r="M36" s="67"/>
      <c r="N36" s="67"/>
    </row>
    <row r="37" s="1" customFormat="1" spans="1:14">
      <c r="A37" s="67"/>
      <c r="B37" s="67"/>
      <c r="C37" s="67"/>
      <c r="D37" s="67"/>
      <c r="E37" s="67"/>
      <c r="F37" s="67"/>
      <c r="G37" s="67"/>
      <c r="H37" s="67"/>
      <c r="I37" s="67"/>
      <c r="J37" s="67"/>
      <c r="K37" s="67"/>
      <c r="L37" s="67"/>
      <c r="M37" s="67"/>
      <c r="N37" s="67"/>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6:N26"/>
    <mergeCell ref="A12:A13"/>
    <mergeCell ref="A14:A24"/>
    <mergeCell ref="B14:B15"/>
    <mergeCell ref="B16:B19"/>
    <mergeCell ref="B20:B23"/>
    <mergeCell ref="C14:C15"/>
    <mergeCell ref="A7:B11"/>
    <mergeCell ref="D14:F15"/>
    <mergeCell ref="I14:J15"/>
    <mergeCell ref="K14:L15"/>
    <mergeCell ref="M14:N15"/>
    <mergeCell ref="A27:N37"/>
  </mergeCells>
  <pageMargins left="0.75" right="0.75" top="1" bottom="1" header="0.511805555555556" footer="0.511805555555556"/>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9.25" style="1" customWidth="1"/>
    <col min="3" max="3" width="7.25" style="1" customWidth="1"/>
    <col min="4" max="4" width="8" style="1" customWidth="1"/>
    <col min="5" max="5" width="11.5" style="1" customWidth="1"/>
    <col min="6" max="6" width="0.7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574</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577</v>
      </c>
      <c r="F8" s="7" t="s">
        <v>577</v>
      </c>
      <c r="G8" s="7"/>
      <c r="H8" s="7" t="s">
        <v>578</v>
      </c>
      <c r="I8" s="7"/>
      <c r="J8" s="5">
        <v>10</v>
      </c>
      <c r="K8" s="5"/>
      <c r="L8" s="37">
        <v>0.9929</v>
      </c>
      <c r="M8" s="37"/>
      <c r="N8" s="7">
        <v>10</v>
      </c>
    </row>
    <row r="9" s="1" customFormat="1" ht="15" customHeight="1" spans="1:14">
      <c r="A9" s="9"/>
      <c r="B9" s="9"/>
      <c r="C9" s="5" t="s">
        <v>21</v>
      </c>
      <c r="D9" s="5"/>
      <c r="E9" s="7" t="s">
        <v>577</v>
      </c>
      <c r="F9" s="7" t="s">
        <v>577</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40" customHeight="1" spans="1:14">
      <c r="A13" s="5"/>
      <c r="B13" s="6" t="s">
        <v>579</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581</v>
      </c>
      <c r="E16" s="16"/>
      <c r="F16" s="17"/>
      <c r="G16" s="18">
        <v>47</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582</v>
      </c>
      <c r="E19" s="16"/>
      <c r="F19" s="17"/>
      <c r="G19" s="19" t="s">
        <v>239</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583</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584</v>
      </c>
      <c r="E25" s="16"/>
      <c r="F25" s="17"/>
      <c r="G25" s="18" t="s">
        <v>585</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586</v>
      </c>
      <c r="E28" s="16"/>
      <c r="F28" s="17"/>
      <c r="G28" s="18" t="s">
        <v>239</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587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589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590</v>
      </c>
      <c r="F8" s="7" t="s">
        <v>590</v>
      </c>
      <c r="G8" s="7"/>
      <c r="H8" s="7" t="s">
        <v>591</v>
      </c>
      <c r="I8" s="7"/>
      <c r="J8" s="5">
        <v>10</v>
      </c>
      <c r="K8" s="5"/>
      <c r="L8" s="37">
        <v>0.971</v>
      </c>
      <c r="M8" s="37"/>
      <c r="N8" s="7">
        <v>10</v>
      </c>
    </row>
    <row r="9" s="1" customFormat="1" ht="15" customHeight="1" spans="1:14">
      <c r="A9" s="9"/>
      <c r="B9" s="9"/>
      <c r="C9" s="5" t="s">
        <v>21</v>
      </c>
      <c r="D9" s="5"/>
      <c r="E9" s="7" t="s">
        <v>590</v>
      </c>
      <c r="F9" s="7" t="s">
        <v>590</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592</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593</v>
      </c>
      <c r="E16" s="16"/>
      <c r="F16" s="17"/>
      <c r="G16" s="18">
        <v>47</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594</v>
      </c>
      <c r="E19" s="16"/>
      <c r="F19" s="17"/>
      <c r="G19" s="19" t="s">
        <v>237</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595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596</v>
      </c>
      <c r="E25" s="16"/>
      <c r="F25" s="17"/>
      <c r="G25" s="18">
        <v>85.695617</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597</v>
      </c>
      <c r="E28" s="16"/>
      <c r="F28" s="17"/>
      <c r="G28" s="18" t="s">
        <v>240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598</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3"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599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600</v>
      </c>
      <c r="F8" s="7" t="s">
        <v>600</v>
      </c>
      <c r="G8" s="7"/>
      <c r="H8" s="7" t="s">
        <v>601</v>
      </c>
      <c r="I8" s="7"/>
      <c r="J8" s="5">
        <v>10</v>
      </c>
      <c r="K8" s="5"/>
      <c r="L8" s="37">
        <v>0.9003</v>
      </c>
      <c r="M8" s="37"/>
      <c r="N8" s="7">
        <v>10</v>
      </c>
    </row>
    <row r="9" s="1" customFormat="1" ht="15" customHeight="1" spans="1:14">
      <c r="A9" s="9"/>
      <c r="B9" s="9"/>
      <c r="C9" s="5" t="s">
        <v>21</v>
      </c>
      <c r="D9" s="5"/>
      <c r="E9" s="7" t="s">
        <v>600</v>
      </c>
      <c r="F9" s="7" t="s">
        <v>600</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602</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603</v>
      </c>
      <c r="E16" s="16"/>
      <c r="F16" s="17"/>
      <c r="G16" s="18">
        <v>780801.07</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604</v>
      </c>
      <c r="E19" s="16"/>
      <c r="F19" s="17"/>
      <c r="G19" s="19" t="s">
        <v>237</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9</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599</v>
      </c>
      <c r="E25" s="16"/>
      <c r="F25" s="17"/>
      <c r="G25" s="18">
        <v>324.4216</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606</v>
      </c>
      <c r="E28" s="16"/>
      <c r="F28" s="17"/>
      <c r="G28" s="18" t="s">
        <v>237</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99</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608</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609</v>
      </c>
      <c r="F8" s="7" t="s">
        <v>609</v>
      </c>
      <c r="G8" s="7"/>
      <c r="H8" s="7" t="s">
        <v>610</v>
      </c>
      <c r="I8" s="7"/>
      <c r="J8" s="5">
        <v>10</v>
      </c>
      <c r="K8" s="5"/>
      <c r="L8" s="37">
        <v>1</v>
      </c>
      <c r="M8" s="37"/>
      <c r="N8" s="7">
        <v>10</v>
      </c>
    </row>
    <row r="9" s="1" customFormat="1" ht="15" customHeight="1" spans="1:14">
      <c r="A9" s="9"/>
      <c r="B9" s="9"/>
      <c r="C9" s="5" t="s">
        <v>21</v>
      </c>
      <c r="D9" s="5"/>
      <c r="E9" s="7" t="s">
        <v>609</v>
      </c>
      <c r="F9" s="7" t="s">
        <v>609</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39" customHeight="1" spans="1:14">
      <c r="A13" s="5"/>
      <c r="B13" s="6" t="s">
        <v>611</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612</v>
      </c>
      <c r="E16" s="16"/>
      <c r="F16" s="17"/>
      <c r="G16" s="18">
        <v>52</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613</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131.649952</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375" style="1" customWidth="1"/>
    <col min="6" max="6" width="1.625" style="1" customWidth="1"/>
    <col min="7" max="7" width="11.125"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616</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59" t="s">
        <v>617</v>
      </c>
      <c r="F8" s="7" t="s">
        <v>617</v>
      </c>
      <c r="G8" s="7"/>
      <c r="H8" s="7" t="s">
        <v>618</v>
      </c>
      <c r="I8" s="7"/>
      <c r="J8" s="5">
        <v>10</v>
      </c>
      <c r="K8" s="5"/>
      <c r="L8" s="37">
        <v>0.9998</v>
      </c>
      <c r="M8" s="37"/>
      <c r="N8" s="7">
        <v>10</v>
      </c>
    </row>
    <row r="9" s="1" customFormat="1" ht="15" customHeight="1" spans="1:14">
      <c r="A9" s="9"/>
      <c r="B9" s="9"/>
      <c r="C9" s="5" t="s">
        <v>21</v>
      </c>
      <c r="D9" s="5"/>
      <c r="E9" s="59" t="s">
        <v>617</v>
      </c>
      <c r="F9" s="7" t="s">
        <v>617</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49" customHeight="1" spans="1:14">
      <c r="A13" s="5"/>
      <c r="B13" s="6" t="s">
        <v>619</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620</v>
      </c>
      <c r="E16" s="16"/>
      <c r="F16" s="17"/>
      <c r="G16" s="18">
        <v>11</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59.068227</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623</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624</v>
      </c>
      <c r="F8" s="7" t="s">
        <v>624</v>
      </c>
      <c r="G8" s="7"/>
      <c r="H8" s="7" t="s">
        <v>625</v>
      </c>
      <c r="I8" s="7"/>
      <c r="J8" s="5">
        <v>10</v>
      </c>
      <c r="K8" s="5"/>
      <c r="L8" s="37">
        <v>1</v>
      </c>
      <c r="M8" s="37"/>
      <c r="N8" s="7">
        <v>10</v>
      </c>
    </row>
    <row r="9" s="1" customFormat="1" ht="15" customHeight="1" spans="1:14">
      <c r="A9" s="9"/>
      <c r="B9" s="9"/>
      <c r="C9" s="5" t="s">
        <v>21</v>
      </c>
      <c r="D9" s="5"/>
      <c r="E9" s="7" t="s">
        <v>624</v>
      </c>
      <c r="F9" s="7" t="s">
        <v>624</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626</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627</v>
      </c>
      <c r="E16" s="16"/>
      <c r="F16" s="17"/>
      <c r="G16" s="18">
        <v>9</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t="s">
        <v>628</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8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629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630</v>
      </c>
      <c r="F8" s="7" t="s">
        <v>630</v>
      </c>
      <c r="G8" s="7"/>
      <c r="H8" s="7" t="s">
        <v>631</v>
      </c>
      <c r="I8" s="7"/>
      <c r="J8" s="5">
        <v>10</v>
      </c>
      <c r="K8" s="5"/>
      <c r="L8" s="37">
        <v>0.9995</v>
      </c>
      <c r="M8" s="37"/>
      <c r="N8" s="7">
        <v>10</v>
      </c>
    </row>
    <row r="9" s="1" customFormat="1" ht="15" customHeight="1" spans="1:14">
      <c r="A9" s="9"/>
      <c r="B9" s="9"/>
      <c r="C9" s="5" t="s">
        <v>21</v>
      </c>
      <c r="D9" s="5"/>
      <c r="E9" s="7" t="s">
        <v>630</v>
      </c>
      <c r="F9" s="7" t="s">
        <v>630</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632</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633</v>
      </c>
      <c r="E16" s="16"/>
      <c r="F16" s="17"/>
      <c r="G16" s="18">
        <v>1</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t="s">
        <v>634</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635</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636</v>
      </c>
      <c r="F8" s="7" t="s">
        <v>636</v>
      </c>
      <c r="G8" s="7"/>
      <c r="H8" s="7" t="s">
        <v>637</v>
      </c>
      <c r="I8" s="7"/>
      <c r="J8" s="5">
        <v>10</v>
      </c>
      <c r="K8" s="5"/>
      <c r="L8" s="37">
        <v>0.9365</v>
      </c>
      <c r="M8" s="37"/>
      <c r="N8" s="7">
        <v>10</v>
      </c>
    </row>
    <row r="9" s="1" customFormat="1" ht="15" customHeight="1" spans="1:14">
      <c r="A9" s="9"/>
      <c r="B9" s="9"/>
      <c r="C9" s="5" t="s">
        <v>21</v>
      </c>
      <c r="D9" s="5"/>
      <c r="E9" s="7" t="s">
        <v>636</v>
      </c>
      <c r="F9" s="7" t="s">
        <v>636</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638</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639</v>
      </c>
      <c r="E16" s="16"/>
      <c r="F16" s="17"/>
      <c r="G16" s="18">
        <v>44</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640</v>
      </c>
      <c r="E19" s="16"/>
      <c r="F19" s="17"/>
      <c r="G19" s="18" t="s">
        <v>239</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641</v>
      </c>
      <c r="E25" s="16"/>
      <c r="F25" s="17"/>
      <c r="G25" s="18">
        <v>318.207361</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642</v>
      </c>
      <c r="E28" s="16"/>
      <c r="F28" s="17"/>
      <c r="G28" s="18" t="s">
        <v>239</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643</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644</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58" t="s">
        <v>645</v>
      </c>
      <c r="F8" s="7" t="s">
        <v>645</v>
      </c>
      <c r="G8" s="7"/>
      <c r="H8" s="7" t="s">
        <v>646</v>
      </c>
      <c r="I8" s="7"/>
      <c r="J8" s="5">
        <v>10</v>
      </c>
      <c r="K8" s="5"/>
      <c r="L8" s="37">
        <v>0.9993</v>
      </c>
      <c r="M8" s="37"/>
      <c r="N8" s="7">
        <v>10</v>
      </c>
    </row>
    <row r="9" s="1" customFormat="1" ht="15" customHeight="1" spans="1:14">
      <c r="A9" s="9"/>
      <c r="B9" s="9"/>
      <c r="C9" s="5" t="s">
        <v>21</v>
      </c>
      <c r="D9" s="5"/>
      <c r="E9" s="58" t="s">
        <v>645</v>
      </c>
      <c r="F9" s="7" t="s">
        <v>645</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647</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648</v>
      </c>
      <c r="E16" s="16"/>
      <c r="F16" s="17"/>
      <c r="G16" s="18">
        <v>20</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332.44185</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649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650</v>
      </c>
      <c r="F8" s="7" t="s">
        <v>650</v>
      </c>
      <c r="G8" s="7"/>
      <c r="H8" s="7" t="s">
        <v>651</v>
      </c>
      <c r="I8" s="7"/>
      <c r="J8" s="5">
        <v>10</v>
      </c>
      <c r="K8" s="5"/>
      <c r="L8" s="37">
        <v>0.9943</v>
      </c>
      <c r="M8" s="37"/>
      <c r="N8" s="7">
        <v>10</v>
      </c>
    </row>
    <row r="9" s="1" customFormat="1" ht="15" customHeight="1" spans="1:14">
      <c r="A9" s="9"/>
      <c r="B9" s="9"/>
      <c r="C9" s="5" t="s">
        <v>21</v>
      </c>
      <c r="D9" s="5"/>
      <c r="E9" s="7" t="s">
        <v>650</v>
      </c>
      <c r="F9" s="7" t="s">
        <v>650</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652</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653</v>
      </c>
      <c r="E16" s="16"/>
      <c r="F16" s="17"/>
      <c r="G16" s="18">
        <v>850</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86.362498</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654</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655</v>
      </c>
      <c r="F8" s="7" t="s">
        <v>655</v>
      </c>
      <c r="G8" s="7"/>
      <c r="H8" s="7" t="s">
        <v>655</v>
      </c>
      <c r="I8" s="7"/>
      <c r="J8" s="5">
        <v>10</v>
      </c>
      <c r="K8" s="5"/>
      <c r="L8" s="37">
        <v>1</v>
      </c>
      <c r="M8" s="37"/>
      <c r="N8" s="7">
        <v>10</v>
      </c>
    </row>
    <row r="9" s="1" customFormat="1" ht="15" customHeight="1" spans="1:14">
      <c r="A9" s="9"/>
      <c r="B9" s="9"/>
      <c r="C9" s="5" t="s">
        <v>21</v>
      </c>
      <c r="D9" s="5"/>
      <c r="E9" s="7" t="s">
        <v>655</v>
      </c>
      <c r="F9" s="7" t="s">
        <v>655</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656</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657</v>
      </c>
      <c r="E16" s="16"/>
      <c r="F16" s="17"/>
      <c r="G16" s="18">
        <v>8110</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t="s">
        <v>658</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7.875" style="48"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49"/>
      <c r="M1" s="2"/>
      <c r="N1" s="2"/>
    </row>
    <row r="2" s="1" customFormat="1" ht="20.25" customHeight="1" spans="1:14">
      <c r="A2" s="3" t="s">
        <v>0</v>
      </c>
      <c r="B2" s="3"/>
      <c r="C2" s="3"/>
      <c r="D2" s="3"/>
      <c r="E2" s="3"/>
      <c r="F2" s="3"/>
      <c r="G2" s="3"/>
      <c r="H2" s="3"/>
      <c r="I2" s="3"/>
      <c r="J2" s="3"/>
      <c r="K2" s="3"/>
      <c r="L2" s="50"/>
      <c r="M2" s="3"/>
      <c r="N2" s="3"/>
    </row>
    <row r="3" s="1" customFormat="1" ht="15.75" customHeight="1" spans="1:14">
      <c r="A3" s="4" t="s">
        <v>1</v>
      </c>
      <c r="B3" s="4"/>
      <c r="C3" s="4"/>
      <c r="D3" s="4"/>
      <c r="E3" s="4"/>
      <c r="F3" s="4"/>
      <c r="G3" s="4"/>
      <c r="H3" s="4"/>
      <c r="I3" s="4"/>
      <c r="J3" s="4"/>
      <c r="K3" s="4"/>
      <c r="L3" s="51"/>
      <c r="M3" s="4"/>
      <c r="N3" s="4"/>
    </row>
    <row r="4" s="1" customFormat="1" ht="14.25" customHeight="1" spans="1:14">
      <c r="A4" s="5" t="s">
        <v>2</v>
      </c>
      <c r="B4" s="5"/>
      <c r="C4" s="6" t="s">
        <v>659</v>
      </c>
      <c r="D4" s="7"/>
      <c r="E4" s="7"/>
      <c r="F4" s="7"/>
      <c r="G4" s="7"/>
      <c r="H4" s="7"/>
      <c r="I4" s="7"/>
      <c r="J4" s="7"/>
      <c r="K4" s="7"/>
      <c r="L4" s="37"/>
      <c r="M4" s="7"/>
      <c r="N4" s="7"/>
    </row>
    <row r="5" s="1" customFormat="1" ht="28" customHeight="1" spans="1:14">
      <c r="A5" s="5" t="s">
        <v>4</v>
      </c>
      <c r="B5" s="5"/>
      <c r="C5" s="6" t="s">
        <v>5</v>
      </c>
      <c r="D5" s="7"/>
      <c r="E5" s="7"/>
      <c r="F5" s="7"/>
      <c r="G5" s="7"/>
      <c r="H5" s="5" t="s">
        <v>6</v>
      </c>
      <c r="I5" s="5"/>
      <c r="J5" s="6" t="s">
        <v>575</v>
      </c>
      <c r="K5" s="7"/>
      <c r="L5" s="37"/>
      <c r="M5" s="7"/>
      <c r="N5" s="7"/>
    </row>
    <row r="6" s="1" customFormat="1" ht="21" customHeight="1" spans="1:14">
      <c r="A6" s="5" t="s">
        <v>8</v>
      </c>
      <c r="B6" s="5"/>
      <c r="C6" s="6" t="s">
        <v>576</v>
      </c>
      <c r="D6" s="7"/>
      <c r="E6" s="7"/>
      <c r="F6" s="7"/>
      <c r="G6" s="7"/>
      <c r="H6" s="5" t="s">
        <v>10</v>
      </c>
      <c r="I6" s="5"/>
      <c r="J6" s="7">
        <v>67730023</v>
      </c>
      <c r="K6" s="7"/>
      <c r="L6" s="37"/>
      <c r="M6" s="7"/>
      <c r="N6" s="7"/>
    </row>
    <row r="7" s="1" customFormat="1" ht="14.25" customHeight="1" spans="1:14">
      <c r="A7" s="8" t="s">
        <v>11</v>
      </c>
      <c r="B7" s="9"/>
      <c r="C7" s="5"/>
      <c r="D7" s="5"/>
      <c r="E7" s="5" t="s">
        <v>12</v>
      </c>
      <c r="F7" s="5" t="s">
        <v>13</v>
      </c>
      <c r="G7" s="5"/>
      <c r="H7" s="5" t="s">
        <v>14</v>
      </c>
      <c r="I7" s="5"/>
      <c r="J7" s="5" t="s">
        <v>15</v>
      </c>
      <c r="K7" s="5"/>
      <c r="L7" s="52" t="s">
        <v>16</v>
      </c>
      <c r="M7" s="5"/>
      <c r="N7" s="5" t="s">
        <v>17</v>
      </c>
    </row>
    <row r="8" s="1" customFormat="1" ht="14.25" customHeight="1" spans="1:14">
      <c r="A8" s="9"/>
      <c r="B8" s="9"/>
      <c r="C8" s="10" t="s">
        <v>18</v>
      </c>
      <c r="D8" s="10"/>
      <c r="E8" s="7" t="s">
        <v>660</v>
      </c>
      <c r="F8" s="7" t="s">
        <v>660</v>
      </c>
      <c r="G8" s="7"/>
      <c r="H8" s="7" t="s">
        <v>661</v>
      </c>
      <c r="I8" s="7"/>
      <c r="J8" s="5">
        <v>10</v>
      </c>
      <c r="K8" s="5"/>
      <c r="L8" s="37">
        <v>1</v>
      </c>
      <c r="M8" s="37"/>
      <c r="N8" s="7">
        <v>10</v>
      </c>
    </row>
    <row r="9" s="1" customFormat="1" ht="15" customHeight="1" spans="1:14">
      <c r="A9" s="9"/>
      <c r="B9" s="9"/>
      <c r="C9" s="5" t="s">
        <v>21</v>
      </c>
      <c r="D9" s="5"/>
      <c r="E9" s="7" t="s">
        <v>660</v>
      </c>
      <c r="F9" s="7" t="s">
        <v>660</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37">
        <v>0</v>
      </c>
      <c r="M10" s="7"/>
      <c r="N10" s="7" t="s">
        <v>22</v>
      </c>
    </row>
    <row r="11" s="1" customFormat="1" ht="15" customHeight="1" spans="1:14">
      <c r="A11" s="9"/>
      <c r="B11" s="9"/>
      <c r="C11" s="5" t="s">
        <v>24</v>
      </c>
      <c r="D11" s="5"/>
      <c r="E11" s="7">
        <v>0</v>
      </c>
      <c r="F11" s="7">
        <v>0</v>
      </c>
      <c r="G11" s="7"/>
      <c r="H11" s="7">
        <v>0</v>
      </c>
      <c r="I11" s="7"/>
      <c r="J11" s="7" t="s">
        <v>22</v>
      </c>
      <c r="K11" s="7"/>
      <c r="L11" s="37">
        <v>0</v>
      </c>
      <c r="M11" s="7"/>
      <c r="N11" s="7" t="s">
        <v>22</v>
      </c>
    </row>
    <row r="12" s="1" customFormat="1" ht="14.25" customHeight="1" spans="1:14">
      <c r="A12" s="5" t="s">
        <v>25</v>
      </c>
      <c r="B12" s="5" t="s">
        <v>26</v>
      </c>
      <c r="C12" s="5"/>
      <c r="D12" s="5"/>
      <c r="E12" s="5"/>
      <c r="F12" s="5"/>
      <c r="G12" s="5"/>
      <c r="H12" s="5" t="s">
        <v>27</v>
      </c>
      <c r="I12" s="5"/>
      <c r="J12" s="5"/>
      <c r="K12" s="5"/>
      <c r="L12" s="52"/>
      <c r="M12" s="5"/>
      <c r="N12" s="5"/>
    </row>
    <row r="13" s="1" customFormat="1" ht="27" customHeight="1" spans="1:14">
      <c r="A13" s="5"/>
      <c r="B13" s="6" t="s">
        <v>662</v>
      </c>
      <c r="C13" s="7"/>
      <c r="D13" s="7"/>
      <c r="E13" s="7"/>
      <c r="F13" s="7"/>
      <c r="G13" s="7"/>
      <c r="H13" s="6" t="s">
        <v>580</v>
      </c>
      <c r="I13" s="7"/>
      <c r="J13" s="7"/>
      <c r="K13" s="7"/>
      <c r="L13" s="37"/>
      <c r="M13" s="7"/>
      <c r="N13" s="7"/>
    </row>
    <row r="14" s="1" customFormat="1" spans="1:14">
      <c r="A14" s="8" t="s">
        <v>30</v>
      </c>
      <c r="B14" s="5" t="s">
        <v>31</v>
      </c>
      <c r="C14" s="5" t="s">
        <v>32</v>
      </c>
      <c r="D14" s="5" t="s">
        <v>33</v>
      </c>
      <c r="E14" s="5"/>
      <c r="F14" s="5"/>
      <c r="G14" s="5" t="s">
        <v>34</v>
      </c>
      <c r="H14" s="5" t="s">
        <v>35</v>
      </c>
      <c r="I14" s="5" t="s">
        <v>15</v>
      </c>
      <c r="J14" s="5"/>
      <c r="K14" s="5" t="s">
        <v>17</v>
      </c>
      <c r="L14" s="52"/>
      <c r="M14" s="5" t="s">
        <v>36</v>
      </c>
      <c r="N14" s="5"/>
    </row>
    <row r="15" s="1" customFormat="1" ht="14.25" customHeight="1" spans="1:14">
      <c r="A15" s="9"/>
      <c r="B15" s="5"/>
      <c r="C15" s="5"/>
      <c r="D15" s="5"/>
      <c r="E15" s="5"/>
      <c r="F15" s="5"/>
      <c r="G15" s="5" t="s">
        <v>37</v>
      </c>
      <c r="H15" s="5" t="s">
        <v>38</v>
      </c>
      <c r="I15" s="5"/>
      <c r="J15" s="5"/>
      <c r="K15" s="5"/>
      <c r="L15" s="52"/>
      <c r="M15" s="5"/>
      <c r="N15" s="5"/>
    </row>
    <row r="16" s="1" customFormat="1" ht="14.25" customHeight="1" spans="1:14">
      <c r="A16" s="9"/>
      <c r="B16" s="5" t="s">
        <v>39</v>
      </c>
      <c r="C16" s="5" t="s">
        <v>40</v>
      </c>
      <c r="D16" s="15" t="s">
        <v>663</v>
      </c>
      <c r="E16" s="16"/>
      <c r="F16" s="17"/>
      <c r="G16" s="18">
        <v>15</v>
      </c>
      <c r="H16" s="19" t="s">
        <v>29</v>
      </c>
      <c r="I16" s="38">
        <v>10</v>
      </c>
      <c r="J16" s="39"/>
      <c r="K16" s="38">
        <v>10</v>
      </c>
      <c r="L16" s="53"/>
      <c r="M16" s="38"/>
      <c r="N16" s="39"/>
    </row>
    <row r="17" s="1" customFormat="1" ht="14.25" customHeight="1" spans="1:14">
      <c r="A17" s="9"/>
      <c r="B17" s="5"/>
      <c r="C17" s="5"/>
      <c r="D17" s="20"/>
      <c r="E17" s="21"/>
      <c r="F17" s="22"/>
      <c r="G17" s="23"/>
      <c r="H17" s="23"/>
      <c r="I17" s="40"/>
      <c r="J17" s="41"/>
      <c r="K17" s="40"/>
      <c r="L17" s="54"/>
      <c r="M17" s="40"/>
      <c r="N17" s="41"/>
    </row>
    <row r="18" s="1" customFormat="1" ht="15" customHeight="1" spans="1:14">
      <c r="A18" s="9"/>
      <c r="B18" s="5"/>
      <c r="C18" s="5"/>
      <c r="D18" s="24"/>
      <c r="E18" s="25"/>
      <c r="F18" s="26"/>
      <c r="G18" s="27"/>
      <c r="H18" s="27"/>
      <c r="I18" s="42"/>
      <c r="J18" s="43"/>
      <c r="K18" s="42"/>
      <c r="L18" s="55"/>
      <c r="M18" s="42"/>
      <c r="N18" s="43"/>
    </row>
    <row r="19" s="1" customFormat="1" ht="15" customHeight="1" spans="1:14">
      <c r="A19" s="9"/>
      <c r="B19" s="5"/>
      <c r="C19" s="5" t="s">
        <v>42</v>
      </c>
      <c r="D19" s="15" t="s">
        <v>621</v>
      </c>
      <c r="E19" s="16"/>
      <c r="F19" s="17"/>
      <c r="G19" s="18">
        <v>100</v>
      </c>
      <c r="H19" s="19" t="s">
        <v>29</v>
      </c>
      <c r="I19" s="38">
        <v>10</v>
      </c>
      <c r="J19" s="39"/>
      <c r="K19" s="38">
        <v>10</v>
      </c>
      <c r="L19" s="53"/>
      <c r="M19" s="38"/>
      <c r="N19" s="39"/>
    </row>
    <row r="20" s="1" customFormat="1" ht="15" customHeight="1" spans="1:14">
      <c r="A20" s="9"/>
      <c r="B20" s="5"/>
      <c r="C20" s="5"/>
      <c r="D20" s="20"/>
      <c r="E20" s="21"/>
      <c r="F20" s="22"/>
      <c r="G20" s="23"/>
      <c r="H20" s="23"/>
      <c r="I20" s="40"/>
      <c r="J20" s="41"/>
      <c r="K20" s="40"/>
      <c r="L20" s="54"/>
      <c r="M20" s="40"/>
      <c r="N20" s="41"/>
    </row>
    <row r="21" s="1" customFormat="1" ht="15" customHeight="1" spans="1:14">
      <c r="A21" s="9"/>
      <c r="B21" s="5"/>
      <c r="C21" s="5"/>
      <c r="D21" s="24"/>
      <c r="E21" s="25"/>
      <c r="F21" s="26"/>
      <c r="G21" s="27"/>
      <c r="H21" s="27"/>
      <c r="I21" s="42"/>
      <c r="J21" s="43"/>
      <c r="K21" s="42"/>
      <c r="L21" s="55"/>
      <c r="M21" s="42"/>
      <c r="N21" s="43"/>
    </row>
    <row r="22" s="1" customFormat="1" ht="15" customHeight="1" spans="1:14">
      <c r="A22" s="9"/>
      <c r="B22" s="5"/>
      <c r="C22" s="5" t="s">
        <v>44</v>
      </c>
      <c r="D22" s="15" t="s">
        <v>605</v>
      </c>
      <c r="E22" s="16"/>
      <c r="F22" s="17"/>
      <c r="G22" s="19" t="s">
        <v>239</v>
      </c>
      <c r="H22" s="19" t="s">
        <v>29</v>
      </c>
      <c r="I22" s="38">
        <v>10</v>
      </c>
      <c r="J22" s="39"/>
      <c r="K22" s="38">
        <v>10</v>
      </c>
      <c r="L22" s="53"/>
      <c r="M22" s="38"/>
      <c r="N22" s="39"/>
    </row>
    <row r="23" s="1" customFormat="1" ht="15" customHeight="1" spans="1:14">
      <c r="A23" s="9"/>
      <c r="B23" s="5"/>
      <c r="C23" s="5"/>
      <c r="D23" s="20"/>
      <c r="E23" s="21"/>
      <c r="F23" s="22"/>
      <c r="G23" s="23"/>
      <c r="H23" s="23"/>
      <c r="I23" s="40"/>
      <c r="J23" s="41"/>
      <c r="K23" s="40"/>
      <c r="L23" s="54"/>
      <c r="M23" s="40"/>
      <c r="N23" s="41"/>
    </row>
    <row r="24" s="1" customFormat="1" ht="15" customHeight="1" spans="1:14">
      <c r="A24" s="9"/>
      <c r="B24" s="5"/>
      <c r="C24" s="5"/>
      <c r="D24" s="24"/>
      <c r="E24" s="25"/>
      <c r="F24" s="26"/>
      <c r="G24" s="27"/>
      <c r="H24" s="27"/>
      <c r="I24" s="42"/>
      <c r="J24" s="43"/>
      <c r="K24" s="42"/>
      <c r="L24" s="55"/>
      <c r="M24" s="42"/>
      <c r="N24" s="43"/>
    </row>
    <row r="25" s="1" customFormat="1" ht="15" customHeight="1" spans="1:14">
      <c r="A25" s="9"/>
      <c r="B25" s="5"/>
      <c r="C25" s="5" t="s">
        <v>46</v>
      </c>
      <c r="D25" s="15" t="s">
        <v>664</v>
      </c>
      <c r="E25" s="16"/>
      <c r="F25" s="17"/>
      <c r="G25" s="18" t="s">
        <v>665</v>
      </c>
      <c r="H25" s="19" t="s">
        <v>29</v>
      </c>
      <c r="I25" s="38">
        <v>10</v>
      </c>
      <c r="J25" s="39"/>
      <c r="K25" s="38">
        <v>10</v>
      </c>
      <c r="L25" s="53"/>
      <c r="M25" s="38"/>
      <c r="N25" s="39"/>
    </row>
    <row r="26" s="1" customFormat="1" ht="15" customHeight="1" spans="1:14">
      <c r="A26" s="9"/>
      <c r="B26" s="5"/>
      <c r="C26" s="5"/>
      <c r="D26" s="20"/>
      <c r="E26" s="21"/>
      <c r="F26" s="22"/>
      <c r="G26" s="23"/>
      <c r="H26" s="23"/>
      <c r="I26" s="40"/>
      <c r="J26" s="41"/>
      <c r="K26" s="40"/>
      <c r="L26" s="54"/>
      <c r="M26" s="40"/>
      <c r="N26" s="41"/>
    </row>
    <row r="27" s="1" customFormat="1" ht="15" customHeight="1" spans="1:14">
      <c r="A27" s="9"/>
      <c r="B27" s="5"/>
      <c r="C27" s="5"/>
      <c r="D27" s="24"/>
      <c r="E27" s="25"/>
      <c r="F27" s="26"/>
      <c r="G27" s="27"/>
      <c r="H27" s="27"/>
      <c r="I27" s="42"/>
      <c r="J27" s="43"/>
      <c r="K27" s="42"/>
      <c r="L27" s="55"/>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53"/>
      <c r="M32" s="38"/>
      <c r="N32" s="39"/>
    </row>
    <row r="33" s="1" customFormat="1" ht="15" customHeight="1" spans="1:14">
      <c r="A33" s="9"/>
      <c r="B33" s="31"/>
      <c r="C33" s="5"/>
      <c r="D33" s="20"/>
      <c r="E33" s="21"/>
      <c r="F33" s="22"/>
      <c r="G33" s="23"/>
      <c r="H33" s="23"/>
      <c r="I33" s="40"/>
      <c r="J33" s="41"/>
      <c r="K33" s="40"/>
      <c r="L33" s="54"/>
      <c r="M33" s="40"/>
      <c r="N33" s="41"/>
    </row>
    <row r="34" s="1" customFormat="1" ht="15" customHeight="1" spans="1:14">
      <c r="A34" s="9"/>
      <c r="B34" s="32"/>
      <c r="C34" s="5"/>
      <c r="D34" s="24"/>
      <c r="E34" s="25"/>
      <c r="F34" s="26"/>
      <c r="G34" s="27"/>
      <c r="H34" s="27"/>
      <c r="I34" s="42"/>
      <c r="J34" s="43"/>
      <c r="K34" s="42"/>
      <c r="L34" s="55"/>
      <c r="M34" s="42"/>
      <c r="N34" s="43"/>
    </row>
    <row r="35" s="1" customFormat="1" spans="1:14">
      <c r="A35" s="33" t="s">
        <v>54</v>
      </c>
      <c r="B35" s="33"/>
      <c r="C35" s="33"/>
      <c r="D35" s="33"/>
      <c r="E35" s="33"/>
      <c r="F35" s="33"/>
      <c r="G35" s="33"/>
      <c r="H35" s="33"/>
      <c r="I35" s="33">
        <v>100</v>
      </c>
      <c r="J35" s="33"/>
      <c r="K35" s="44">
        <v>100</v>
      </c>
      <c r="L35" s="56"/>
      <c r="M35" s="45"/>
      <c r="N35" s="45"/>
    </row>
    <row r="36" s="1" customFormat="1" spans="1:14">
      <c r="A36" s="34" t="s">
        <v>588</v>
      </c>
      <c r="B36" s="35"/>
      <c r="C36" s="35"/>
      <c r="D36" s="35"/>
      <c r="E36" s="35"/>
      <c r="F36" s="35"/>
      <c r="G36" s="35"/>
      <c r="H36" s="35"/>
      <c r="I36" s="35"/>
      <c r="J36" s="35"/>
      <c r="K36" s="35"/>
      <c r="L36" s="57"/>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P14" sqref="P1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666</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575</v>
      </c>
      <c r="K5" s="7"/>
      <c r="L5" s="7"/>
      <c r="M5" s="7"/>
      <c r="N5" s="7"/>
    </row>
    <row r="6" s="1" customFormat="1" ht="21" customHeight="1" spans="1:14">
      <c r="A6" s="5" t="s">
        <v>8</v>
      </c>
      <c r="B6" s="5"/>
      <c r="C6" s="6" t="s">
        <v>576</v>
      </c>
      <c r="D6" s="7"/>
      <c r="E6" s="7"/>
      <c r="F6" s="7"/>
      <c r="G6" s="7"/>
      <c r="H6" s="5" t="s">
        <v>10</v>
      </c>
      <c r="I6" s="5"/>
      <c r="J6" s="7">
        <v>67730023</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328</v>
      </c>
      <c r="F8" s="7" t="s">
        <v>328</v>
      </c>
      <c r="G8" s="7"/>
      <c r="H8" s="7" t="s">
        <v>667</v>
      </c>
      <c r="I8" s="7"/>
      <c r="J8" s="5">
        <v>10</v>
      </c>
      <c r="K8" s="5"/>
      <c r="L8" s="37">
        <v>0.9995</v>
      </c>
      <c r="M8" s="37"/>
      <c r="N8" s="7">
        <v>10</v>
      </c>
    </row>
    <row r="9" s="1" customFormat="1" ht="15" customHeight="1" spans="1:14">
      <c r="A9" s="9"/>
      <c r="B9" s="9"/>
      <c r="C9" s="5" t="s">
        <v>21</v>
      </c>
      <c r="D9" s="5"/>
      <c r="E9" s="7" t="s">
        <v>328</v>
      </c>
      <c r="F9" s="7" t="s">
        <v>328</v>
      </c>
      <c r="G9" s="7"/>
      <c r="H9" s="7"/>
      <c r="I9" s="7"/>
      <c r="J9" s="7" t="s">
        <v>22</v>
      </c>
      <c r="K9" s="7"/>
      <c r="L9" s="37"/>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38" customHeight="1" spans="1:14">
      <c r="A13" s="5"/>
      <c r="B13" s="6" t="s">
        <v>668</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669</v>
      </c>
      <c r="E16" s="16"/>
      <c r="F16" s="17"/>
      <c r="G16" s="18">
        <v>780801.07</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670</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t="s">
        <v>671</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607</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588</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659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53.461344</v>
      </c>
      <c r="F8" s="7">
        <v>53.461344</v>
      </c>
      <c r="G8" s="7"/>
      <c r="H8" s="7">
        <v>53.081215</v>
      </c>
      <c r="I8" s="7"/>
      <c r="J8" s="5">
        <v>10</v>
      </c>
      <c r="K8" s="5"/>
      <c r="L8" s="37">
        <f>H8/F8*100%</f>
        <v>0.992889647518027</v>
      </c>
      <c r="M8" s="37"/>
      <c r="N8" s="7">
        <v>10</v>
      </c>
    </row>
    <row r="9" s="1" customFormat="1" ht="15" customHeight="1" spans="1:14">
      <c r="A9" s="9"/>
      <c r="B9" s="9"/>
      <c r="C9" s="5" t="s">
        <v>21</v>
      </c>
      <c r="D9" s="5"/>
      <c r="E9" s="7">
        <v>53.461344</v>
      </c>
      <c r="F9" s="7">
        <v>53.461344</v>
      </c>
      <c r="G9" s="7"/>
      <c r="H9" s="7">
        <v>53.081215</v>
      </c>
      <c r="I9" s="7"/>
      <c r="J9" s="7" t="s">
        <v>22</v>
      </c>
      <c r="K9" s="7"/>
      <c r="L9" s="37">
        <f>H9/F9*100%</f>
        <v>0.992889647518027</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674</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648</v>
      </c>
      <c r="E16" s="16"/>
      <c r="F16" s="17"/>
      <c r="G16" s="18" t="s">
        <v>675</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676</v>
      </c>
      <c r="E25" s="16"/>
      <c r="F25" s="17"/>
      <c r="G25" s="18">
        <v>53.461344</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678</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62.729742</v>
      </c>
      <c r="F8" s="7">
        <v>62.729742</v>
      </c>
      <c r="G8" s="7"/>
      <c r="H8" s="7">
        <v>61.720055</v>
      </c>
      <c r="I8" s="7"/>
      <c r="J8" s="5">
        <v>10</v>
      </c>
      <c r="K8" s="5"/>
      <c r="L8" s="37">
        <f>H8/F8*100%</f>
        <v>0.983904174195392</v>
      </c>
      <c r="M8" s="37"/>
      <c r="N8" s="7">
        <v>10</v>
      </c>
    </row>
    <row r="9" s="1" customFormat="1" ht="15" customHeight="1" spans="1:14">
      <c r="A9" s="9"/>
      <c r="B9" s="9"/>
      <c r="C9" s="5" t="s">
        <v>21</v>
      </c>
      <c r="D9" s="5"/>
      <c r="E9" s="7">
        <v>62.729742</v>
      </c>
      <c r="F9" s="7">
        <v>62.729742</v>
      </c>
      <c r="G9" s="7"/>
      <c r="H9" s="7">
        <v>61.720055</v>
      </c>
      <c r="I9" s="7"/>
      <c r="J9" s="7" t="s">
        <v>22</v>
      </c>
      <c r="K9" s="7"/>
      <c r="L9" s="37">
        <f>H9/F9*100%</f>
        <v>0.983904174195392</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679</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680</v>
      </c>
      <c r="E16" s="16"/>
      <c r="F16" s="17"/>
      <c r="G16" s="18">
        <v>6</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62.729742</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666</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37.341286</v>
      </c>
      <c r="F8" s="7">
        <v>37.341286</v>
      </c>
      <c r="G8" s="7"/>
      <c r="H8" s="7">
        <v>36.148346</v>
      </c>
      <c r="I8" s="7"/>
      <c r="J8" s="5">
        <v>10</v>
      </c>
      <c r="K8" s="5"/>
      <c r="L8" s="37">
        <f>H8/F8*100%</f>
        <v>0.968053055269709</v>
      </c>
      <c r="M8" s="37"/>
      <c r="N8" s="7">
        <v>10</v>
      </c>
    </row>
    <row r="9" s="1" customFormat="1" ht="15" customHeight="1" spans="1:14">
      <c r="A9" s="9"/>
      <c r="B9" s="9"/>
      <c r="C9" s="5" t="s">
        <v>21</v>
      </c>
      <c r="D9" s="5"/>
      <c r="E9" s="7">
        <v>37.341286</v>
      </c>
      <c r="F9" s="7">
        <v>37.341286</v>
      </c>
      <c r="G9" s="7"/>
      <c r="H9" s="7">
        <v>36.148346</v>
      </c>
      <c r="I9" s="7"/>
      <c r="J9" s="7" t="s">
        <v>22</v>
      </c>
      <c r="K9" s="7"/>
      <c r="L9" s="37">
        <f>H9/F9*100%</f>
        <v>0.968053055269709</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681</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669</v>
      </c>
      <c r="E16" s="16"/>
      <c r="F16" s="17"/>
      <c r="G16" s="18">
        <v>1000000</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670</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37.341286</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654</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240.419353</v>
      </c>
      <c r="F8" s="7">
        <v>240.419353</v>
      </c>
      <c r="G8" s="7"/>
      <c r="H8" s="7">
        <v>237.904751</v>
      </c>
      <c r="I8" s="7"/>
      <c r="J8" s="5">
        <v>10</v>
      </c>
      <c r="K8" s="5"/>
      <c r="L8" s="37">
        <f>H8/F8*100%</f>
        <v>0.989540767127844</v>
      </c>
      <c r="M8" s="37"/>
      <c r="N8" s="7">
        <v>10</v>
      </c>
    </row>
    <row r="9" s="1" customFormat="1" ht="15" customHeight="1" spans="1:14">
      <c r="A9" s="9"/>
      <c r="B9" s="9"/>
      <c r="C9" s="5" t="s">
        <v>21</v>
      </c>
      <c r="D9" s="5"/>
      <c r="E9" s="7">
        <v>240.419353</v>
      </c>
      <c r="F9" s="7">
        <v>240.419353</v>
      </c>
      <c r="G9" s="7"/>
      <c r="H9" s="7">
        <v>237.904751</v>
      </c>
      <c r="I9" s="7"/>
      <c r="J9" s="7" t="s">
        <v>22</v>
      </c>
      <c r="K9" s="7"/>
      <c r="L9" s="37">
        <f>H9/F9*100%</f>
        <v>0.989540767127844</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674</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648</v>
      </c>
      <c r="E16" s="16"/>
      <c r="F16" s="17"/>
      <c r="G16" s="18">
        <v>6</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240.419353</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623</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18.860665</v>
      </c>
      <c r="F8" s="7">
        <v>18.860665</v>
      </c>
      <c r="G8" s="7"/>
      <c r="H8" s="7">
        <v>18.860664</v>
      </c>
      <c r="I8" s="7"/>
      <c r="J8" s="5">
        <v>10</v>
      </c>
      <c r="K8" s="5"/>
      <c r="L8" s="37">
        <f>H8/F8*100%</f>
        <v>0.9999999469796</v>
      </c>
      <c r="M8" s="37"/>
      <c r="N8" s="7">
        <v>10</v>
      </c>
    </row>
    <row r="9" s="1" customFormat="1" ht="15" customHeight="1" spans="1:14">
      <c r="A9" s="9"/>
      <c r="B9" s="9"/>
      <c r="C9" s="5" t="s">
        <v>21</v>
      </c>
      <c r="D9" s="5"/>
      <c r="E9" s="7">
        <v>18.860665</v>
      </c>
      <c r="F9" s="7">
        <v>18.860665</v>
      </c>
      <c r="G9" s="7"/>
      <c r="H9" s="7">
        <v>18.860664</v>
      </c>
      <c r="I9" s="7"/>
      <c r="J9" s="7" t="s">
        <v>22</v>
      </c>
      <c r="K9" s="7"/>
      <c r="L9" s="37">
        <f>H9/F9*100%</f>
        <v>0.9999999469796</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682</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683</v>
      </c>
      <c r="E16" s="16"/>
      <c r="F16" s="17"/>
      <c r="G16" s="18">
        <v>4</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18.860665</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8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608</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172.404905</v>
      </c>
      <c r="F8" s="7">
        <v>172.404905</v>
      </c>
      <c r="G8" s="7"/>
      <c r="H8" s="7">
        <v>168.747206</v>
      </c>
      <c r="I8" s="7"/>
      <c r="J8" s="5">
        <v>10</v>
      </c>
      <c r="K8" s="5"/>
      <c r="L8" s="37">
        <f>H8/F8*100%</f>
        <v>0.97878425210698</v>
      </c>
      <c r="M8" s="37"/>
      <c r="N8" s="7">
        <v>10</v>
      </c>
    </row>
    <row r="9" s="1" customFormat="1" ht="15" customHeight="1" spans="1:14">
      <c r="A9" s="9"/>
      <c r="B9" s="9"/>
      <c r="C9" s="5" t="s">
        <v>21</v>
      </c>
      <c r="D9" s="5"/>
      <c r="E9" s="7">
        <v>172.404905</v>
      </c>
      <c r="F9" s="7">
        <v>172.404905</v>
      </c>
      <c r="G9" s="7"/>
      <c r="H9" s="7">
        <v>168.747206</v>
      </c>
      <c r="I9" s="7"/>
      <c r="J9" s="7" t="s">
        <v>22</v>
      </c>
      <c r="K9" s="7"/>
      <c r="L9" s="37">
        <f>H9/F9*100%</f>
        <v>0.97878425210698</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684</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685</v>
      </c>
      <c r="E16" s="16"/>
      <c r="F16" s="17"/>
      <c r="G16" s="18">
        <v>40</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172.404905</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48</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8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616</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12.900325</v>
      </c>
      <c r="F8" s="7">
        <v>12.900325</v>
      </c>
      <c r="G8" s="7"/>
      <c r="H8" s="7">
        <v>12.7033</v>
      </c>
      <c r="I8" s="7"/>
      <c r="J8" s="5">
        <v>10</v>
      </c>
      <c r="K8" s="5"/>
      <c r="L8" s="37">
        <f>H8/F8*100%</f>
        <v>0.984727128967681</v>
      </c>
      <c r="M8" s="37"/>
      <c r="N8" s="7">
        <v>10</v>
      </c>
    </row>
    <row r="9" s="1" customFormat="1" ht="15" customHeight="1" spans="1:14">
      <c r="A9" s="9"/>
      <c r="B9" s="9"/>
      <c r="C9" s="5" t="s">
        <v>21</v>
      </c>
      <c r="D9" s="5"/>
      <c r="E9" s="7">
        <v>12.900325</v>
      </c>
      <c r="F9" s="7">
        <v>12.900325</v>
      </c>
      <c r="G9" s="7"/>
      <c r="H9" s="7">
        <v>12.7033</v>
      </c>
      <c r="I9" s="7"/>
      <c r="J9" s="7" t="s">
        <v>22</v>
      </c>
      <c r="K9" s="7"/>
      <c r="L9" s="37">
        <f>H9/F9*100%</f>
        <v>0.984727128967681</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686</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687</v>
      </c>
      <c r="E16" s="16"/>
      <c r="F16" s="17"/>
      <c r="G16" s="18">
        <v>12</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12.900325</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8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589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158.629203</v>
      </c>
      <c r="F8" s="7">
        <v>158.629203</v>
      </c>
      <c r="G8" s="7"/>
      <c r="H8" s="7">
        <v>155.067638</v>
      </c>
      <c r="I8" s="7"/>
      <c r="J8" s="5">
        <v>10</v>
      </c>
      <c r="K8" s="5"/>
      <c r="L8" s="37">
        <f>H8/F8*100%</f>
        <v>0.977547860465516</v>
      </c>
      <c r="M8" s="37"/>
      <c r="N8" s="7">
        <v>10</v>
      </c>
    </row>
    <row r="9" s="1" customFormat="1" ht="15" customHeight="1" spans="1:14">
      <c r="A9" s="9"/>
      <c r="B9" s="9"/>
      <c r="C9" s="5" t="s">
        <v>21</v>
      </c>
      <c r="D9" s="5"/>
      <c r="E9" s="7">
        <v>158.629203</v>
      </c>
      <c r="F9" s="7">
        <v>158.629203</v>
      </c>
      <c r="G9" s="7"/>
      <c r="H9" s="7">
        <v>155.067638</v>
      </c>
      <c r="I9" s="7"/>
      <c r="J9" s="7" t="s">
        <v>22</v>
      </c>
      <c r="K9" s="7"/>
      <c r="L9" s="37">
        <f>H9/F9*100%</f>
        <v>0.977547860465516</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688</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593</v>
      </c>
      <c r="E16" s="16"/>
      <c r="F16" s="17"/>
      <c r="G16" s="18">
        <v>93</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689</v>
      </c>
      <c r="E19" s="16"/>
      <c r="F19" s="17"/>
      <c r="G19" s="19" t="s">
        <v>240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690</v>
      </c>
      <c r="E25" s="16"/>
      <c r="F25" s="17"/>
      <c r="G25" s="18">
        <v>158.629203</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691</v>
      </c>
      <c r="E28" s="16"/>
      <c r="F28" s="17"/>
      <c r="G28" s="18" t="s">
        <v>240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598</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8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629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41.7149</v>
      </c>
      <c r="F8" s="7">
        <v>41.7149</v>
      </c>
      <c r="G8" s="7"/>
      <c r="H8" s="7">
        <v>39.4397</v>
      </c>
      <c r="I8" s="7"/>
      <c r="J8" s="5">
        <v>10</v>
      </c>
      <c r="K8" s="5"/>
      <c r="L8" s="37">
        <f>H8/F8*100%</f>
        <v>0.945458337428593</v>
      </c>
      <c r="M8" s="37"/>
      <c r="N8" s="7">
        <v>10</v>
      </c>
    </row>
    <row r="9" s="1" customFormat="1" ht="15" customHeight="1" spans="1:14">
      <c r="A9" s="9"/>
      <c r="B9" s="9"/>
      <c r="C9" s="5" t="s">
        <v>21</v>
      </c>
      <c r="D9" s="5"/>
      <c r="E9" s="7">
        <v>41.7149</v>
      </c>
      <c r="F9" s="7">
        <v>41.7149</v>
      </c>
      <c r="G9" s="7"/>
      <c r="H9" s="7">
        <v>39.4397</v>
      </c>
      <c r="I9" s="7"/>
      <c r="J9" s="7" t="s">
        <v>22</v>
      </c>
      <c r="K9" s="7"/>
      <c r="L9" s="37">
        <f>H9/F9*100%</f>
        <v>0.945458337428593</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692</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693</v>
      </c>
      <c r="E16" s="16"/>
      <c r="F16" s="17"/>
      <c r="G16" s="18">
        <v>27</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41.7149</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8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574</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2435.187907</v>
      </c>
      <c r="F8" s="7">
        <v>2435.187907</v>
      </c>
      <c r="G8" s="7"/>
      <c r="H8" s="7">
        <v>2376.741252</v>
      </c>
      <c r="I8" s="7"/>
      <c r="J8" s="5">
        <v>10</v>
      </c>
      <c r="K8" s="5"/>
      <c r="L8" s="37">
        <f>H8/F8*100%</f>
        <v>0.975999119069213</v>
      </c>
      <c r="M8" s="37"/>
      <c r="N8" s="7">
        <v>10</v>
      </c>
    </row>
    <row r="9" s="1" customFormat="1" ht="15" customHeight="1" spans="1:14">
      <c r="A9" s="9"/>
      <c r="B9" s="9"/>
      <c r="C9" s="5" t="s">
        <v>21</v>
      </c>
      <c r="D9" s="5"/>
      <c r="E9" s="7">
        <v>2435.187907</v>
      </c>
      <c r="F9" s="7">
        <v>2435.187907</v>
      </c>
      <c r="G9" s="7"/>
      <c r="H9" s="7">
        <v>2376.741252</v>
      </c>
      <c r="I9" s="7"/>
      <c r="J9" s="7" t="s">
        <v>22</v>
      </c>
      <c r="K9" s="7"/>
      <c r="L9" s="37">
        <f>H9/F9*100%</f>
        <v>0.975999119069213</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694</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593</v>
      </c>
      <c r="E16" s="16"/>
      <c r="F16" s="17"/>
      <c r="G16" s="18">
        <v>93</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582</v>
      </c>
      <c r="E19" s="16"/>
      <c r="F19" s="17"/>
      <c r="G19" s="19" t="s">
        <v>239</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695</v>
      </c>
      <c r="E25" s="16"/>
      <c r="F25" s="17"/>
      <c r="G25" s="18">
        <v>2435.187907</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696</v>
      </c>
      <c r="E28" s="16"/>
      <c r="F28" s="17"/>
      <c r="G28" s="18" t="s">
        <v>239</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598</v>
      </c>
      <c r="E32" s="16"/>
      <c r="F32" s="17"/>
      <c r="G32" s="18">
        <v>100</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635</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546.651595</v>
      </c>
      <c r="F8" s="7">
        <v>546.651595</v>
      </c>
      <c r="G8" s="7"/>
      <c r="H8" s="7">
        <v>519.3175</v>
      </c>
      <c r="I8" s="7"/>
      <c r="J8" s="5">
        <v>10</v>
      </c>
      <c r="K8" s="5"/>
      <c r="L8" s="37">
        <f>H8/F8*100%</f>
        <v>0.949997228124798</v>
      </c>
      <c r="M8" s="37"/>
      <c r="N8" s="7">
        <v>10</v>
      </c>
    </row>
    <row r="9" s="1" customFormat="1" ht="15" customHeight="1" spans="1:14">
      <c r="A9" s="9"/>
      <c r="B9" s="9"/>
      <c r="C9" s="5" t="s">
        <v>21</v>
      </c>
      <c r="D9" s="5"/>
      <c r="E9" s="7">
        <v>546.651595</v>
      </c>
      <c r="F9" s="7">
        <v>546.651595</v>
      </c>
      <c r="G9" s="7"/>
      <c r="H9" s="7">
        <v>519.3175</v>
      </c>
      <c r="I9" s="7"/>
      <c r="J9" s="7" t="s">
        <v>22</v>
      </c>
      <c r="K9" s="7"/>
      <c r="L9" s="37">
        <f>H9/F9*100%</f>
        <v>0.949997228124798</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697</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698</v>
      </c>
      <c r="E16" s="16"/>
      <c r="F16" s="17"/>
      <c r="G16" s="18">
        <v>1000000</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546.651595</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V24" sqref="V24"/>
    </sheetView>
  </sheetViews>
  <sheetFormatPr defaultColWidth="9" defaultRowHeight="13.5"/>
  <cols>
    <col min="1" max="1" width="4.25" style="1" customWidth="1"/>
    <col min="2" max="2" width="8.125" style="1" customWidth="1"/>
    <col min="3" max="3" width="7.25" style="1" customWidth="1"/>
    <col min="4" max="4" width="8" style="1" customWidth="1"/>
    <col min="5" max="5" width="9.8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599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546.013643</v>
      </c>
      <c r="F8" s="7">
        <v>546.013643</v>
      </c>
      <c r="G8" s="7"/>
      <c r="H8" s="7">
        <v>545.958119</v>
      </c>
      <c r="I8" s="7"/>
      <c r="J8" s="5">
        <v>10</v>
      </c>
      <c r="K8" s="5"/>
      <c r="L8" s="37">
        <f>H8/F8*100%</f>
        <v>0.999898310233248</v>
      </c>
      <c r="M8" s="37"/>
      <c r="N8" s="7">
        <v>10</v>
      </c>
    </row>
    <row r="9" s="1" customFormat="1" ht="15" customHeight="1" spans="1:14">
      <c r="A9" s="9"/>
      <c r="B9" s="9"/>
      <c r="C9" s="5" t="s">
        <v>21</v>
      </c>
      <c r="D9" s="5"/>
      <c r="E9" s="7">
        <v>546.013643</v>
      </c>
      <c r="F9" s="7">
        <v>546.013643</v>
      </c>
      <c r="G9" s="7"/>
      <c r="H9" s="7">
        <v>545.958119</v>
      </c>
      <c r="I9" s="7"/>
      <c r="J9" s="7" t="s">
        <v>22</v>
      </c>
      <c r="K9" s="7"/>
      <c r="L9" s="37">
        <f>H9/F9*100%</f>
        <v>0.999898310233248</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699</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700</v>
      </c>
      <c r="E16" s="16"/>
      <c r="F16" s="17"/>
      <c r="G16" s="18">
        <v>1000000</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701</v>
      </c>
      <c r="E19" s="16"/>
      <c r="F19" s="17"/>
      <c r="G19" s="19" t="s">
        <v>240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702</v>
      </c>
      <c r="E25" s="16"/>
      <c r="F25" s="17"/>
      <c r="G25" s="18">
        <v>5460136.43</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Q24" sqref="Q24"/>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644</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329.053788</v>
      </c>
      <c r="F8" s="7">
        <v>329.053788</v>
      </c>
      <c r="G8" s="7"/>
      <c r="H8" s="7">
        <v>327.426871</v>
      </c>
      <c r="I8" s="7"/>
      <c r="J8" s="5">
        <v>10</v>
      </c>
      <c r="K8" s="5"/>
      <c r="L8" s="37">
        <f>H8/F8*100%</f>
        <v>0.99505577185454</v>
      </c>
      <c r="M8" s="37"/>
      <c r="N8" s="7">
        <v>10</v>
      </c>
    </row>
    <row r="9" s="1" customFormat="1" ht="15" customHeight="1" spans="1:14">
      <c r="A9" s="9"/>
      <c r="B9" s="9"/>
      <c r="C9" s="5" t="s">
        <v>21</v>
      </c>
      <c r="D9" s="5"/>
      <c r="E9" s="7">
        <v>329.053788</v>
      </c>
      <c r="F9" s="7">
        <v>329.053788</v>
      </c>
      <c r="G9" s="7"/>
      <c r="H9" s="7">
        <v>327.426871</v>
      </c>
      <c r="I9" s="7"/>
      <c r="J9" s="7" t="s">
        <v>22</v>
      </c>
      <c r="K9" s="7"/>
      <c r="L9" s="37">
        <f>H9/F9*100%</f>
        <v>0.99505577185454</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703</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648</v>
      </c>
      <c r="E16" s="16"/>
      <c r="F16" s="17"/>
      <c r="G16" s="18">
        <v>11</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329.053788</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629</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706</v>
      </c>
      <c r="F8" s="7" t="s">
        <v>707</v>
      </c>
      <c r="G8" s="7"/>
      <c r="H8" s="7" t="s">
        <v>708</v>
      </c>
      <c r="I8" s="7"/>
      <c r="J8" s="5">
        <v>10</v>
      </c>
      <c r="K8" s="5"/>
      <c r="L8" s="37">
        <v>0.806</v>
      </c>
      <c r="M8" s="37"/>
      <c r="N8" s="7">
        <v>9</v>
      </c>
    </row>
    <row r="9" s="1" customFormat="1" ht="15" customHeight="1" spans="1:14">
      <c r="A9" s="9"/>
      <c r="B9" s="9"/>
      <c r="C9" s="5" t="s">
        <v>21</v>
      </c>
      <c r="D9" s="5"/>
      <c r="E9" s="7" t="s">
        <v>706</v>
      </c>
      <c r="F9" s="7" t="s">
        <v>707</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7" t="s">
        <v>709</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710</v>
      </c>
      <c r="E16" s="16"/>
      <c r="F16" s="17"/>
      <c r="G16" s="18">
        <v>5</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711</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713</v>
      </c>
      <c r="E25" s="16"/>
      <c r="F25" s="17"/>
      <c r="G25" s="18" t="s">
        <v>671</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714</v>
      </c>
      <c r="E28" s="16"/>
      <c r="F28" s="17"/>
      <c r="G28" s="19">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421</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99</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608</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716</v>
      </c>
      <c r="F8" s="7" t="s">
        <v>717</v>
      </c>
      <c r="G8" s="7"/>
      <c r="H8" s="7" t="s">
        <v>718</v>
      </c>
      <c r="I8" s="7"/>
      <c r="J8" s="5">
        <v>10</v>
      </c>
      <c r="K8" s="5"/>
      <c r="L8" s="37">
        <v>0.9751</v>
      </c>
      <c r="M8" s="37"/>
      <c r="N8" s="7">
        <v>10</v>
      </c>
    </row>
    <row r="9" s="1" customFormat="1" ht="15" customHeight="1" spans="1:14">
      <c r="A9" s="9"/>
      <c r="B9" s="9"/>
      <c r="C9" s="5" t="s">
        <v>21</v>
      </c>
      <c r="D9" s="5"/>
      <c r="E9" s="7" t="str">
        <f>E8</f>
        <v>311.745525万元</v>
      </c>
      <c r="F9" s="7" t="str">
        <f>F8</f>
        <v>311.745525万元</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719</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720</v>
      </c>
      <c r="E16" s="16"/>
      <c r="F16" s="17"/>
      <c r="G16" s="18">
        <v>60</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721</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722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723</v>
      </c>
      <c r="E25" s="16"/>
      <c r="F25" s="17"/>
      <c r="G25" s="18" t="s">
        <v>724</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725</v>
      </c>
      <c r="E28" s="16"/>
      <c r="F28" s="17"/>
      <c r="G28" s="19" t="s">
        <v>239</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726</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6">
        <v>100</v>
      </c>
      <c r="L35" s="47"/>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623</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727</v>
      </c>
      <c r="F8" s="7" t="s">
        <v>727</v>
      </c>
      <c r="G8" s="7"/>
      <c r="H8" s="7" t="s">
        <v>728</v>
      </c>
      <c r="I8" s="7"/>
      <c r="J8" s="5">
        <v>10</v>
      </c>
      <c r="K8" s="5"/>
      <c r="L8" s="37">
        <v>0.9702</v>
      </c>
      <c r="M8" s="37"/>
      <c r="N8" s="7">
        <v>10</v>
      </c>
    </row>
    <row r="9" s="1" customFormat="1" ht="15" customHeight="1" spans="1:14">
      <c r="A9" s="9"/>
      <c r="B9" s="9"/>
      <c r="C9" s="5" t="s">
        <v>21</v>
      </c>
      <c r="D9" s="5"/>
      <c r="E9" s="7" t="str">
        <f>E8</f>
        <v>54.693369万元</v>
      </c>
      <c r="F9" s="7" t="str">
        <f>F8</f>
        <v>54.693369万元</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729</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720</v>
      </c>
      <c r="E16" s="16"/>
      <c r="F16" s="17"/>
      <c r="G16" s="18">
        <v>60</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711</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713</v>
      </c>
      <c r="E25" s="16"/>
      <c r="F25" s="17"/>
      <c r="G25" s="18" t="s">
        <v>730</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714</v>
      </c>
      <c r="E28" s="16"/>
      <c r="F28" s="17"/>
      <c r="G28" s="19">
        <v>96</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421</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678</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731</v>
      </c>
      <c r="F8" s="7" t="s">
        <v>731</v>
      </c>
      <c r="G8" s="7"/>
      <c r="H8" s="7" t="s">
        <v>732</v>
      </c>
      <c r="I8" s="7"/>
      <c r="J8" s="5">
        <v>10</v>
      </c>
      <c r="K8" s="5"/>
      <c r="L8" s="37">
        <v>0.9913</v>
      </c>
      <c r="M8" s="37"/>
      <c r="N8" s="7">
        <v>10</v>
      </c>
    </row>
    <row r="9" s="1" customFormat="1" ht="15" customHeight="1" spans="1:14">
      <c r="A9" s="9"/>
      <c r="B9" s="9"/>
      <c r="C9" s="5" t="s">
        <v>21</v>
      </c>
      <c r="D9" s="5"/>
      <c r="E9" s="7" t="str">
        <f>E8</f>
        <v>67.19万元</v>
      </c>
      <c r="F9" s="7" t="str">
        <f>F8</f>
        <v>67.19万元</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733</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734</v>
      </c>
      <c r="E16" s="16"/>
      <c r="F16" s="17"/>
      <c r="G16" s="18">
        <v>1</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735</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736</v>
      </c>
      <c r="E25" s="16"/>
      <c r="F25" s="17"/>
      <c r="G25" s="18" t="s">
        <v>737</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738</v>
      </c>
      <c r="E28" s="16"/>
      <c r="F28" s="17"/>
      <c r="G28" s="19">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739</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659</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740</v>
      </c>
      <c r="F8" s="7" t="s">
        <v>740</v>
      </c>
      <c r="G8" s="7"/>
      <c r="H8" s="7" t="s">
        <v>741</v>
      </c>
      <c r="I8" s="7"/>
      <c r="J8" s="5">
        <v>10</v>
      </c>
      <c r="K8" s="5"/>
      <c r="L8" s="37">
        <v>0.9971</v>
      </c>
      <c r="M8" s="37"/>
      <c r="N8" s="7">
        <v>10</v>
      </c>
    </row>
    <row r="9" s="1" customFormat="1" ht="15" customHeight="1" spans="1:14">
      <c r="A9" s="9"/>
      <c r="B9" s="9"/>
      <c r="C9" s="5" t="s">
        <v>21</v>
      </c>
      <c r="D9" s="5"/>
      <c r="E9" s="7" t="str">
        <f>E8</f>
        <v>21.19万元</v>
      </c>
      <c r="F9" s="7" t="str">
        <f>F8</f>
        <v>21.19万元</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742</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710</v>
      </c>
      <c r="E16" s="16"/>
      <c r="F16" s="17"/>
      <c r="G16" s="18">
        <v>3</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735</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713</v>
      </c>
      <c r="E25" s="16"/>
      <c r="F25" s="17"/>
      <c r="G25" s="18" t="s">
        <v>743</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738</v>
      </c>
      <c r="E28" s="16"/>
      <c r="F28" s="17"/>
      <c r="G28" s="19">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744</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S21" sqref="S21"/>
    </sheetView>
  </sheetViews>
  <sheetFormatPr defaultColWidth="9" defaultRowHeight="13.5"/>
  <cols>
    <col min="1" max="1" width="4.25" style="1" customWidth="1"/>
    <col min="2" max="2" width="8.125" style="1" customWidth="1"/>
    <col min="3" max="3" width="7.25" style="1" customWidth="1"/>
    <col min="4" max="4" width="8" style="1" customWidth="1"/>
    <col min="5" max="5" width="9" style="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6.625" style="1" customWidth="1"/>
    <col min="13" max="13" width="0.875" style="1" hidden="1" customWidth="1"/>
    <col min="14" max="14" width="11.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649</v>
      </c>
      <c r="D4" s="7"/>
      <c r="E4" s="7"/>
      <c r="F4" s="7"/>
      <c r="G4" s="7"/>
      <c r="H4" s="7"/>
      <c r="I4" s="7"/>
      <c r="J4" s="7"/>
      <c r="K4" s="7"/>
      <c r="L4" s="7"/>
      <c r="M4" s="7"/>
      <c r="N4" s="7"/>
    </row>
    <row r="5" s="1" customFormat="1" ht="28" customHeight="1" spans="1:14">
      <c r="A5" s="5" t="s">
        <v>4</v>
      </c>
      <c r="B5" s="5"/>
      <c r="C5" s="6" t="s">
        <v>5</v>
      </c>
      <c r="D5" s="7"/>
      <c r="E5" s="7"/>
      <c r="F5" s="7"/>
      <c r="G5" s="7"/>
      <c r="H5" s="5" t="s">
        <v>6</v>
      </c>
      <c r="I5" s="5"/>
      <c r="J5" s="6" t="s">
        <v>672</v>
      </c>
      <c r="K5" s="7"/>
      <c r="L5" s="7"/>
      <c r="M5" s="7"/>
      <c r="N5" s="7"/>
    </row>
    <row r="6" s="1" customFormat="1" ht="21" customHeight="1" spans="1:14">
      <c r="A6" s="5" t="s">
        <v>8</v>
      </c>
      <c r="B6" s="5"/>
      <c r="C6" s="6" t="s">
        <v>673</v>
      </c>
      <c r="D6" s="7"/>
      <c r="E6" s="7"/>
      <c r="F6" s="7"/>
      <c r="G6" s="7"/>
      <c r="H6" s="5" t="s">
        <v>10</v>
      </c>
      <c r="I6" s="5"/>
      <c r="J6" s="7">
        <v>64642910</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v>347.423854</v>
      </c>
      <c r="F8" s="7">
        <v>347.423854</v>
      </c>
      <c r="G8" s="7"/>
      <c r="H8" s="7">
        <v>342.576624</v>
      </c>
      <c r="I8" s="7"/>
      <c r="J8" s="5">
        <v>10</v>
      </c>
      <c r="K8" s="5"/>
      <c r="L8" s="37">
        <f>H8/F8*100%</f>
        <v>0.986048079473553</v>
      </c>
      <c r="M8" s="37"/>
      <c r="N8" s="7">
        <v>10</v>
      </c>
    </row>
    <row r="9" s="1" customFormat="1" ht="15" customHeight="1" spans="1:14">
      <c r="A9" s="9"/>
      <c r="B9" s="9"/>
      <c r="C9" s="5" t="s">
        <v>21</v>
      </c>
      <c r="D9" s="5"/>
      <c r="E9" s="7">
        <v>347.423854</v>
      </c>
      <c r="F9" s="7">
        <v>347.423854</v>
      </c>
      <c r="G9" s="7"/>
      <c r="H9" s="7">
        <v>342.576624</v>
      </c>
      <c r="I9" s="7"/>
      <c r="J9" s="7" t="s">
        <v>22</v>
      </c>
      <c r="K9" s="7"/>
      <c r="L9" s="37">
        <f>H9/F9*100%</f>
        <v>0.986048079473553</v>
      </c>
      <c r="M9" s="37"/>
      <c r="N9" s="7" t="s">
        <v>22</v>
      </c>
    </row>
    <row r="10" s="1" customFormat="1" ht="15" customHeight="1" spans="1:14">
      <c r="A10" s="9"/>
      <c r="B10" s="9"/>
      <c r="C10" s="5" t="s">
        <v>23</v>
      </c>
      <c r="D10" s="5"/>
      <c r="E10" s="7">
        <v>0</v>
      </c>
      <c r="F10" s="7">
        <v>0</v>
      </c>
      <c r="G10" s="7"/>
      <c r="H10" s="7">
        <v>0</v>
      </c>
      <c r="I10" s="7"/>
      <c r="J10" s="7" t="s">
        <v>22</v>
      </c>
      <c r="K10" s="7"/>
      <c r="L10" s="7">
        <v>0</v>
      </c>
      <c r="M10" s="7"/>
      <c r="N10" s="7" t="s">
        <v>22</v>
      </c>
    </row>
    <row r="11" s="1" customFormat="1" ht="15" customHeight="1" spans="1:14">
      <c r="A11" s="9"/>
      <c r="B11" s="9"/>
      <c r="C11" s="5" t="s">
        <v>24</v>
      </c>
      <c r="D11" s="5"/>
      <c r="E11" s="7">
        <v>0</v>
      </c>
      <c r="F11" s="7">
        <v>0</v>
      </c>
      <c r="G11" s="7"/>
      <c r="H11" s="7">
        <v>0</v>
      </c>
      <c r="I11" s="7"/>
      <c r="J11" s="7" t="s">
        <v>22</v>
      </c>
      <c r="K11" s="7"/>
      <c r="L11" s="7">
        <v>0</v>
      </c>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652</v>
      </c>
      <c r="C13" s="7"/>
      <c r="D13" s="7"/>
      <c r="E13" s="7"/>
      <c r="F13" s="7"/>
      <c r="G13" s="7"/>
      <c r="H13" s="6" t="s">
        <v>580</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648</v>
      </c>
      <c r="E16" s="16"/>
      <c r="F16" s="17"/>
      <c r="G16" s="18">
        <v>11</v>
      </c>
      <c r="H16" s="19" t="s">
        <v>29</v>
      </c>
      <c r="I16" s="38">
        <v>10</v>
      </c>
      <c r="J16" s="39"/>
      <c r="K16" s="38">
        <v>10</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15" t="s">
        <v>621</v>
      </c>
      <c r="E19" s="16"/>
      <c r="F19" s="17"/>
      <c r="G19" s="18">
        <v>100</v>
      </c>
      <c r="H19" s="19" t="s">
        <v>29</v>
      </c>
      <c r="I19" s="38">
        <v>10</v>
      </c>
      <c r="J19" s="39"/>
      <c r="K19" s="38">
        <v>10</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15" t="s">
        <v>605</v>
      </c>
      <c r="E22" s="16"/>
      <c r="F22" s="17"/>
      <c r="G22" s="19" t="s">
        <v>239</v>
      </c>
      <c r="H22" s="19" t="s">
        <v>29</v>
      </c>
      <c r="I22" s="38">
        <v>10</v>
      </c>
      <c r="J22" s="39"/>
      <c r="K22" s="38">
        <v>10</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15" t="s">
        <v>614</v>
      </c>
      <c r="E25" s="16"/>
      <c r="F25" s="17"/>
      <c r="G25" s="18">
        <v>347.423854</v>
      </c>
      <c r="H25" s="19" t="s">
        <v>29</v>
      </c>
      <c r="I25" s="38">
        <v>10</v>
      </c>
      <c r="J25" s="39"/>
      <c r="K25" s="38">
        <v>10</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15" t="s">
        <v>615</v>
      </c>
      <c r="E28" s="16"/>
      <c r="F28" s="17"/>
      <c r="G28" s="18">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15" t="s">
        <v>622</v>
      </c>
      <c r="E32" s="16"/>
      <c r="F32" s="17"/>
      <c r="G32" s="18">
        <v>98</v>
      </c>
      <c r="H32" s="19" t="s">
        <v>29</v>
      </c>
      <c r="I32" s="38">
        <v>20</v>
      </c>
      <c r="J32" s="39"/>
      <c r="K32" s="38">
        <v>20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677</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666</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745</v>
      </c>
      <c r="F8" s="7" t="s">
        <v>745</v>
      </c>
      <c r="G8" s="7"/>
      <c r="H8" s="7" t="s">
        <v>746</v>
      </c>
      <c r="I8" s="7"/>
      <c r="J8" s="5">
        <v>10</v>
      </c>
      <c r="K8" s="5"/>
      <c r="L8" s="37">
        <v>0.8292</v>
      </c>
      <c r="M8" s="37"/>
      <c r="N8" s="7">
        <v>9</v>
      </c>
    </row>
    <row r="9" s="1" customFormat="1" ht="15" customHeight="1" spans="1:14">
      <c r="A9" s="9"/>
      <c r="B9" s="9"/>
      <c r="C9" s="5" t="s">
        <v>21</v>
      </c>
      <c r="D9" s="5"/>
      <c r="E9" s="7" t="str">
        <f>E8</f>
        <v>44.79万元</v>
      </c>
      <c r="F9" s="7" t="str">
        <f>F8</f>
        <v>44.79万元</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681</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710</v>
      </c>
      <c r="E16" s="16"/>
      <c r="F16" s="17"/>
      <c r="G16" s="18">
        <v>2</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735</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713</v>
      </c>
      <c r="E25" s="16"/>
      <c r="F25" s="17"/>
      <c r="G25" s="18" t="s">
        <v>747</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714</v>
      </c>
      <c r="E28" s="16"/>
      <c r="F28" s="17"/>
      <c r="G28" s="19">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748</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99</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599</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749</v>
      </c>
      <c r="F8" s="7" t="s">
        <v>749</v>
      </c>
      <c r="G8" s="7"/>
      <c r="H8" s="7" t="s">
        <v>750</v>
      </c>
      <c r="I8" s="7"/>
      <c r="J8" s="5">
        <v>10</v>
      </c>
      <c r="K8" s="5"/>
      <c r="L8" s="37">
        <v>0.9166</v>
      </c>
      <c r="M8" s="37"/>
      <c r="N8" s="7">
        <v>10</v>
      </c>
    </row>
    <row r="9" s="1" customFormat="1" ht="15" customHeight="1" spans="1:14">
      <c r="A9" s="9"/>
      <c r="B9" s="9"/>
      <c r="C9" s="5" t="s">
        <v>21</v>
      </c>
      <c r="D9" s="5"/>
      <c r="E9" s="7" t="str">
        <f>E8</f>
        <v>653.76万元</v>
      </c>
      <c r="F9" s="7" t="str">
        <f>F8</f>
        <v>653.76万元</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751</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710</v>
      </c>
      <c r="E16" s="16"/>
      <c r="F16" s="17"/>
      <c r="G16" s="18">
        <v>1</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735</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752</v>
      </c>
      <c r="E25" s="16"/>
      <c r="F25" s="17"/>
      <c r="G25" s="18" t="s">
        <v>753</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754</v>
      </c>
      <c r="E28" s="16"/>
      <c r="F28" s="17"/>
      <c r="G28" s="19" t="s">
        <v>239</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755</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635</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7" t="s">
        <v>756</v>
      </c>
      <c r="F8" s="7" t="s">
        <v>756</v>
      </c>
      <c r="G8" s="7"/>
      <c r="H8" s="7" t="s">
        <v>757</v>
      </c>
      <c r="I8" s="7"/>
      <c r="J8" s="5">
        <v>10</v>
      </c>
      <c r="K8" s="5"/>
      <c r="L8" s="37">
        <v>0.8932</v>
      </c>
      <c r="M8" s="37"/>
      <c r="N8" s="7">
        <v>9</v>
      </c>
    </row>
    <row r="9" s="1" customFormat="1" ht="15" customHeight="1" spans="1:14">
      <c r="A9" s="9"/>
      <c r="B9" s="9"/>
      <c r="C9" s="5" t="s">
        <v>21</v>
      </c>
      <c r="D9" s="5"/>
      <c r="E9" s="7" t="str">
        <f>E8</f>
        <v>405.537797万元</v>
      </c>
      <c r="F9" s="7" t="str">
        <f>F8</f>
        <v>405.537797万元</v>
      </c>
      <c r="G9" s="7"/>
      <c r="H9" s="7"/>
      <c r="I9" s="7"/>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697</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758</v>
      </c>
      <c r="E16" s="16"/>
      <c r="F16" s="17"/>
      <c r="G16" s="18">
        <v>25</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735</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759</v>
      </c>
      <c r="E25" s="16"/>
      <c r="F25" s="17"/>
      <c r="G25" s="19">
        <v>1805410.42</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760</v>
      </c>
      <c r="E28" s="16"/>
      <c r="F28" s="17"/>
      <c r="G28" s="19">
        <v>96</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761</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99</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649</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11" t="s">
        <v>762</v>
      </c>
      <c r="F8" s="12" t="s">
        <v>762</v>
      </c>
      <c r="G8" s="13"/>
      <c r="H8" s="14" t="s">
        <v>763</v>
      </c>
      <c r="I8" s="36"/>
      <c r="J8" s="5">
        <v>10</v>
      </c>
      <c r="K8" s="5"/>
      <c r="L8" s="37">
        <v>0.9447</v>
      </c>
      <c r="M8" s="37"/>
      <c r="N8" s="7">
        <v>10</v>
      </c>
    </row>
    <row r="9" s="1" customFormat="1" ht="15" customHeight="1" spans="1:14">
      <c r="A9" s="9"/>
      <c r="B9" s="9"/>
      <c r="C9" s="5" t="s">
        <v>21</v>
      </c>
      <c r="D9" s="5"/>
      <c r="E9" s="11" t="s">
        <v>762</v>
      </c>
      <c r="F9" s="12" t="s">
        <v>762</v>
      </c>
      <c r="G9" s="13"/>
      <c r="H9" s="14"/>
      <c r="I9" s="36"/>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764</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710</v>
      </c>
      <c r="E16" s="16"/>
      <c r="F16" s="17"/>
      <c r="G16" s="18">
        <v>5</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735</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759</v>
      </c>
      <c r="E25" s="16"/>
      <c r="F25" s="17"/>
      <c r="G25" s="19" t="s">
        <v>765</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760</v>
      </c>
      <c r="E28" s="16"/>
      <c r="F28" s="17"/>
      <c r="G28" s="19">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766</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616</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11" t="s">
        <v>767</v>
      </c>
      <c r="F8" s="12" t="str">
        <f>E8</f>
        <v>50.523559万元</v>
      </c>
      <c r="G8" s="13"/>
      <c r="H8" s="14" t="s">
        <v>768</v>
      </c>
      <c r="I8" s="36"/>
      <c r="J8" s="5">
        <v>10</v>
      </c>
      <c r="K8" s="5"/>
      <c r="L8" s="37">
        <v>0.9999</v>
      </c>
      <c r="M8" s="37"/>
      <c r="N8" s="7">
        <v>10</v>
      </c>
    </row>
    <row r="9" s="1" customFormat="1" ht="15" customHeight="1" spans="1:14">
      <c r="A9" s="9"/>
      <c r="B9" s="9"/>
      <c r="C9" s="5" t="s">
        <v>21</v>
      </c>
      <c r="D9" s="5"/>
      <c r="E9" s="11" t="str">
        <f>E8</f>
        <v>50.523559万元</v>
      </c>
      <c r="F9" s="12" t="str">
        <f>E8</f>
        <v>50.523559万元</v>
      </c>
      <c r="G9" s="13"/>
      <c r="H9" s="14"/>
      <c r="I9" s="36"/>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769</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770</v>
      </c>
      <c r="E16" s="16"/>
      <c r="F16" s="17"/>
      <c r="G16" s="18">
        <v>1</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771</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772</v>
      </c>
      <c r="E25" s="16"/>
      <c r="F25" s="17"/>
      <c r="G25" s="19" t="s">
        <v>773</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774</v>
      </c>
      <c r="E28" s="16"/>
      <c r="F28" s="17"/>
      <c r="G28" s="19">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775</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f>K16+K19+K22+K25+K28+K32+N8</f>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644</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11" t="s">
        <v>776</v>
      </c>
      <c r="F8" s="12" t="str">
        <f>E8</f>
        <v>473.131116万元</v>
      </c>
      <c r="G8" s="13"/>
      <c r="H8" s="14" t="s">
        <v>777</v>
      </c>
      <c r="I8" s="36"/>
      <c r="J8" s="5">
        <v>10</v>
      </c>
      <c r="K8" s="5"/>
      <c r="L8" s="37">
        <v>0.9862</v>
      </c>
      <c r="M8" s="37"/>
      <c r="N8" s="7">
        <v>10</v>
      </c>
    </row>
    <row r="9" s="1" customFormat="1" ht="15" customHeight="1" spans="1:14">
      <c r="A9" s="9"/>
      <c r="B9" s="9"/>
      <c r="C9" s="5" t="s">
        <v>21</v>
      </c>
      <c r="D9" s="5"/>
      <c r="E9" s="11" t="str">
        <f>E8</f>
        <v>473.131116万元</v>
      </c>
      <c r="F9" s="12" t="str">
        <f>E8</f>
        <v>473.131116万元</v>
      </c>
      <c r="G9" s="13"/>
      <c r="H9" s="14"/>
      <c r="I9" s="36"/>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769</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710</v>
      </c>
      <c r="E16" s="16"/>
      <c r="F16" s="17"/>
      <c r="G16" s="18">
        <v>10</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735</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759</v>
      </c>
      <c r="E25" s="16"/>
      <c r="F25" s="17"/>
      <c r="G25" s="19" t="s">
        <v>778</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779</v>
      </c>
      <c r="E28" s="16"/>
      <c r="F28" s="17"/>
      <c r="G28" s="19">
        <v>95</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780</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f>K16+K19+K22+K25+K28+K32+N8</f>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654</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11" t="s">
        <v>781</v>
      </c>
      <c r="F8" s="12" t="str">
        <f>E8</f>
        <v>90.723979万元</v>
      </c>
      <c r="G8" s="13"/>
      <c r="H8" s="14" t="s">
        <v>782</v>
      </c>
      <c r="I8" s="36"/>
      <c r="J8" s="5">
        <v>10</v>
      </c>
      <c r="K8" s="5"/>
      <c r="L8" s="37">
        <v>0.9743</v>
      </c>
      <c r="M8" s="37"/>
      <c r="N8" s="7">
        <v>10</v>
      </c>
    </row>
    <row r="9" s="1" customFormat="1" ht="15" customHeight="1" spans="1:14">
      <c r="A9" s="9"/>
      <c r="B9" s="9"/>
      <c r="C9" s="5" t="s">
        <v>21</v>
      </c>
      <c r="D9" s="5"/>
      <c r="E9" s="11" t="str">
        <f>E8</f>
        <v>90.723979万元</v>
      </c>
      <c r="F9" s="12" t="str">
        <f>E8</f>
        <v>90.723979万元</v>
      </c>
      <c r="G9" s="13"/>
      <c r="H9" s="14"/>
      <c r="I9" s="36"/>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783</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710</v>
      </c>
      <c r="E16" s="16"/>
      <c r="F16" s="17"/>
      <c r="G16" s="18">
        <v>4</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735</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712</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759</v>
      </c>
      <c r="E25" s="16"/>
      <c r="F25" s="17"/>
      <c r="G25" s="19" t="s">
        <v>784</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779</v>
      </c>
      <c r="E28" s="16"/>
      <c r="F28" s="17"/>
      <c r="G28" s="19">
        <v>90</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785</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f>K16+K19+K22+K25+K28+K32+N8</f>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574</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11" t="s">
        <v>786</v>
      </c>
      <c r="F8" s="12" t="str">
        <f>E8</f>
        <v>2146.345871万元</v>
      </c>
      <c r="G8" s="13"/>
      <c r="H8" s="14" t="s">
        <v>787</v>
      </c>
      <c r="I8" s="36"/>
      <c r="J8" s="5">
        <v>10</v>
      </c>
      <c r="K8" s="5"/>
      <c r="L8" s="37">
        <v>0.9994</v>
      </c>
      <c r="M8" s="37"/>
      <c r="N8" s="7">
        <v>10</v>
      </c>
    </row>
    <row r="9" s="1" customFormat="1" ht="15" customHeight="1" spans="1:14">
      <c r="A9" s="9"/>
      <c r="B9" s="9"/>
      <c r="C9" s="5" t="s">
        <v>21</v>
      </c>
      <c r="D9" s="5"/>
      <c r="E9" s="11" t="str">
        <f>E8</f>
        <v>2146.345871万元</v>
      </c>
      <c r="F9" s="12" t="str">
        <f>E8</f>
        <v>2146.345871万元</v>
      </c>
      <c r="G9" s="13"/>
      <c r="H9" s="14"/>
      <c r="I9" s="36"/>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788</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789</v>
      </c>
      <c r="E16" s="16"/>
      <c r="F16" s="17"/>
      <c r="G16" s="18">
        <v>100</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790</v>
      </c>
      <c r="E19" s="16"/>
      <c r="F19" s="17"/>
      <c r="G19" s="18">
        <v>100</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791</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792</v>
      </c>
      <c r="E25" s="16"/>
      <c r="F25" s="17"/>
      <c r="G25" s="19" t="s">
        <v>793</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49</v>
      </c>
      <c r="D28" s="28" t="s">
        <v>794</v>
      </c>
      <c r="E28" s="16"/>
      <c r="F28" s="17"/>
      <c r="G28" s="19" t="s">
        <v>239</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795</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f>K16+K19+K22+K25+K28+K32+N8</f>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6"/>
  <sheetViews>
    <sheetView tabSelected="1" workbookViewId="0">
      <selection activeCell="S20" sqref="S20"/>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s="1" customFormat="1" customHeight="1" spans="1:14">
      <c r="A1" s="2" t="s">
        <v>67</v>
      </c>
      <c r="B1" s="2"/>
      <c r="C1" s="2"/>
      <c r="D1" s="2"/>
      <c r="E1" s="2"/>
      <c r="F1" s="2"/>
      <c r="G1" s="2"/>
      <c r="H1" s="2"/>
      <c r="I1" s="2"/>
      <c r="J1" s="2"/>
      <c r="K1" s="2"/>
      <c r="L1" s="2"/>
      <c r="M1" s="2"/>
      <c r="N1" s="2"/>
    </row>
    <row r="2" s="1" customFormat="1" ht="20.25" customHeight="1" spans="1:14">
      <c r="A2" s="3" t="s">
        <v>0</v>
      </c>
      <c r="B2" s="3"/>
      <c r="C2" s="3"/>
      <c r="D2" s="3"/>
      <c r="E2" s="3"/>
      <c r="F2" s="3"/>
      <c r="G2" s="3"/>
      <c r="H2" s="3"/>
      <c r="I2" s="3"/>
      <c r="J2" s="3"/>
      <c r="K2" s="3"/>
      <c r="L2" s="3"/>
      <c r="M2" s="3"/>
      <c r="N2" s="3"/>
    </row>
    <row r="3" s="1" customFormat="1" ht="15.75" customHeight="1" spans="1:14">
      <c r="A3" s="4" t="s">
        <v>1</v>
      </c>
      <c r="B3" s="4"/>
      <c r="C3" s="4"/>
      <c r="D3" s="4"/>
      <c r="E3" s="4"/>
      <c r="F3" s="4"/>
      <c r="G3" s="4"/>
      <c r="H3" s="4"/>
      <c r="I3" s="4"/>
      <c r="J3" s="4"/>
      <c r="K3" s="4"/>
      <c r="L3" s="4"/>
      <c r="M3" s="4"/>
      <c r="N3" s="4"/>
    </row>
    <row r="4" s="1" customFormat="1" ht="14.25" customHeight="1" spans="1:14">
      <c r="A4" s="5" t="s">
        <v>2</v>
      </c>
      <c r="B4" s="5"/>
      <c r="C4" s="6" t="s">
        <v>589</v>
      </c>
      <c r="D4" s="7"/>
      <c r="E4" s="7"/>
      <c r="F4" s="7"/>
      <c r="G4" s="7"/>
      <c r="H4" s="7"/>
      <c r="I4" s="7"/>
      <c r="J4" s="7"/>
      <c r="K4" s="7"/>
      <c r="L4" s="7"/>
      <c r="M4" s="7"/>
      <c r="N4" s="7"/>
    </row>
    <row r="5" s="1" customFormat="1" ht="14.25" customHeight="1" spans="1:14">
      <c r="A5" s="5" t="s">
        <v>4</v>
      </c>
      <c r="B5" s="5"/>
      <c r="C5" s="6" t="s">
        <v>5</v>
      </c>
      <c r="D5" s="7"/>
      <c r="E5" s="7"/>
      <c r="F5" s="7"/>
      <c r="G5" s="7"/>
      <c r="H5" s="5" t="s">
        <v>6</v>
      </c>
      <c r="I5" s="5"/>
      <c r="J5" s="6" t="s">
        <v>704</v>
      </c>
      <c r="K5" s="7"/>
      <c r="L5" s="7"/>
      <c r="M5" s="7"/>
      <c r="N5" s="7"/>
    </row>
    <row r="6" s="1" customFormat="1" ht="14.25" customHeight="1" spans="1:14">
      <c r="A6" s="5" t="s">
        <v>8</v>
      </c>
      <c r="B6" s="5"/>
      <c r="C6" s="6" t="s">
        <v>705</v>
      </c>
      <c r="D6" s="7"/>
      <c r="E6" s="7"/>
      <c r="F6" s="7"/>
      <c r="G6" s="7"/>
      <c r="H6" s="5" t="s">
        <v>10</v>
      </c>
      <c r="I6" s="5"/>
      <c r="J6" s="7">
        <v>85971309</v>
      </c>
      <c r="K6" s="7"/>
      <c r="L6" s="7"/>
      <c r="M6" s="7"/>
      <c r="N6" s="7"/>
    </row>
    <row r="7" s="1" customFormat="1" ht="14.25" customHeight="1" spans="1:14">
      <c r="A7" s="8" t="s">
        <v>11</v>
      </c>
      <c r="B7" s="9"/>
      <c r="C7" s="5"/>
      <c r="D7" s="5"/>
      <c r="E7" s="5" t="s">
        <v>12</v>
      </c>
      <c r="F7" s="5" t="s">
        <v>13</v>
      </c>
      <c r="G7" s="5"/>
      <c r="H7" s="5" t="s">
        <v>14</v>
      </c>
      <c r="I7" s="5"/>
      <c r="J7" s="5" t="s">
        <v>15</v>
      </c>
      <c r="K7" s="5"/>
      <c r="L7" s="5" t="s">
        <v>16</v>
      </c>
      <c r="M7" s="5"/>
      <c r="N7" s="5" t="s">
        <v>17</v>
      </c>
    </row>
    <row r="8" s="1" customFormat="1" ht="14.25" customHeight="1" spans="1:14">
      <c r="A8" s="9"/>
      <c r="B8" s="9"/>
      <c r="C8" s="10" t="s">
        <v>18</v>
      </c>
      <c r="D8" s="10"/>
      <c r="E8" s="11" t="s">
        <v>796</v>
      </c>
      <c r="F8" s="12" t="str">
        <f>E8</f>
        <v>138.122455万元</v>
      </c>
      <c r="G8" s="13"/>
      <c r="H8" s="14" t="s">
        <v>797</v>
      </c>
      <c r="I8" s="36"/>
      <c r="J8" s="5">
        <v>10</v>
      </c>
      <c r="K8" s="5"/>
      <c r="L8" s="37">
        <v>0.9863</v>
      </c>
      <c r="M8" s="37"/>
      <c r="N8" s="7">
        <v>10</v>
      </c>
    </row>
    <row r="9" s="1" customFormat="1" ht="15" customHeight="1" spans="1:14">
      <c r="A9" s="9"/>
      <c r="B9" s="9"/>
      <c r="C9" s="5" t="s">
        <v>21</v>
      </c>
      <c r="D9" s="5"/>
      <c r="E9" s="11" t="str">
        <f>E8</f>
        <v>138.122455万元</v>
      </c>
      <c r="F9" s="12" t="str">
        <f>E8</f>
        <v>138.122455万元</v>
      </c>
      <c r="G9" s="13"/>
      <c r="H9" s="14"/>
      <c r="I9" s="36"/>
      <c r="J9" s="7" t="s">
        <v>22</v>
      </c>
      <c r="K9" s="7"/>
      <c r="L9" s="7"/>
      <c r="M9" s="7"/>
      <c r="N9" s="7" t="s">
        <v>22</v>
      </c>
    </row>
    <row r="10" s="1" customFormat="1" ht="15" customHeight="1" spans="1:14">
      <c r="A10" s="9"/>
      <c r="B10" s="9"/>
      <c r="C10" s="5" t="s">
        <v>23</v>
      </c>
      <c r="D10" s="5"/>
      <c r="E10" s="7"/>
      <c r="F10" s="7"/>
      <c r="G10" s="7"/>
      <c r="H10" s="7"/>
      <c r="I10" s="7"/>
      <c r="J10" s="7" t="s">
        <v>22</v>
      </c>
      <c r="K10" s="7"/>
      <c r="L10" s="7"/>
      <c r="M10" s="7"/>
      <c r="N10" s="7" t="s">
        <v>22</v>
      </c>
    </row>
    <row r="11" s="1" customFormat="1" ht="15" customHeight="1" spans="1:14">
      <c r="A11" s="9"/>
      <c r="B11" s="9"/>
      <c r="C11" s="5" t="s">
        <v>24</v>
      </c>
      <c r="D11" s="5"/>
      <c r="E11" s="7"/>
      <c r="F11" s="7"/>
      <c r="G11" s="7"/>
      <c r="H11" s="7"/>
      <c r="I11" s="7"/>
      <c r="J11" s="7" t="s">
        <v>22</v>
      </c>
      <c r="K11" s="7"/>
      <c r="L11" s="7"/>
      <c r="M11" s="7"/>
      <c r="N11" s="7" t="s">
        <v>22</v>
      </c>
    </row>
    <row r="12" s="1" customFormat="1" ht="14.25" customHeight="1" spans="1:14">
      <c r="A12" s="5" t="s">
        <v>25</v>
      </c>
      <c r="B12" s="5" t="s">
        <v>26</v>
      </c>
      <c r="C12" s="5"/>
      <c r="D12" s="5"/>
      <c r="E12" s="5"/>
      <c r="F12" s="5"/>
      <c r="G12" s="5"/>
      <c r="H12" s="5" t="s">
        <v>27</v>
      </c>
      <c r="I12" s="5"/>
      <c r="J12" s="5"/>
      <c r="K12" s="5"/>
      <c r="L12" s="5"/>
      <c r="M12" s="5"/>
      <c r="N12" s="5"/>
    </row>
    <row r="13" s="1" customFormat="1" ht="27" customHeight="1" spans="1:14">
      <c r="A13" s="5"/>
      <c r="B13" s="6" t="s">
        <v>798</v>
      </c>
      <c r="C13" s="7"/>
      <c r="D13" s="7"/>
      <c r="E13" s="7"/>
      <c r="F13" s="7"/>
      <c r="G13" s="7"/>
      <c r="H13" s="6" t="s">
        <v>29</v>
      </c>
      <c r="I13" s="7"/>
      <c r="J13" s="7"/>
      <c r="K13" s="7"/>
      <c r="L13" s="7"/>
      <c r="M13" s="7"/>
      <c r="N13" s="7"/>
    </row>
    <row r="14" s="1" customFormat="1" spans="1:14">
      <c r="A14" s="8" t="s">
        <v>30</v>
      </c>
      <c r="B14" s="5" t="s">
        <v>31</v>
      </c>
      <c r="C14" s="5" t="s">
        <v>32</v>
      </c>
      <c r="D14" s="5" t="s">
        <v>33</v>
      </c>
      <c r="E14" s="5"/>
      <c r="F14" s="5"/>
      <c r="G14" s="5" t="s">
        <v>34</v>
      </c>
      <c r="H14" s="5" t="s">
        <v>35</v>
      </c>
      <c r="I14" s="5" t="s">
        <v>15</v>
      </c>
      <c r="J14" s="5"/>
      <c r="K14" s="5" t="s">
        <v>17</v>
      </c>
      <c r="L14" s="5"/>
      <c r="M14" s="5" t="s">
        <v>36</v>
      </c>
      <c r="N14" s="5"/>
    </row>
    <row r="15" s="1" customFormat="1" ht="14.25" customHeight="1" spans="1:14">
      <c r="A15" s="9"/>
      <c r="B15" s="5"/>
      <c r="C15" s="5"/>
      <c r="D15" s="5"/>
      <c r="E15" s="5"/>
      <c r="F15" s="5"/>
      <c r="G15" s="5" t="s">
        <v>37</v>
      </c>
      <c r="H15" s="5" t="s">
        <v>38</v>
      </c>
      <c r="I15" s="5"/>
      <c r="J15" s="5"/>
      <c r="K15" s="5"/>
      <c r="L15" s="5"/>
      <c r="M15" s="5"/>
      <c r="N15" s="5"/>
    </row>
    <row r="16" s="1" customFormat="1" ht="14.25" customHeight="1" spans="1:14">
      <c r="A16" s="9"/>
      <c r="B16" s="5" t="s">
        <v>39</v>
      </c>
      <c r="C16" s="5" t="s">
        <v>40</v>
      </c>
      <c r="D16" s="15" t="s">
        <v>799</v>
      </c>
      <c r="E16" s="16"/>
      <c r="F16" s="17"/>
      <c r="G16" s="18">
        <v>100</v>
      </c>
      <c r="H16" s="19" t="s">
        <v>29</v>
      </c>
      <c r="I16" s="38">
        <v>12.5</v>
      </c>
      <c r="J16" s="39"/>
      <c r="K16" s="38">
        <v>12.5</v>
      </c>
      <c r="L16" s="39"/>
      <c r="M16" s="38"/>
      <c r="N16" s="39"/>
    </row>
    <row r="17" s="1" customFormat="1" ht="14.25" customHeight="1" spans="1:14">
      <c r="A17" s="9"/>
      <c r="B17" s="5"/>
      <c r="C17" s="5"/>
      <c r="D17" s="20"/>
      <c r="E17" s="21"/>
      <c r="F17" s="22"/>
      <c r="G17" s="23"/>
      <c r="H17" s="23"/>
      <c r="I17" s="40"/>
      <c r="J17" s="41"/>
      <c r="K17" s="40"/>
      <c r="L17" s="41"/>
      <c r="M17" s="40"/>
      <c r="N17" s="41"/>
    </row>
    <row r="18" s="1" customFormat="1" ht="15" customHeight="1" spans="1:14">
      <c r="A18" s="9"/>
      <c r="B18" s="5"/>
      <c r="C18" s="5"/>
      <c r="D18" s="24"/>
      <c r="E18" s="25"/>
      <c r="F18" s="26"/>
      <c r="G18" s="27"/>
      <c r="H18" s="27"/>
      <c r="I18" s="42"/>
      <c r="J18" s="43"/>
      <c r="K18" s="42"/>
      <c r="L18" s="43"/>
      <c r="M18" s="42"/>
      <c r="N18" s="43"/>
    </row>
    <row r="19" s="1" customFormat="1" ht="15" customHeight="1" spans="1:14">
      <c r="A19" s="9"/>
      <c r="B19" s="5"/>
      <c r="C19" s="5" t="s">
        <v>42</v>
      </c>
      <c r="D19" s="28" t="s">
        <v>800</v>
      </c>
      <c r="E19" s="16"/>
      <c r="F19" s="17"/>
      <c r="G19" s="19" t="s">
        <v>239</v>
      </c>
      <c r="H19" s="19" t="s">
        <v>29</v>
      </c>
      <c r="I19" s="38">
        <v>12.5</v>
      </c>
      <c r="J19" s="39"/>
      <c r="K19" s="38">
        <v>12.5</v>
      </c>
      <c r="L19" s="39"/>
      <c r="M19" s="38"/>
      <c r="N19" s="39"/>
    </row>
    <row r="20" s="1" customFormat="1" ht="15" customHeight="1" spans="1:14">
      <c r="A20" s="9"/>
      <c r="B20" s="5"/>
      <c r="C20" s="5"/>
      <c r="D20" s="20"/>
      <c r="E20" s="21"/>
      <c r="F20" s="22"/>
      <c r="G20" s="23"/>
      <c r="H20" s="23"/>
      <c r="I20" s="40"/>
      <c r="J20" s="41"/>
      <c r="K20" s="40"/>
      <c r="L20" s="41"/>
      <c r="M20" s="40"/>
      <c r="N20" s="41"/>
    </row>
    <row r="21" s="1" customFormat="1" ht="15" customHeight="1" spans="1:14">
      <c r="A21" s="9"/>
      <c r="B21" s="5"/>
      <c r="C21" s="5"/>
      <c r="D21" s="24"/>
      <c r="E21" s="25"/>
      <c r="F21" s="26"/>
      <c r="G21" s="27"/>
      <c r="H21" s="27"/>
      <c r="I21" s="42"/>
      <c r="J21" s="43"/>
      <c r="K21" s="42"/>
      <c r="L21" s="43"/>
      <c r="M21" s="42"/>
      <c r="N21" s="43"/>
    </row>
    <row r="22" s="1" customFormat="1" ht="15" customHeight="1" spans="1:14">
      <c r="A22" s="9"/>
      <c r="B22" s="5"/>
      <c r="C22" s="5" t="s">
        <v>44</v>
      </c>
      <c r="D22" s="28" t="s">
        <v>801</v>
      </c>
      <c r="E22" s="16"/>
      <c r="F22" s="17"/>
      <c r="G22" s="19" t="s">
        <v>239</v>
      </c>
      <c r="H22" s="19" t="s">
        <v>29</v>
      </c>
      <c r="I22" s="38">
        <v>12.5</v>
      </c>
      <c r="J22" s="39"/>
      <c r="K22" s="38">
        <v>12.5</v>
      </c>
      <c r="L22" s="39"/>
      <c r="M22" s="38"/>
      <c r="N22" s="39"/>
    </row>
    <row r="23" s="1" customFormat="1" ht="15" customHeight="1" spans="1:14">
      <c r="A23" s="9"/>
      <c r="B23" s="5"/>
      <c r="C23" s="5"/>
      <c r="D23" s="20"/>
      <c r="E23" s="21"/>
      <c r="F23" s="22"/>
      <c r="G23" s="23"/>
      <c r="H23" s="23"/>
      <c r="I23" s="40"/>
      <c r="J23" s="41"/>
      <c r="K23" s="40"/>
      <c r="L23" s="41"/>
      <c r="M23" s="40"/>
      <c r="N23" s="41"/>
    </row>
    <row r="24" s="1" customFormat="1" ht="15" customHeight="1" spans="1:14">
      <c r="A24" s="9"/>
      <c r="B24" s="5"/>
      <c r="C24" s="5"/>
      <c r="D24" s="24"/>
      <c r="E24" s="25"/>
      <c r="F24" s="26"/>
      <c r="G24" s="27"/>
      <c r="H24" s="27"/>
      <c r="I24" s="42"/>
      <c r="J24" s="43"/>
      <c r="K24" s="42"/>
      <c r="L24" s="43"/>
      <c r="M24" s="42"/>
      <c r="N24" s="43"/>
    </row>
    <row r="25" s="1" customFormat="1" ht="15" customHeight="1" spans="1:14">
      <c r="A25" s="9"/>
      <c r="B25" s="5"/>
      <c r="C25" s="5" t="s">
        <v>46</v>
      </c>
      <c r="D25" s="28" t="s">
        <v>802</v>
      </c>
      <c r="E25" s="16"/>
      <c r="F25" s="17"/>
      <c r="G25" s="19" t="s">
        <v>803</v>
      </c>
      <c r="H25" s="19" t="s">
        <v>29</v>
      </c>
      <c r="I25" s="38">
        <v>12.5</v>
      </c>
      <c r="J25" s="39"/>
      <c r="K25" s="38">
        <v>12.5</v>
      </c>
      <c r="L25" s="39"/>
      <c r="M25" s="38"/>
      <c r="N25" s="39"/>
    </row>
    <row r="26" s="1" customFormat="1" ht="15" customHeight="1" spans="1:14">
      <c r="A26" s="9"/>
      <c r="B26" s="5"/>
      <c r="C26" s="5"/>
      <c r="D26" s="20"/>
      <c r="E26" s="21"/>
      <c r="F26" s="22"/>
      <c r="G26" s="23"/>
      <c r="H26" s="23"/>
      <c r="I26" s="40"/>
      <c r="J26" s="41"/>
      <c r="K26" s="40"/>
      <c r="L26" s="41"/>
      <c r="M26" s="40"/>
      <c r="N26" s="41"/>
    </row>
    <row r="27" s="1" customFormat="1" ht="15" customHeight="1" spans="1:14">
      <c r="A27" s="9"/>
      <c r="B27" s="5"/>
      <c r="C27" s="5"/>
      <c r="D27" s="24"/>
      <c r="E27" s="25"/>
      <c r="F27" s="26"/>
      <c r="G27" s="27"/>
      <c r="H27" s="27"/>
      <c r="I27" s="42"/>
      <c r="J27" s="43"/>
      <c r="K27" s="42"/>
      <c r="L27" s="43"/>
      <c r="M27" s="42"/>
      <c r="N27" s="43"/>
    </row>
    <row r="28" s="1" customFormat="1" ht="15" customHeight="1" spans="1:14">
      <c r="A28" s="9"/>
      <c r="B28" s="29" t="s">
        <v>503</v>
      </c>
      <c r="C28" s="30" t="s">
        <v>804</v>
      </c>
      <c r="D28" s="28" t="s">
        <v>805</v>
      </c>
      <c r="E28" s="16"/>
      <c r="F28" s="17"/>
      <c r="G28" s="19" t="s">
        <v>239</v>
      </c>
      <c r="H28" s="18" t="s">
        <v>29</v>
      </c>
      <c r="I28" s="38">
        <v>30</v>
      </c>
      <c r="J28" s="39"/>
      <c r="K28" s="38">
        <v>30</v>
      </c>
      <c r="L28" s="39"/>
      <c r="M28" s="38"/>
      <c r="N28" s="39"/>
    </row>
    <row r="29" s="1" customFormat="1" ht="15" customHeight="1" spans="1:14">
      <c r="A29" s="9"/>
      <c r="B29" s="5"/>
      <c r="C29" s="31"/>
      <c r="D29" s="20"/>
      <c r="E29" s="21"/>
      <c r="F29" s="22"/>
      <c r="G29" s="23"/>
      <c r="H29" s="23"/>
      <c r="I29" s="40"/>
      <c r="J29" s="41"/>
      <c r="K29" s="40"/>
      <c r="L29" s="41"/>
      <c r="M29" s="40"/>
      <c r="N29" s="41"/>
    </row>
    <row r="30" s="1" customFormat="1" ht="15" customHeight="1" spans="1:14">
      <c r="A30" s="9"/>
      <c r="B30" s="5"/>
      <c r="C30" s="31"/>
      <c r="D30" s="20"/>
      <c r="E30" s="21"/>
      <c r="F30" s="22"/>
      <c r="G30" s="23"/>
      <c r="H30" s="23"/>
      <c r="I30" s="40"/>
      <c r="J30" s="41"/>
      <c r="K30" s="40"/>
      <c r="L30" s="41"/>
      <c r="M30" s="40"/>
      <c r="N30" s="41"/>
    </row>
    <row r="31" s="1" customFormat="1" ht="15" customHeight="1" spans="1:14">
      <c r="A31" s="9"/>
      <c r="B31" s="5"/>
      <c r="C31" s="32"/>
      <c r="D31" s="24"/>
      <c r="E31" s="25"/>
      <c r="F31" s="26"/>
      <c r="G31" s="27"/>
      <c r="H31" s="27"/>
      <c r="I31" s="42"/>
      <c r="J31" s="43"/>
      <c r="K31" s="42"/>
      <c r="L31" s="43"/>
      <c r="M31" s="42"/>
      <c r="N31" s="43"/>
    </row>
    <row r="32" s="1" customFormat="1" ht="15" customHeight="1" spans="1:14">
      <c r="A32" s="9"/>
      <c r="B32" s="30" t="s">
        <v>51</v>
      </c>
      <c r="C32" s="5" t="s">
        <v>52</v>
      </c>
      <c r="D32" s="28" t="s">
        <v>755</v>
      </c>
      <c r="E32" s="16"/>
      <c r="F32" s="17"/>
      <c r="G32" s="19">
        <v>98</v>
      </c>
      <c r="H32" s="19" t="s">
        <v>29</v>
      </c>
      <c r="I32" s="38">
        <v>10</v>
      </c>
      <c r="J32" s="39"/>
      <c r="K32" s="38">
        <v>10</v>
      </c>
      <c r="L32" s="39"/>
      <c r="M32" s="38"/>
      <c r="N32" s="39"/>
    </row>
    <row r="33" s="1" customFormat="1" ht="15" customHeight="1" spans="1:14">
      <c r="A33" s="9"/>
      <c r="B33" s="31"/>
      <c r="C33" s="5"/>
      <c r="D33" s="20"/>
      <c r="E33" s="21"/>
      <c r="F33" s="22"/>
      <c r="G33" s="23"/>
      <c r="H33" s="23"/>
      <c r="I33" s="40"/>
      <c r="J33" s="41"/>
      <c r="K33" s="40"/>
      <c r="L33" s="41"/>
      <c r="M33" s="40"/>
      <c r="N33" s="41"/>
    </row>
    <row r="34" s="1" customFormat="1" ht="15" customHeight="1" spans="1:14">
      <c r="A34" s="9"/>
      <c r="B34" s="32"/>
      <c r="C34" s="5"/>
      <c r="D34" s="24"/>
      <c r="E34" s="25"/>
      <c r="F34" s="26"/>
      <c r="G34" s="27"/>
      <c r="H34" s="27"/>
      <c r="I34" s="42"/>
      <c r="J34" s="43"/>
      <c r="K34" s="42"/>
      <c r="L34" s="43"/>
      <c r="M34" s="42"/>
      <c r="N34" s="43"/>
    </row>
    <row r="35" s="1" customFormat="1" spans="1:14">
      <c r="A35" s="33" t="s">
        <v>54</v>
      </c>
      <c r="B35" s="33"/>
      <c r="C35" s="33"/>
      <c r="D35" s="33"/>
      <c r="E35" s="33"/>
      <c r="F35" s="33"/>
      <c r="G35" s="33"/>
      <c r="H35" s="33"/>
      <c r="I35" s="33">
        <v>100</v>
      </c>
      <c r="J35" s="33"/>
      <c r="K35" s="44">
        <f>K16+K19+K22+K25+K28+K32+N8</f>
        <v>100</v>
      </c>
      <c r="L35" s="44"/>
      <c r="M35" s="45"/>
      <c r="N35" s="45"/>
    </row>
    <row r="36" s="1" customFormat="1" spans="1:14">
      <c r="A36" s="34" t="s">
        <v>715</v>
      </c>
      <c r="B36" s="35"/>
      <c r="C36" s="35"/>
      <c r="D36" s="35"/>
      <c r="E36" s="35"/>
      <c r="F36" s="35"/>
      <c r="G36" s="35"/>
      <c r="H36" s="35"/>
      <c r="I36" s="35"/>
      <c r="J36" s="35"/>
      <c r="K36" s="35"/>
      <c r="L36" s="35"/>
      <c r="M36" s="35"/>
      <c r="N36" s="35"/>
    </row>
  </sheetData>
  <mergeCells count="10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A7:B11"/>
    <mergeCell ref="D14:F15"/>
    <mergeCell ref="I14:J15"/>
    <mergeCell ref="K14:L15"/>
    <mergeCell ref="M14:N15"/>
    <mergeCell ref="D16:F18"/>
    <mergeCell ref="I16:J18"/>
    <mergeCell ref="K16:L18"/>
    <mergeCell ref="M16:N18"/>
    <mergeCell ref="D19:F21"/>
    <mergeCell ref="I19:J21"/>
    <mergeCell ref="K19:L21"/>
    <mergeCell ref="M19:N21"/>
    <mergeCell ref="D22:F24"/>
    <mergeCell ref="I22:J24"/>
    <mergeCell ref="K22:L24"/>
    <mergeCell ref="M22:N24"/>
    <mergeCell ref="D25:F27"/>
    <mergeCell ref="I25:J27"/>
    <mergeCell ref="K25:L27"/>
    <mergeCell ref="M25:N27"/>
    <mergeCell ref="D28:F31"/>
    <mergeCell ref="I28:J31"/>
    <mergeCell ref="K28:L31"/>
    <mergeCell ref="M28:N31"/>
    <mergeCell ref="D32:F34"/>
    <mergeCell ref="I32:J34"/>
    <mergeCell ref="K32:L34"/>
    <mergeCell ref="M32:N3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99</vt:i4>
      </vt:variant>
    </vt:vector>
  </HeadingPairs>
  <TitlesOfParts>
    <vt:vector size="99" baseType="lpstr">
      <vt:lpstr>物业纠纷调节服务</vt:lpstr>
      <vt:lpstr>全区离退休干部学习活动经费</vt:lpstr>
      <vt:lpstr>普通地下室巡查</vt:lpstr>
      <vt:lpstr>房屋安全管理</vt:lpstr>
      <vt:lpstr>“接诉即办”服务</vt:lpstr>
      <vt:lpstr>石佛营库房供暖</vt:lpstr>
      <vt:lpstr>法律服务</vt:lpstr>
      <vt:lpstr>房屋中介机构管理</vt:lpstr>
      <vt:lpstr>朝房啄木鸟微信公众号</vt:lpstr>
      <vt:lpstr>贴息奖励2</vt:lpstr>
      <vt:lpstr>贴息奖励1</vt:lpstr>
      <vt:lpstr>全区物业管理服务</vt:lpstr>
      <vt:lpstr>综合运行保障服务</vt:lpstr>
      <vt:lpstr>朝阳区住房补贴管理系统运维</vt:lpstr>
      <vt:lpstr>朝阳区住宅专项维修资金管理系统运维</vt:lpstr>
      <vt:lpstr>朝阳区公房管理软件运维</vt:lpstr>
      <vt:lpstr>朝阳区直管公房大数据信息平台运维</vt:lpstr>
      <vt:lpstr>朝阳区房管局机关网络机房运维</vt:lpstr>
      <vt:lpstr>朝阳区房管局机关电子办公外设和会议系统运维</vt:lpstr>
      <vt:lpstr>朝阳区房管局安全巡检管理系统运维</vt:lpstr>
      <vt:lpstr>朝阳区物业管理系统二期研发</vt:lpstr>
      <vt:lpstr>朝阳区房管局无线网络升级改造</vt:lpstr>
      <vt:lpstr>房屋建筑普查工作经费-质检核查</vt:lpstr>
      <vt:lpstr>房屋建筑普查工作经费-房屋建筑调查</vt:lpstr>
      <vt:lpstr>信息化项目服务</vt:lpstr>
      <vt:lpstr>2013年度信报箱尾款</vt:lpstr>
      <vt:lpstr>石佛营大厅装修改造及相关经费-工程款</vt:lpstr>
      <vt:lpstr>朝阳区房管局普通地下室管理系统运维</vt:lpstr>
      <vt:lpstr>2016年朝阳区平改坡楼房屋面瓦更新工程质保金</vt:lpstr>
      <vt:lpstr>朝阳区国有资产出租租金标准评估</vt:lpstr>
      <vt:lpstr>朝阳区房屋管理局网络安全等级保护整改建设</vt:lpstr>
      <vt:lpstr>石佛营大厅装修改造及相关经费-二类费</vt:lpstr>
      <vt:lpstr>朝阳区房管局交易大厅宽带设备运维服务</vt:lpstr>
      <vt:lpstr>朝阳区房管局档案信息管理系统</vt:lpstr>
      <vt:lpstr>朝阳区房管局OA系统（融合）</vt:lpstr>
      <vt:lpstr>2015年朝阳区平改坡楼房屋面瓦更新工程（一期）质保金</vt:lpstr>
      <vt:lpstr>朝阳区房管局财务核算系统运维（用友软件）</vt:lpstr>
      <vt:lpstr>朝阳区房管局信访信息管理系统运维</vt:lpstr>
      <vt:lpstr>广联达预算软件信息服务</vt:lpstr>
      <vt:lpstr>房屋防汛服务</vt:lpstr>
      <vt:lpstr>干部管理、课题研究及党建活动</vt:lpstr>
      <vt:lpstr>审计服务</vt:lpstr>
      <vt:lpstr>交易大厅网络机房及电子办公设备运维</vt:lpstr>
      <vt:lpstr>2021年第一批产业转型升级资金80%（部门）</vt:lpstr>
      <vt:lpstr>2021年产业转型升级资金</vt:lpstr>
      <vt:lpstr>朝阳区房屋安全专项整治工作经费</vt:lpstr>
      <vt:lpstr>第一书记工作经费</vt:lpstr>
      <vt:lpstr>党建研究会课题工作经费</vt:lpstr>
      <vt:lpstr>“朝房啄木鸟”微信公众号运维</vt:lpstr>
      <vt:lpstr>综合运营保障服务</vt:lpstr>
      <vt:lpstr>房屋管理综合业务服务</vt:lpstr>
      <vt:lpstr>北京市朝阳区住房保障事务中心业务软件系统运维项目</vt:lpstr>
      <vt:lpstr>法律诉讼、顾问、代理费</vt:lpstr>
      <vt:lpstr>档案整理及扫描经费</vt:lpstr>
      <vt:lpstr>综合运行保障经费</vt:lpstr>
      <vt:lpstr>保障房工作经费</vt:lpstr>
      <vt:lpstr>网络及设备维护费</vt:lpstr>
      <vt:lpstr>保障房租金补贴</vt:lpstr>
      <vt:lpstr>人员支出</vt:lpstr>
      <vt:lpstr>公用定额</vt:lpstr>
      <vt:lpstr>直管公房管理经费</vt:lpstr>
      <vt:lpstr>电梯运行维护费</vt:lpstr>
      <vt:lpstr>高压、变频水泵运行维护费</vt:lpstr>
      <vt:lpstr>电梯工程款</vt:lpstr>
      <vt:lpstr>其他设备设施运行维护费</vt:lpstr>
      <vt:lpstr>外包房屋小修服务</vt:lpstr>
      <vt:lpstr>自施房屋小修服务</vt:lpstr>
      <vt:lpstr>中修工程</vt:lpstr>
      <vt:lpstr>大修工程</vt:lpstr>
      <vt:lpstr>工程尾款</vt:lpstr>
      <vt:lpstr>不可预见维修费</vt:lpstr>
      <vt:lpstr>工程尾款1</vt:lpstr>
      <vt:lpstr>泵房工程款1</vt:lpstr>
      <vt:lpstr>不可预见维修费1</vt:lpstr>
      <vt:lpstr>大修工程1</vt:lpstr>
      <vt:lpstr>电梯工程款1</vt:lpstr>
      <vt:lpstr>电梯运行维护费1</vt:lpstr>
      <vt:lpstr>高压、变频水泵运行维护费1</vt:lpstr>
      <vt:lpstr>公用定额1</vt:lpstr>
      <vt:lpstr>其他设备设施运行维护费1</vt:lpstr>
      <vt:lpstr>人员支出1</vt:lpstr>
      <vt:lpstr>外包房屋小修服务1</vt:lpstr>
      <vt:lpstr>直管公房管理经费1</vt:lpstr>
      <vt:lpstr>自施房屋小修服务1</vt:lpstr>
      <vt:lpstr>其他设备设施运行维护费2</vt:lpstr>
      <vt:lpstr>电梯运行维护费2</vt:lpstr>
      <vt:lpstr>电梯工程款2</vt:lpstr>
      <vt:lpstr>泵房工程款2</vt:lpstr>
      <vt:lpstr>工程尾款2</vt:lpstr>
      <vt:lpstr>中修工程1</vt:lpstr>
      <vt:lpstr>不可预见维修费2</vt:lpstr>
      <vt:lpstr>直管公房管理经费2</vt:lpstr>
      <vt:lpstr>外包房屋小修服务2</vt:lpstr>
      <vt:lpstr>中修工程2</vt:lpstr>
      <vt:lpstr>高压、变频水泵运行维护费2</vt:lpstr>
      <vt:lpstr>自施房屋小修服务2</vt:lpstr>
      <vt:lpstr>大修工程2</vt:lpstr>
      <vt:lpstr>人员支出2</vt:lpstr>
      <vt:lpstr>公用定额2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2023-01-11T08:23:00Z</dcterms:created>
  <dcterms:modified xsi:type="dcterms:W3CDTF">2023-09-11T09:15:22Z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