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<sst xmlns="http://schemas.openxmlformats.org/spreadsheetml/2006/main" count="74" uniqueCount="61">
  <si>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</si>
  <si>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</si>
  <si>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</si>
  <si>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</si>
  <si>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</si>
  <si>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</si>
  <si>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</si>
  <si>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</si>
  <si>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北京市朝阳区东湖社区卫生服务中心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</si>
  <si>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</si>
  <si>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</si>
  <si>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</si>
  <si>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</si>
  <si>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</si>
  <si>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</si>
  <si>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</si>
  <si>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</si>
  <si>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</si>
  <si>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</si>
  <si>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</si>
  <si>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</si>
  <si>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</si>
  <si>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</si>
  <si>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</si>
  <si>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</si>
  <si>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</si>
  <si>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为“中西医”结合治疗提供资金保障，培养中西医融合性人才</t>
  </si>
  <si>
    <t>组织相关人员参加了西学中培训，圆满的完成了培养融合性人才的工作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</si>
  <si>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</si>
  <si>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</si>
  <si>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</si>
  <si>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</si>
  <si>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</si>
  <si>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</si>
  <si>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</si>
  <si>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</si>
  <si>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</si>
  <si>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</si>
  <si>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</si>
  <si>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培训人数</t>
  </si>
  <si>
    <t>≥</t>
  </si>
  <si>
    <t>人</t>
  </si>
  <si>
    <t>质量指标</t>
  </si>
  <si>
    <t>学时完成率</t>
  </si>
  <si>
    <t>%</t>
  </si>
  <si>
    <t>时效指标</t>
  </si>
  <si>
    <t>西学中培训经费支付及时性</t>
  </si>
  <si>
    <t>次/年</t>
  </si>
  <si>
    <t>效益指标</t>
  </si>
  <si>
    <t>可持续影响指标</t>
  </si>
  <si>
    <t>社区中医能力提升</t>
  </si>
  <si>
    <t>成本指标</t>
  </si>
  <si>
    <t>经济成本指标</t>
  </si>
  <si>
    <t>项目经费</t>
  </si>
  <si>
    <t>≤</t>
  </si>
  <si>
    <t>万元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</si>
  <si>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年中央财政支持中医药事业传承与发展示范试点项目补助资金（直达资金）—“西学中”培训经费下达额度测算，导致实际完成值低于年度指标值。改进措施：今后加强项目成本预估，合理设定年度指标。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</si>
  <si>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</si>
  <si>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</si>
  <si>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医患满意度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</si>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</sst>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_);[Red]\(0\)"/>
    <numFmt numFmtId="43" formatCode="_ * #,##0.00_ ;_ * \-#,##0.00_ ;_ * &quot;-&quot;??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31" fillId="5" borderId="9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9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zoomScale="120" zoomScaleNormal="120" topLeftCell="A19" workbookViewId="0">
      <selection activeCell="A22" sqref="$A22:$XFD33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38333333333333" customWidth="1"/>
    <col min="6" max="6" width="1.63333333333333" customWidth="1"/>
    <col min="7" max="7" width="6.5" customWidth="1"/>
    <col min="8" max="8" width="7.88333333333333" customWidth="1"/>
    <col min="9" max="9" width="6.13333333333333" customWidth="1"/>
    <col min="10" max="10" width="9.75" customWidth="1"/>
    <col min="11" max="11" width="2.25" customWidth="1"/>
    <col min="12" max="12" width="4" customWidth="1"/>
    <col min="13" max="13" width="6.63333333333333" customWidth="1"/>
    <col min="14" max="14" width="21.883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4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7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10" t="s">
        <v>12</v>
      </c>
      <c r="F7" s="11"/>
      <c r="G7" s="12"/>
      <c r="H7" s="10" t="s">
        <v>13</v>
      </c>
      <c r="I7" s="12"/>
      <c r="J7" s="19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9"/>
      <c r="B8" s="9"/>
      <c r="C8" s="13" t="s">
        <v>18</v>
      </c>
      <c r="D8" s="13"/>
      <c r="E8" s="14">
        <v>0</v>
      </c>
      <c r="F8" s="15"/>
      <c r="G8" s="16"/>
      <c r="H8" s="14">
        <f>SUM(H9:I11)</f>
        <v>5</v>
      </c>
      <c r="I8" s="16"/>
      <c r="J8" s="14">
        <f>SUM(J9:K11)</f>
        <v>5</v>
      </c>
      <c r="K8" s="16"/>
      <c r="L8" s="5">
        <v>10</v>
      </c>
      <c r="M8" s="35">
        <f>J8/H8</f>
        <v>1</v>
      </c>
      <c r="N8" s="36">
        <f>M8*10</f>
        <v>10</v>
      </c>
    </row>
    <row r="9" ht="15" customHeight="1" spans="1:14">
      <c r="A9" s="9"/>
      <c r="B9" s="9"/>
      <c r="C9" s="5" t="s">
        <v>19</v>
      </c>
      <c r="D9" s="5"/>
      <c r="E9" s="14">
        <v>0</v>
      </c>
      <c r="F9" s="15"/>
      <c r="G9" s="16"/>
      <c r="H9" s="14">
        <v>5</v>
      </c>
      <c r="I9" s="16"/>
      <c r="J9" s="37">
        <v>5</v>
      </c>
      <c r="K9" s="37"/>
      <c r="L9" s="7" t="s">
        <v>20</v>
      </c>
      <c r="M9" s="35">
        <f>J9/H9</f>
        <v>1</v>
      </c>
      <c r="N9" s="7" t="s">
        <v>20</v>
      </c>
    </row>
    <row r="10" ht="15" customHeight="1" spans="1:14">
      <c r="A10" s="9"/>
      <c r="B10" s="9"/>
      <c r="C10" s="17" t="s">
        <v>21</v>
      </c>
      <c r="D10" s="17"/>
      <c r="E10" s="14">
        <v>0</v>
      </c>
      <c r="F10" s="15"/>
      <c r="G10" s="16"/>
      <c r="H10" s="14">
        <v>0</v>
      </c>
      <c r="I10" s="16"/>
      <c r="J10" s="37">
        <v>0</v>
      </c>
      <c r="K10" s="37"/>
      <c r="L10" s="7" t="s">
        <v>20</v>
      </c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14">
        <v>0</v>
      </c>
      <c r="F11" s="15"/>
      <c r="G11" s="16"/>
      <c r="H11" s="14">
        <v>0</v>
      </c>
      <c r="I11" s="16"/>
      <c r="J11" s="37">
        <v>0</v>
      </c>
      <c r="K11" s="37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27" customHeight="1" spans="1:14">
      <c r="A13" s="5"/>
      <c r="B13" s="6" t="s">
        <v>26</v>
      </c>
      <c r="C13" s="7"/>
      <c r="D13" s="7"/>
      <c r="E13" s="7"/>
      <c r="F13" s="7"/>
      <c r="G13" s="7"/>
      <c r="H13" s="7"/>
      <c r="I13" s="7"/>
      <c r="J13" s="6" t="s">
        <v>27</v>
      </c>
      <c r="K13" s="7"/>
      <c r="L13" s="7"/>
      <c r="M13" s="7"/>
      <c r="N13" s="7"/>
    </row>
    <row r="14" ht="43.5" customHeight="1" spans="1:14">
      <c r="A14" s="18" t="s">
        <v>28</v>
      </c>
      <c r="B14" s="5" t="s">
        <v>29</v>
      </c>
      <c r="C14" s="5" t="s">
        <v>30</v>
      </c>
      <c r="D14" s="19" t="s">
        <v>31</v>
      </c>
      <c r="E14" s="5"/>
      <c r="F14" s="5"/>
      <c r="G14" s="5" t="s">
        <v>32</v>
      </c>
      <c r="H14" s="19" t="s">
        <v>33</v>
      </c>
      <c r="I14" s="19" t="s">
        <v>34</v>
      </c>
      <c r="J14" s="19" t="s">
        <v>35</v>
      </c>
      <c r="K14" s="5" t="s">
        <v>15</v>
      </c>
      <c r="L14" s="5"/>
      <c r="M14" s="19" t="s">
        <v>17</v>
      </c>
      <c r="N14" s="19" t="s">
        <v>36</v>
      </c>
    </row>
    <row r="15" ht="32" customHeight="1" spans="1:14">
      <c r="A15" s="20"/>
      <c r="B15" s="19" t="s">
        <v>37</v>
      </c>
      <c r="C15" s="21" t="s">
        <v>38</v>
      </c>
      <c r="D15" s="22" t="s">
        <v>39</v>
      </c>
      <c r="E15" s="23"/>
      <c r="F15" s="23"/>
      <c r="G15" s="24" t="s">
        <v>40</v>
      </c>
      <c r="H15" s="25">
        <v>1</v>
      </c>
      <c r="I15" s="24" t="s">
        <v>41</v>
      </c>
      <c r="J15" s="38">
        <v>1</v>
      </c>
      <c r="K15" s="7">
        <v>20</v>
      </c>
      <c r="L15" s="7"/>
      <c r="M15" s="39">
        <v>20</v>
      </c>
      <c r="N15" s="7"/>
    </row>
    <row r="16" ht="32" customHeight="1" spans="1:14">
      <c r="A16" s="20"/>
      <c r="B16" s="5"/>
      <c r="C16" s="21" t="s">
        <v>42</v>
      </c>
      <c r="D16" s="22" t="s">
        <v>43</v>
      </c>
      <c r="E16" s="23"/>
      <c r="F16" s="23"/>
      <c r="G16" s="24" t="s">
        <v>40</v>
      </c>
      <c r="H16" s="24">
        <v>90</v>
      </c>
      <c r="I16" s="6" t="s">
        <v>44</v>
      </c>
      <c r="J16" s="40">
        <v>90</v>
      </c>
      <c r="K16" s="7">
        <v>20</v>
      </c>
      <c r="L16" s="7"/>
      <c r="M16" s="39">
        <v>20</v>
      </c>
      <c r="N16" s="7"/>
    </row>
    <row r="17" ht="32" customHeight="1" spans="1:14">
      <c r="A17" s="20"/>
      <c r="B17" s="5"/>
      <c r="C17" s="21" t="s">
        <v>45</v>
      </c>
      <c r="D17" s="22" t="s">
        <v>46</v>
      </c>
      <c r="E17" s="23"/>
      <c r="F17" s="23"/>
      <c r="G17" s="26" t="s">
        <v>40</v>
      </c>
      <c r="H17" s="24">
        <v>4</v>
      </c>
      <c r="I17" s="6" t="s">
        <v>47</v>
      </c>
      <c r="J17" s="38">
        <v>4</v>
      </c>
      <c r="K17" s="7">
        <v>20</v>
      </c>
      <c r="L17" s="7"/>
      <c r="M17" s="39">
        <v>20</v>
      </c>
      <c r="N17" s="7"/>
    </row>
    <row r="18" ht="36" customHeight="1" spans="1:14">
      <c r="A18" s="20"/>
      <c r="B18" s="21" t="s">
        <v>48</v>
      </c>
      <c r="C18" s="21" t="s">
        <v>49</v>
      </c>
      <c r="D18" s="22" t="s">
        <v>50</v>
      </c>
      <c r="E18" s="23"/>
      <c r="F18" s="23"/>
      <c r="G18" s="25" t="s">
        <v>40</v>
      </c>
      <c r="H18" s="26">
        <v>15</v>
      </c>
      <c r="I18" s="6" t="s">
        <v>44</v>
      </c>
      <c r="J18" s="40">
        <v>15</v>
      </c>
      <c r="K18" s="7">
        <v>10</v>
      </c>
      <c r="L18" s="7"/>
      <c r="M18" s="39">
        <v>10</v>
      </c>
      <c r="N18" s="7"/>
    </row>
    <row r="19" ht="107.25" customHeight="1" spans="1:14">
      <c r="A19" s="20"/>
      <c r="B19" s="27" t="s">
        <v>51</v>
      </c>
      <c r="C19" s="27" t="s">
        <v>52</v>
      </c>
      <c r="D19" s="22" t="s">
        <v>53</v>
      </c>
      <c r="E19" s="23"/>
      <c r="F19" s="23"/>
      <c r="G19" s="24" t="s">
        <v>54</v>
      </c>
      <c r="H19" s="28">
        <v>50</v>
      </c>
      <c r="I19" s="6" t="s">
        <v>55</v>
      </c>
      <c r="J19" s="28">
        <v>5</v>
      </c>
      <c r="K19" s="7">
        <v>10</v>
      </c>
      <c r="L19" s="7"/>
      <c r="M19" s="39">
        <v>7</v>
      </c>
      <c r="N19" s="7" t="s">
        <v>56</v>
      </c>
    </row>
    <row r="20" ht="36" customHeight="1" spans="1:14">
      <c r="A20" s="29"/>
      <c r="B20" s="30" t="s">
        <v>57</v>
      </c>
      <c r="C20" s="5" t="s">
        <v>58</v>
      </c>
      <c r="D20" s="31" t="s">
        <v>59</v>
      </c>
      <c r="E20" s="23"/>
      <c r="F20" s="23"/>
      <c r="G20" s="32" t="s">
        <v>40</v>
      </c>
      <c r="H20" s="7">
        <v>85</v>
      </c>
      <c r="I20" s="41" t="s">
        <v>44</v>
      </c>
      <c r="J20" s="38">
        <v>85</v>
      </c>
      <c r="K20" s="7">
        <v>10</v>
      </c>
      <c r="L20" s="7"/>
      <c r="M20" s="39">
        <v>10</v>
      </c>
      <c r="N20" s="7"/>
    </row>
    <row r="21" spans="1:14">
      <c r="A21" s="33" t="s">
        <v>60</v>
      </c>
      <c r="B21" s="33"/>
      <c r="C21" s="33"/>
      <c r="D21" s="33"/>
      <c r="E21" s="33"/>
      <c r="F21" s="33"/>
      <c r="G21" s="33"/>
      <c r="H21" s="33"/>
      <c r="I21" s="33"/>
      <c r="J21" s="33"/>
      <c r="K21" s="33">
        <v>100</v>
      </c>
      <c r="L21" s="33"/>
      <c r="M21" s="39">
        <v>97</v>
      </c>
      <c r="N21" s="42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2:A13"/>
    <mergeCell ref="A14:A20"/>
    <mergeCell ref="B15:B17"/>
    <mergeCell ref="A7:B11"/>
  </mergeCells>
  <pageMargins left="0.629861111111111" right="0.629861111111111" top="0.590277777777778" bottom="0.472222222222222" header="0.432638888888889" footer="0.393055555555556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