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<sst xmlns="http://schemas.openxmlformats.org/spreadsheetml/2006/main" count="74" uniqueCount="62">
  <si>
    <t>附件2</t>
  </si>
  <si>
    <t>项目支出绩效自评表</t>
  </si>
  <si>
    <t>（2024年度）</t>
  </si>
  <si>
    <t>项目名称</t>
  </si>
  <si>
    <t>家庭医生签约服务奖励经费</t>
  </si>
  <si>
    <t>主管部门</t>
  </si>
  <si>
    <t>北京市朝阳区卫生健康委员会</t>
  </si>
  <si>
    <t>实施单位</t>
  </si>
  <si>
    <t>北京市朝阳区亚运村社区卫生服务中心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</si>
  <si>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</si>
  <si>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</si>
  <si>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</si>
  <si>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</si>
  <si>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</si>
  <si>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</si>
  <si>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</si>
  <si>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</si>
  <si>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</si>
  <si>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</si>
  <si>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</si>
  <si>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</si>
  <si>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</si>
  <si>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</si>
  <si>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</si>
  <si>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家庭医生签约服务优质化开展</t>
  </si>
  <si>
    <t>保障辖区公共卫生事业正常开展，落实国家基本公共卫生工作要求，更好为辖区居民提供优质家庭医生签约服务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</si>
  <si>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</si>
  <si>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</si>
  <si>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</si>
  <si>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</si>
  <si>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</si>
  <si>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</si>
  <si>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</si>
  <si>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</si>
  <si>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</si>
  <si>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</si>
  <si>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</si>
  <si>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：家庭医生签约服务数量指标</t>
    </r>
  </si>
  <si>
    <t>＝</t>
  </si>
  <si>
    <t>项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</si>
  <si>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</si>
  <si>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：家庭医生签约服务质量指标</t>
    </r>
  </si>
  <si>
    <t>定性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</si>
  <si>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</si>
  <si>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</si>
  <si>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：家庭医生签约服务时效</t>
    </r>
  </si>
  <si>
    <t>≤</t>
  </si>
  <si>
    <t>年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</si>
  <si>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</si>
  <si>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</si>
  <si>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：家庭医生签约服务经济成本指标</t>
    </r>
  </si>
  <si>
    <t>元</t>
  </si>
  <si>
    <t>偏差原因：本单位管辖区域家庭医生签约人数趋于饱和，本年签约人数较之前年度下降，导致家医签约成本下降。改进措施：今后加强项目成本预估，合理设定年度指标。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</si>
  <si>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</si>
  <si>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</si>
  <si>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：家庭医生签约服务效益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</si>
  <si>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</si>
  <si>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</si>
  <si>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：家庭医生签约服务服务对象满意度指标指标</t>
    </r>
  </si>
  <si>
    <t>≥</t>
  </si>
  <si>
    <t>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</si>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</sst>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9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3" fillId="0" borderId="0" xfId="0" applyFont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13" workbookViewId="0">
      <selection activeCell="O22" sqref="$A22:$XFD27"/>
    </sheetView>
  </sheetViews>
  <sheetFormatPr defaultColWidth="11" defaultRowHeight="29.1" customHeight="1"/>
  <cols>
    <col min="1" max="1" width="7.625" style="1" customWidth="1"/>
    <col min="2" max="2" width="8.75" style="1" customWidth="1"/>
    <col min="3" max="3" width="13.125" style="1" customWidth="1"/>
    <col min="4" max="4" width="4.25" style="1" customWidth="1"/>
    <col min="5" max="5" width="13.75" style="1" customWidth="1"/>
    <col min="6" max="6" width="1.625" style="1" customWidth="1"/>
    <col min="7" max="7" width="5.5" style="1" customWidth="1"/>
    <col min="8" max="8" width="8.875" style="1" customWidth="1"/>
    <col min="9" max="9" width="5.5" style="1" customWidth="1"/>
    <col min="10" max="10" width="10.125" style="1" customWidth="1"/>
    <col min="11" max="11" width="2.25" style="1" customWidth="1"/>
    <col min="12" max="12" width="3.875" style="1" customWidth="1"/>
    <col min="13" max="13" width="6.75" style="1" customWidth="1"/>
    <col min="14" max="14" width="14.5" style="1" customWidth="1"/>
    <col min="15" max="16" width="9" style="1" customWidth="1"/>
    <col min="17" max="16384" width="11" style="1"/>
  </cols>
  <sheetData>
    <row r="1" ht="20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7"/>
    </row>
    <row r="3" ht="20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0" customHeight="1" spans="1:14">
      <c r="A4" s="6" t="s">
        <v>3</v>
      </c>
      <c r="B4" s="6"/>
      <c r="C4" s="7" t="s">
        <v>4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27" customHeight="1" spans="1:14">
      <c r="A5" s="6" t="s">
        <v>5</v>
      </c>
      <c r="B5" s="6"/>
      <c r="C5" s="8" t="s">
        <v>6</v>
      </c>
      <c r="D5" s="8"/>
      <c r="E5" s="8"/>
      <c r="F5" s="8"/>
      <c r="G5" s="8"/>
      <c r="H5" s="8"/>
      <c r="I5" s="8"/>
      <c r="J5" s="6" t="s">
        <v>7</v>
      </c>
      <c r="K5" s="6"/>
      <c r="L5" s="17" t="s">
        <v>8</v>
      </c>
      <c r="M5" s="18"/>
      <c r="N5" s="18"/>
    </row>
    <row r="6" ht="20" customHeight="1" spans="1:14">
      <c r="A6" s="9" t="s">
        <v>9</v>
      </c>
      <c r="B6" s="6"/>
      <c r="C6" s="6"/>
      <c r="D6" s="6"/>
      <c r="E6" s="10" t="s">
        <v>10</v>
      </c>
      <c r="F6" s="11"/>
      <c r="G6" s="12"/>
      <c r="H6" s="10" t="s">
        <v>11</v>
      </c>
      <c r="I6" s="12"/>
      <c r="J6" s="6" t="s">
        <v>12</v>
      </c>
      <c r="K6" s="6"/>
      <c r="L6" s="6" t="s">
        <v>13</v>
      </c>
      <c r="M6" s="6" t="s">
        <v>14</v>
      </c>
      <c r="N6" s="6" t="s">
        <v>15</v>
      </c>
    </row>
    <row r="7" ht="20" customHeight="1" spans="1:14">
      <c r="A7" s="6"/>
      <c r="B7" s="6"/>
      <c r="C7" s="13" t="s">
        <v>16</v>
      </c>
      <c r="D7" s="13"/>
      <c r="E7" s="14">
        <f>SUM(E8:G10)</f>
        <v>0</v>
      </c>
      <c r="F7" s="15"/>
      <c r="G7" s="16"/>
      <c r="H7" s="14">
        <f>SUM(H8:I10)</f>
        <v>120.300612</v>
      </c>
      <c r="I7" s="16"/>
      <c r="J7" s="14">
        <f>SUM(J8:K10)</f>
        <v>120.300612</v>
      </c>
      <c r="K7" s="16"/>
      <c r="L7" s="6">
        <v>10</v>
      </c>
      <c r="M7" s="28">
        <f>J7/H7</f>
        <v>1</v>
      </c>
      <c r="N7" s="29">
        <f>M7*10</f>
        <v>10</v>
      </c>
    </row>
    <row r="8" ht="20" customHeight="1" spans="1:14">
      <c r="A8" s="6"/>
      <c r="B8" s="6"/>
      <c r="C8" s="6" t="s">
        <v>17</v>
      </c>
      <c r="D8" s="6"/>
      <c r="E8" s="14">
        <v>0</v>
      </c>
      <c r="F8" s="15"/>
      <c r="G8" s="16"/>
      <c r="H8" s="14">
        <v>120.300612</v>
      </c>
      <c r="I8" s="16"/>
      <c r="J8" s="30">
        <v>120.300612</v>
      </c>
      <c r="K8" s="30"/>
      <c r="L8" s="8" t="s">
        <v>18</v>
      </c>
      <c r="M8" s="28">
        <f>J8/H8</f>
        <v>1</v>
      </c>
      <c r="N8" s="8" t="s">
        <v>18</v>
      </c>
    </row>
    <row r="9" ht="20" customHeight="1" spans="1:14">
      <c r="A9" s="6"/>
      <c r="B9" s="6"/>
      <c r="C9" s="6" t="s">
        <v>19</v>
      </c>
      <c r="D9" s="6"/>
      <c r="E9" s="14">
        <v>0</v>
      </c>
      <c r="F9" s="15"/>
      <c r="G9" s="16"/>
      <c r="H9" s="14">
        <v>0</v>
      </c>
      <c r="I9" s="16"/>
      <c r="J9" s="30">
        <v>0</v>
      </c>
      <c r="K9" s="30"/>
      <c r="L9" s="8" t="s">
        <v>18</v>
      </c>
      <c r="M9" s="8"/>
      <c r="N9" s="8" t="s">
        <v>18</v>
      </c>
    </row>
    <row r="10" ht="20" customHeight="1" spans="1:14">
      <c r="A10" s="6"/>
      <c r="B10" s="6"/>
      <c r="C10" s="6" t="s">
        <v>20</v>
      </c>
      <c r="D10" s="6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8" t="s">
        <v>18</v>
      </c>
      <c r="M10" s="8"/>
      <c r="N10" s="8" t="s">
        <v>18</v>
      </c>
    </row>
    <row r="11" ht="20" customHeight="1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/>
      <c r="I11" s="6"/>
      <c r="J11" s="6" t="s">
        <v>23</v>
      </c>
      <c r="K11" s="6"/>
      <c r="L11" s="6"/>
      <c r="M11" s="6"/>
      <c r="N11" s="6"/>
    </row>
    <row r="12" ht="45" customHeight="1" spans="1:14">
      <c r="A12" s="6"/>
      <c r="B12" s="17" t="s">
        <v>24</v>
      </c>
      <c r="C12" s="18"/>
      <c r="D12" s="18"/>
      <c r="E12" s="18"/>
      <c r="F12" s="18"/>
      <c r="G12" s="18"/>
      <c r="H12" s="18"/>
      <c r="I12" s="18"/>
      <c r="J12" s="17" t="s">
        <v>25</v>
      </c>
      <c r="K12" s="18"/>
      <c r="L12" s="18"/>
      <c r="M12" s="18"/>
      <c r="N12" s="18"/>
    </row>
    <row r="13" ht="36.95" customHeight="1" spans="1:14">
      <c r="A13" s="9" t="s">
        <v>26</v>
      </c>
      <c r="B13" s="6" t="s">
        <v>27</v>
      </c>
      <c r="C13" s="6" t="s">
        <v>28</v>
      </c>
      <c r="D13" s="9" t="s">
        <v>29</v>
      </c>
      <c r="E13" s="6"/>
      <c r="F13" s="6"/>
      <c r="G13" s="6" t="s">
        <v>30</v>
      </c>
      <c r="H13" s="9" t="s">
        <v>31</v>
      </c>
      <c r="I13" s="9" t="s">
        <v>32</v>
      </c>
      <c r="J13" s="9" t="s">
        <v>33</v>
      </c>
      <c r="K13" s="6" t="s">
        <v>13</v>
      </c>
      <c r="L13" s="6"/>
      <c r="M13" s="9" t="s">
        <v>15</v>
      </c>
      <c r="N13" s="9" t="s">
        <v>34</v>
      </c>
    </row>
    <row r="14" ht="33" customHeight="1" spans="1:14">
      <c r="A14" s="6"/>
      <c r="B14" s="6" t="s">
        <v>35</v>
      </c>
      <c r="C14" s="6" t="s">
        <v>36</v>
      </c>
      <c r="D14" s="19" t="s">
        <v>37</v>
      </c>
      <c r="E14" s="20"/>
      <c r="F14" s="20"/>
      <c r="G14" s="7" t="s">
        <v>38</v>
      </c>
      <c r="H14" s="7">
        <v>1</v>
      </c>
      <c r="I14" s="7" t="s">
        <v>39</v>
      </c>
      <c r="J14" s="7">
        <v>1</v>
      </c>
      <c r="K14" s="7">
        <v>20</v>
      </c>
      <c r="L14" s="7"/>
      <c r="M14" s="31">
        <v>20</v>
      </c>
      <c r="N14" s="8"/>
    </row>
    <row r="15" ht="33" customHeight="1" spans="1:14">
      <c r="A15" s="6"/>
      <c r="B15" s="6"/>
      <c r="C15" s="6" t="s">
        <v>40</v>
      </c>
      <c r="D15" s="19" t="s">
        <v>41</v>
      </c>
      <c r="E15" s="20"/>
      <c r="F15" s="20"/>
      <c r="G15" s="7" t="s">
        <v>42</v>
      </c>
      <c r="H15" s="21" t="s">
        <v>43</v>
      </c>
      <c r="I15" s="7"/>
      <c r="J15" s="7" t="s">
        <v>43</v>
      </c>
      <c r="K15" s="7">
        <v>10</v>
      </c>
      <c r="L15" s="7"/>
      <c r="M15" s="31">
        <v>10</v>
      </c>
      <c r="N15" s="8"/>
    </row>
    <row r="16" ht="36" customHeight="1" spans="1:14">
      <c r="A16" s="6"/>
      <c r="B16" s="6"/>
      <c r="C16" s="6" t="s">
        <v>44</v>
      </c>
      <c r="D16" s="19" t="s">
        <v>45</v>
      </c>
      <c r="E16" s="20"/>
      <c r="F16" s="20"/>
      <c r="G16" s="7" t="s">
        <v>46</v>
      </c>
      <c r="H16" s="21">
        <v>1</v>
      </c>
      <c r="I16" s="7" t="s">
        <v>47</v>
      </c>
      <c r="J16" s="7">
        <v>1</v>
      </c>
      <c r="K16" s="7">
        <v>10</v>
      </c>
      <c r="L16" s="7"/>
      <c r="M16" s="31">
        <v>10</v>
      </c>
      <c r="N16" s="8"/>
    </row>
    <row r="17" ht="111" customHeight="1" spans="1:14">
      <c r="A17" s="6"/>
      <c r="B17" s="22" t="s">
        <v>48</v>
      </c>
      <c r="C17" s="9" t="s">
        <v>49</v>
      </c>
      <c r="D17" s="19" t="s">
        <v>50</v>
      </c>
      <c r="E17" s="20"/>
      <c r="F17" s="20"/>
      <c r="G17" s="7" t="s">
        <v>38</v>
      </c>
      <c r="H17" s="21">
        <v>8094885.84</v>
      </c>
      <c r="I17" s="7" t="s">
        <v>51</v>
      </c>
      <c r="J17" s="7">
        <v>1203006.12</v>
      </c>
      <c r="K17" s="7">
        <v>20</v>
      </c>
      <c r="L17" s="7"/>
      <c r="M17" s="31">
        <v>14</v>
      </c>
      <c r="N17" s="17" t="s">
        <v>52</v>
      </c>
    </row>
    <row r="18" customHeight="1" spans="1:14">
      <c r="A18" s="6"/>
      <c r="B18" s="9" t="s">
        <v>53</v>
      </c>
      <c r="C18" s="23" t="s">
        <v>54</v>
      </c>
      <c r="D18" s="19" t="s">
        <v>55</v>
      </c>
      <c r="E18" s="20"/>
      <c r="F18" s="20"/>
      <c r="G18" s="7" t="s">
        <v>42</v>
      </c>
      <c r="H18" s="21" t="s">
        <v>43</v>
      </c>
      <c r="I18" s="7"/>
      <c r="J18" s="7" t="s">
        <v>43</v>
      </c>
      <c r="K18" s="7">
        <v>20</v>
      </c>
      <c r="L18" s="7"/>
      <c r="M18" s="31">
        <v>20</v>
      </c>
      <c r="N18" s="8"/>
    </row>
    <row r="19" ht="32.1" customHeight="1" spans="1:14">
      <c r="A19" s="6"/>
      <c r="B19" s="23" t="s">
        <v>56</v>
      </c>
      <c r="C19" s="6" t="s">
        <v>57</v>
      </c>
      <c r="D19" s="19" t="s">
        <v>58</v>
      </c>
      <c r="E19" s="20"/>
      <c r="F19" s="20"/>
      <c r="G19" s="7" t="s">
        <v>59</v>
      </c>
      <c r="H19" s="21">
        <v>80</v>
      </c>
      <c r="I19" s="7" t="s">
        <v>60</v>
      </c>
      <c r="J19" s="7">
        <v>80</v>
      </c>
      <c r="K19" s="7">
        <v>10</v>
      </c>
      <c r="L19" s="7"/>
      <c r="M19" s="31">
        <v>10</v>
      </c>
      <c r="N19" s="8"/>
    </row>
    <row r="20" ht="22" customHeight="1" spans="1:14">
      <c r="A20" s="24" t="s">
        <v>61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2">
        <f>SUM(M14:M19)+N7</f>
        <v>94</v>
      </c>
      <c r="N20" s="33"/>
    </row>
    <row r="21" ht="22" customHeight="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吴雅薇</cp:lastModifiedBy>
  <dcterms:created xsi:type="dcterms:W3CDTF">2023-01-11T08:23:00Z</dcterms:created>
  <dcterms:modified xsi:type="dcterms:W3CDTF">2025-09-08T10:14:19Z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AD42F81B64CA47FA9E4482A2ED9F2E91_13</vt:lpwstr>
  </property>
</Properties>
</file>