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<sst xmlns="http://schemas.openxmlformats.org/spreadsheetml/2006/main" count="81" uniqueCount="59">
  <si>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</si>
  <si>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</si>
  <si>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</si>
  <si>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</si>
  <si>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</si>
  <si>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</si>
  <si>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</si>
  <si>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</si>
  <si>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</si>
  <si>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</si>
  <si>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</si>
  <si>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</si>
  <si>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</si>
  <si>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</si>
  <si>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</si>
  <si>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</si>
  <si>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</si>
  <si>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</si>
  <si>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</si>
  <si>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</si>
  <si>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</si>
  <si>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</si>
  <si>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</si>
  <si>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</si>
  <si>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更好的筛查结核病和精神病患者经费</t>
  </si>
  <si>
    <t>阻断传染病疾病的扩散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</si>
  <si>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</si>
  <si>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</si>
  <si>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</si>
  <si>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</si>
  <si>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</si>
  <si>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</si>
  <si>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</si>
  <si>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</si>
  <si>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</si>
  <si>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</si>
  <si>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</si>
  <si>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结核病患者人数</t>
  </si>
  <si>
    <t>≥</t>
  </si>
  <si>
    <t>人数</t>
  </si>
  <si>
    <t>质量指标</t>
  </si>
  <si>
    <t>筛查次数</t>
  </si>
  <si>
    <t>＞</t>
  </si>
  <si>
    <t>次/年</t>
  </si>
  <si>
    <t>时效指标</t>
  </si>
  <si>
    <t>完成率</t>
  </si>
  <si>
    <t>%</t>
  </si>
  <si>
    <t>效益指标</t>
  </si>
  <si>
    <t>社会效益指标</t>
  </si>
  <si>
    <t>结核病等重大传染病筛查水平的提高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</si>
  <si>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</si>
  <si>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</si>
  <si>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</si>
  <si>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成本指标</t>
  </si>
  <si>
    <t>经济成本的指标</t>
  </si>
  <si>
    <t>制作宣传品等相关工作的耗材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</si>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</sst>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1"/>
  <sheetViews>
    <sheetView tabSelected="1" workbookViewId="0">
      <selection activeCell="R15" sqref="R15"/>
    </sheetView>
  </sheetViews>
  <sheetFormatPr defaultColWidth="9" defaultRowHeight="13.5"/>
  <cols>
    <col min="1" max="1" width="4.25" customWidth="1"/>
    <col min="2" max="2" width="8.125" style="1" customWidth="1"/>
    <col min="3" max="3" width="14.75" style="1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.75" customWidth="1"/>
    <col min="15" max="16" width="9" customWidth="1"/>
  </cols>
  <sheetData>
    <row r="1" customHeight="1" spans="1:14">
      <c r="A1" s="2" t="s">
        <v>0</v>
      </c>
      <c r="B1" s="3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9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7" t="s">
        <v>16</v>
      </c>
      <c r="D7" s="15"/>
      <c r="E7" s="16">
        <f>SUM(E8:G10)</f>
        <v>0</v>
      </c>
      <c r="F7" s="17"/>
      <c r="G7" s="18"/>
      <c r="H7" s="16">
        <f>SUM(H8:I10)</f>
        <v>1.9252</v>
      </c>
      <c r="I7" s="18"/>
      <c r="J7" s="16">
        <f>SUM(J8:K10)</f>
        <v>1.9252</v>
      </c>
      <c r="K7" s="18"/>
      <c r="L7" s="7">
        <v>10</v>
      </c>
      <c r="M7" s="30">
        <f>J7/H7</f>
        <v>1</v>
      </c>
      <c r="N7" s="31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0</v>
      </c>
      <c r="F8" s="17"/>
      <c r="G8" s="18"/>
      <c r="H8" s="16">
        <v>1.9252</v>
      </c>
      <c r="I8" s="18"/>
      <c r="J8" s="32">
        <v>1.9252</v>
      </c>
      <c r="K8" s="32"/>
      <c r="L8" s="9" t="s">
        <v>18</v>
      </c>
      <c r="M8" s="30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2">
        <v>0</v>
      </c>
      <c r="K9" s="32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2">
        <v>0</v>
      </c>
      <c r="K10" s="32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26">
      <c r="A13" s="10" t="s">
        <v>26</v>
      </c>
      <c r="B13" s="20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ht="33" customHeight="1" spans="1:26">
      <c r="A14" s="11"/>
      <c r="B14" s="7" t="s">
        <v>35</v>
      </c>
      <c r="C14" s="7" t="s">
        <v>36</v>
      </c>
      <c r="D14" s="21" t="s">
        <v>37</v>
      </c>
      <c r="E14" s="21"/>
      <c r="F14" s="21"/>
      <c r="G14" s="22" t="s">
        <v>38</v>
      </c>
      <c r="H14" s="22">
        <v>150</v>
      </c>
      <c r="I14" s="22" t="s">
        <v>39</v>
      </c>
      <c r="J14" s="22">
        <v>150</v>
      </c>
      <c r="K14" s="9">
        <v>15</v>
      </c>
      <c r="L14" s="9"/>
      <c r="M14" s="31">
        <v>15</v>
      </c>
      <c r="N14" s="9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ht="33" customHeight="1" spans="1:26">
      <c r="A15" s="11"/>
      <c r="B15" s="7"/>
      <c r="C15" s="7" t="s">
        <v>40</v>
      </c>
      <c r="D15" s="21" t="s">
        <v>41</v>
      </c>
      <c r="E15" s="21" t="s">
        <v>41</v>
      </c>
      <c r="F15" s="21" t="s">
        <v>41</v>
      </c>
      <c r="G15" s="22" t="s">
        <v>42</v>
      </c>
      <c r="H15" s="22">
        <v>300</v>
      </c>
      <c r="I15" s="22" t="s">
        <v>43</v>
      </c>
      <c r="J15" s="22">
        <v>300</v>
      </c>
      <c r="K15" s="9">
        <v>15</v>
      </c>
      <c r="L15" s="9"/>
      <c r="M15" s="31">
        <v>15</v>
      </c>
      <c r="N15" s="9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ht="33" customHeight="1" spans="1:26">
      <c r="A16" s="11"/>
      <c r="B16" s="7"/>
      <c r="C16" s="7" t="s">
        <v>44</v>
      </c>
      <c r="D16" s="21" t="s">
        <v>45</v>
      </c>
      <c r="E16" s="21" t="s">
        <v>45</v>
      </c>
      <c r="F16" s="21" t="s">
        <v>45</v>
      </c>
      <c r="G16" s="22" t="s">
        <v>38</v>
      </c>
      <c r="H16" s="22">
        <v>95</v>
      </c>
      <c r="I16" s="22" t="s">
        <v>46</v>
      </c>
      <c r="J16" s="22">
        <v>95</v>
      </c>
      <c r="K16" s="9">
        <v>15</v>
      </c>
      <c r="L16" s="9"/>
      <c r="M16" s="31">
        <v>15</v>
      </c>
      <c r="N16" s="9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ht="33" customHeight="1" spans="1:26">
      <c r="A17" s="11"/>
      <c r="B17" s="20" t="s">
        <v>47</v>
      </c>
      <c r="C17" s="23" t="s">
        <v>48</v>
      </c>
      <c r="D17" s="21" t="s">
        <v>49</v>
      </c>
      <c r="E17" s="21" t="s">
        <v>49</v>
      </c>
      <c r="F17" s="21" t="s">
        <v>49</v>
      </c>
      <c r="G17" s="22" t="s">
        <v>38</v>
      </c>
      <c r="H17" s="22">
        <v>95</v>
      </c>
      <c r="I17" s="22" t="s">
        <v>46</v>
      </c>
      <c r="J17" s="22">
        <v>95</v>
      </c>
      <c r="K17" s="9">
        <v>20</v>
      </c>
      <c r="L17" s="9"/>
      <c r="M17" s="31">
        <v>20</v>
      </c>
      <c r="N17" s="9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ht="33" customHeight="1" spans="1:26">
      <c r="A18" s="11"/>
      <c r="B18" s="23" t="s">
        <v>50</v>
      </c>
      <c r="C18" s="24" t="s">
        <v>51</v>
      </c>
      <c r="D18" s="21" t="s">
        <v>52</v>
      </c>
      <c r="E18" s="21" t="s">
        <v>52</v>
      </c>
      <c r="F18" s="21" t="s">
        <v>52</v>
      </c>
      <c r="G18" s="22" t="s">
        <v>38</v>
      </c>
      <c r="H18" s="22">
        <v>95</v>
      </c>
      <c r="I18" s="22" t="s">
        <v>46</v>
      </c>
      <c r="J18" s="22">
        <v>95</v>
      </c>
      <c r="K18" s="9">
        <v>10</v>
      </c>
      <c r="L18" s="9"/>
      <c r="M18" s="31">
        <v>10</v>
      </c>
      <c r="N18" s="9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ht="33" customHeight="1" spans="1:19">
      <c r="A19" s="11"/>
      <c r="B19" s="25" t="s">
        <v>53</v>
      </c>
      <c r="C19" s="25" t="s">
        <v>54</v>
      </c>
      <c r="D19" s="21" t="s">
        <v>55</v>
      </c>
      <c r="E19" s="21" t="s">
        <v>55</v>
      </c>
      <c r="F19" s="21" t="s">
        <v>55</v>
      </c>
      <c r="G19" s="22" t="s">
        <v>56</v>
      </c>
      <c r="H19" s="22">
        <v>19252</v>
      </c>
      <c r="I19" s="22" t="s">
        <v>57</v>
      </c>
      <c r="J19" s="22">
        <v>19252</v>
      </c>
      <c r="K19" s="9">
        <v>15</v>
      </c>
      <c r="L19" s="9"/>
      <c r="M19" s="31">
        <v>15</v>
      </c>
      <c r="N19" s="9"/>
      <c r="R19" s="35"/>
      <c r="S19" s="35"/>
    </row>
    <row r="20" spans="1:14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3">
        <v>100</v>
      </c>
      <c r="N20" s="34"/>
    </row>
    <row r="21" spans="1:14">
      <c r="A21" s="27"/>
      <c r="B21" s="6"/>
      <c r="C21" s="6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