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<sst xmlns="http://schemas.openxmlformats.org/spreadsheetml/2006/main" count="73" uniqueCount="55">
  <si>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</si>
  <si>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</si>
  <si>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</si>
  <si>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</si>
  <si>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</si>
  <si>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</si>
  <si>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</si>
  <si>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</si>
  <si>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</si>
  <si>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</si>
  <si>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</si>
  <si>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</si>
  <si>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</si>
  <si>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</si>
  <si>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</si>
  <si>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</si>
  <si>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</si>
  <si>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</si>
  <si>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</si>
  <si>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</si>
  <si>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</si>
  <si>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</si>
  <si>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</si>
  <si>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</si>
  <si>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1.提升中医药的传承意识。通过开展宣传教育活动，增强中医药传承的重要性和紧迫性，引导大众关注和支持中医药的发展。
2.培养中医药才能。通过建立健全的人才培养体系，培养一批优秀的中医药专业人才，提高中医药的传承能力和水平。
3.保护和研究传统中医药知识。加强中医药方剂、经典文献等传统知识的保护和整理工作，同时开展相关研究，挖掘中医药的潜力和独特之处。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</si>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</sst>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18" t="s">
        <v>8</v>
      </c>
      <c r="M5" s="19"/>
      <c r="N5" s="19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1.7225</v>
      </c>
      <c r="I7" s="16"/>
      <c r="J7" s="14">
        <f>SUM(J8:K10)</f>
        <v>1.7225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1.7225</v>
      </c>
      <c r="I8" s="16"/>
      <c r="J8" s="33">
        <v>1.7225</v>
      </c>
      <c r="K8" s="33"/>
      <c r="L8" s="7" t="s">
        <v>18</v>
      </c>
      <c r="M8" s="31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121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19" t="s">
        <v>24</v>
      </c>
      <c r="K12" s="19"/>
      <c r="L12" s="19"/>
      <c r="M12" s="19"/>
      <c r="N12" s="19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31" customHeight="1" spans="1:14">
      <c r="A14" s="9"/>
      <c r="B14" s="21" t="s">
        <v>34</v>
      </c>
      <c r="C14" s="5" t="s">
        <v>35</v>
      </c>
      <c r="D14" s="22" t="s">
        <v>36</v>
      </c>
      <c r="E14" s="23"/>
      <c r="F14" s="23"/>
      <c r="G14" s="24" t="s">
        <v>37</v>
      </c>
      <c r="H14" s="23">
        <v>1</v>
      </c>
      <c r="I14" s="6" t="s">
        <v>38</v>
      </c>
      <c r="J14" s="7">
        <v>1</v>
      </c>
      <c r="K14" s="7">
        <v>15</v>
      </c>
      <c r="L14" s="7"/>
      <c r="M14" s="32">
        <v>15</v>
      </c>
      <c r="N14" s="7"/>
    </row>
    <row r="15" ht="31" customHeight="1" spans="1:14">
      <c r="A15" s="9"/>
      <c r="B15" s="21" t="s">
        <v>34</v>
      </c>
      <c r="C15" s="5" t="s">
        <v>39</v>
      </c>
      <c r="D15" s="22" t="s">
        <v>4</v>
      </c>
      <c r="E15" s="23"/>
      <c r="F15" s="23"/>
      <c r="G15" s="24" t="s">
        <v>37</v>
      </c>
      <c r="H15" s="23">
        <v>1</v>
      </c>
      <c r="I15" s="6" t="s">
        <v>40</v>
      </c>
      <c r="J15" s="7">
        <v>1</v>
      </c>
      <c r="K15" s="7">
        <v>15</v>
      </c>
      <c r="L15" s="7"/>
      <c r="M15" s="32">
        <v>15</v>
      </c>
      <c r="N15" s="7"/>
    </row>
    <row r="16" ht="31" customHeight="1" spans="1:14">
      <c r="A16" s="9"/>
      <c r="B16" s="21" t="s">
        <v>34</v>
      </c>
      <c r="C16" s="5" t="s">
        <v>41</v>
      </c>
      <c r="D16" s="22" t="s">
        <v>42</v>
      </c>
      <c r="E16" s="23"/>
      <c r="F16" s="23"/>
      <c r="G16" s="23" t="s">
        <v>43</v>
      </c>
      <c r="H16" s="23">
        <v>90</v>
      </c>
      <c r="I16" s="7" t="s">
        <v>44</v>
      </c>
      <c r="J16" s="34">
        <v>90</v>
      </c>
      <c r="K16" s="7">
        <v>20</v>
      </c>
      <c r="L16" s="7"/>
      <c r="M16" s="32">
        <v>20</v>
      </c>
      <c r="N16" s="7"/>
    </row>
    <row r="17" ht="31" customHeight="1" spans="1:14">
      <c r="A17" s="9"/>
      <c r="B17" s="25" t="s">
        <v>45</v>
      </c>
      <c r="C17" s="20" t="s">
        <v>46</v>
      </c>
      <c r="D17" s="22" t="s">
        <v>4</v>
      </c>
      <c r="E17" s="23"/>
      <c r="F17" s="23"/>
      <c r="G17" s="23" t="s">
        <v>47</v>
      </c>
      <c r="H17" s="23">
        <v>1.7225</v>
      </c>
      <c r="I17" s="6" t="s">
        <v>48</v>
      </c>
      <c r="J17" s="34">
        <v>1.7225</v>
      </c>
      <c r="K17" s="7">
        <v>10</v>
      </c>
      <c r="L17" s="7"/>
      <c r="M17" s="32">
        <v>10</v>
      </c>
      <c r="N17" s="7"/>
    </row>
    <row r="18" ht="31" customHeight="1" spans="1:14">
      <c r="A18" s="9"/>
      <c r="B18" s="21" t="s">
        <v>49</v>
      </c>
      <c r="C18" s="26" t="s">
        <v>50</v>
      </c>
      <c r="D18" s="22" t="s">
        <v>4</v>
      </c>
      <c r="E18" s="23"/>
      <c r="F18" s="23"/>
      <c r="G18" s="23" t="s">
        <v>43</v>
      </c>
      <c r="H18" s="23">
        <v>90</v>
      </c>
      <c r="I18" s="7" t="s">
        <v>44</v>
      </c>
      <c r="J18" s="34">
        <v>90</v>
      </c>
      <c r="K18" s="7">
        <v>20</v>
      </c>
      <c r="L18" s="7"/>
      <c r="M18" s="32">
        <v>20</v>
      </c>
      <c r="N18" s="7"/>
    </row>
    <row r="19" ht="31" customHeight="1" spans="1:14">
      <c r="A19" s="9"/>
      <c r="B19" s="26" t="s">
        <v>51</v>
      </c>
      <c r="C19" s="5" t="s">
        <v>52</v>
      </c>
      <c r="D19" s="22" t="s">
        <v>53</v>
      </c>
      <c r="E19" s="23"/>
      <c r="F19" s="23"/>
      <c r="G19" s="23" t="s">
        <v>43</v>
      </c>
      <c r="H19" s="23">
        <v>85</v>
      </c>
      <c r="I19" s="7" t="s">
        <v>44</v>
      </c>
      <c r="J19" s="34">
        <v>85</v>
      </c>
      <c r="K19" s="7">
        <v>10</v>
      </c>
      <c r="L19" s="7"/>
      <c r="M19" s="32">
        <v>10</v>
      </c>
      <c r="N19" s="7"/>
    </row>
    <row r="20" spans="1:14">
      <c r="A20" s="27" t="s">
        <v>54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5">
        <f>SUM(M14:M19)+N7</f>
        <v>100</v>
      </c>
      <c r="N20" s="36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