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<sst xmlns="http://schemas.openxmlformats.org/spreadsheetml/2006/main" count="72" uniqueCount="62">
  <si>
    <t>项目支出绩效自评表</t>
  </si>
  <si>
    <t>（2024年度）</t>
  </si>
  <si>
    <t>项目名称</t>
  </si>
  <si>
    <t>离退休干部党支部书记等工作补贴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</si>
  <si>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</si>
  <si>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</si>
  <si>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</si>
  <si>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</si>
  <si>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</si>
  <si>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</si>
  <si>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</si>
  <si>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</si>
  <si>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</si>
  <si>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</si>
  <si>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</si>
  <si>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</si>
  <si>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</si>
  <si>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</si>
  <si>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</si>
  <si>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</si>
  <si>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</si>
  <si>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</si>
  <si>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为离退休干部党组织班子成员发放工作补贴</t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</si>
  <si>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</si>
  <si>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</si>
  <si>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</si>
  <si>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</si>
  <si>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</si>
  <si>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</si>
  <si>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</si>
  <si>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</si>
  <si>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</si>
  <si>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</si>
  <si>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</si>
  <si>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</si>
  <si>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：补贴个人数量</t>
    </r>
  </si>
  <si>
    <t>≥</t>
  </si>
  <si>
    <t>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</si>
  <si>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</si>
  <si>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：补贴对象合规率</t>
    </r>
  </si>
  <si>
    <t>＝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</si>
  <si>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</si>
  <si>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</si>
  <si>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：补贴发放进度</t>
    </r>
  </si>
  <si>
    <t>≤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</si>
  <si>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</si>
  <si>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</si>
  <si>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</si>
  <si>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：支出总成本控制在预算内</t>
    </r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</si>
  <si>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</si>
  <si>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</si>
  <si>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</si>
  <si>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：补贴人群生活改善情况</t>
    </r>
  </si>
  <si>
    <t>定性</t>
  </si>
  <si>
    <t>优良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</si>
  <si>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</si>
  <si>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</si>
  <si>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</si>
  <si>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</si>
  <si>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：受益对象满意度</t>
    </r>
  </si>
  <si>
    <t>百分百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</si>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</sst>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</numFmts>
  <fonts count="3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11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6" fillId="20" borderId="10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7" fillId="21" borderId="11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3" fillId="0" borderId="0">
      <alignment vertical="center"/>
    </xf>
    <xf numFmtId="0" fontId="0" fillId="0" borderId="0"/>
  </cellStyleXfs>
  <cellXfs count="4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/>
    </xf>
    <xf numFmtId="0" fontId="9" fillId="0" borderId="1" xfId="49" applyNumberFormat="1" applyFont="1" applyFill="1" applyBorder="1" applyAlignment="1">
      <alignment horizontal="center" vertical="center"/>
    </xf>
    <xf numFmtId="0" fontId="10" fillId="0" borderId="1" xfId="5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A20" sqref="$A20:$XFD33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37962962962963" customWidth="1"/>
    <col min="6" max="6" width="4" customWidth="1"/>
    <col min="7" max="9" width="8.87962962962963" style="2" customWidth="1"/>
    <col min="10" max="10" width="9.87962962962963" style="2" customWidth="1"/>
    <col min="11" max="12" width="6.25" style="2" customWidth="1"/>
    <col min="13" max="13" width="9.87962962962963" style="2" customWidth="1"/>
    <col min="14" max="14" width="9.87962962962963" customWidth="1"/>
    <col min="15" max="16" width="9" customWidth="1"/>
  </cols>
  <sheetData>
    <row r="1" ht="20.2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1"/>
    </row>
    <row r="2" ht="15.75" customHeight="1" spans="1:1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0" customHeight="1" spans="1:14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ht="20" customHeight="1" spans="1:14">
      <c r="A4" s="6" t="s">
        <v>4</v>
      </c>
      <c r="B4" s="6"/>
      <c r="C4" s="7" t="s">
        <v>5</v>
      </c>
      <c r="D4" s="8"/>
      <c r="E4" s="8"/>
      <c r="F4" s="8"/>
      <c r="G4" s="8"/>
      <c r="H4" s="8"/>
      <c r="I4" s="8"/>
      <c r="J4" s="20" t="s">
        <v>6</v>
      </c>
      <c r="K4" s="20"/>
      <c r="L4" s="7" t="s">
        <v>5</v>
      </c>
      <c r="M4" s="8"/>
      <c r="N4" s="8"/>
    </row>
    <row r="5" ht="20" customHeight="1" spans="1:14">
      <c r="A5" s="9" t="s">
        <v>7</v>
      </c>
      <c r="B5" s="10"/>
      <c r="C5" s="6"/>
      <c r="D5" s="6"/>
      <c r="E5" s="11" t="s">
        <v>8</v>
      </c>
      <c r="F5" s="12"/>
      <c r="G5" s="13"/>
      <c r="H5" s="14" t="s">
        <v>9</v>
      </c>
      <c r="I5" s="32"/>
      <c r="J5" s="20" t="s">
        <v>10</v>
      </c>
      <c r="K5" s="20"/>
      <c r="L5" s="20" t="s">
        <v>11</v>
      </c>
      <c r="M5" s="20" t="s">
        <v>12</v>
      </c>
      <c r="N5" s="6" t="s">
        <v>13</v>
      </c>
    </row>
    <row r="6" ht="20" customHeight="1" spans="1:14">
      <c r="A6" s="10"/>
      <c r="B6" s="10"/>
      <c r="C6" s="15" t="s">
        <v>14</v>
      </c>
      <c r="D6" s="15"/>
      <c r="E6" s="16">
        <f>SUM(E7:G9)</f>
        <v>0</v>
      </c>
      <c r="F6" s="17"/>
      <c r="G6" s="18"/>
      <c r="H6" s="19">
        <f>SUM(H7:I9)</f>
        <v>3.21</v>
      </c>
      <c r="I6" s="33"/>
      <c r="J6" s="19">
        <f>SUM(J7:K9)</f>
        <v>3.21</v>
      </c>
      <c r="K6" s="33"/>
      <c r="L6" s="20">
        <v>10</v>
      </c>
      <c r="M6" s="34">
        <f>J6/H6</f>
        <v>1</v>
      </c>
      <c r="N6" s="35">
        <f>M6*10</f>
        <v>10</v>
      </c>
    </row>
    <row r="7" ht="20" customHeight="1" spans="1:14">
      <c r="A7" s="10"/>
      <c r="B7" s="10"/>
      <c r="C7" s="6" t="s">
        <v>15</v>
      </c>
      <c r="D7" s="6"/>
      <c r="E7" s="16">
        <v>0</v>
      </c>
      <c r="F7" s="17"/>
      <c r="G7" s="18"/>
      <c r="H7" s="19">
        <v>3.21</v>
      </c>
      <c r="I7" s="33"/>
      <c r="J7" s="36">
        <v>3.21</v>
      </c>
      <c r="K7" s="36"/>
      <c r="L7" s="37" t="s">
        <v>16</v>
      </c>
      <c r="M7" s="34">
        <f>J7/H7</f>
        <v>1</v>
      </c>
      <c r="N7" s="8" t="s">
        <v>16</v>
      </c>
    </row>
    <row r="8" ht="20" customHeight="1" spans="1:14">
      <c r="A8" s="10"/>
      <c r="B8" s="10"/>
      <c r="C8" s="20" t="s">
        <v>17</v>
      </c>
      <c r="D8" s="20"/>
      <c r="E8" s="16">
        <v>0</v>
      </c>
      <c r="F8" s="17"/>
      <c r="G8" s="18"/>
      <c r="H8" s="19">
        <v>0</v>
      </c>
      <c r="I8" s="33"/>
      <c r="J8" s="36">
        <v>0</v>
      </c>
      <c r="K8" s="36"/>
      <c r="L8" s="37" t="s">
        <v>16</v>
      </c>
      <c r="M8" s="37"/>
      <c r="N8" s="8" t="s">
        <v>16</v>
      </c>
    </row>
    <row r="9" ht="20" customHeight="1" spans="1:14">
      <c r="A9" s="10"/>
      <c r="B9" s="10"/>
      <c r="C9" s="6" t="s">
        <v>18</v>
      </c>
      <c r="D9" s="6"/>
      <c r="E9" s="16">
        <v>0</v>
      </c>
      <c r="F9" s="17"/>
      <c r="G9" s="18"/>
      <c r="H9" s="19">
        <v>0</v>
      </c>
      <c r="I9" s="33"/>
      <c r="J9" s="36">
        <v>0</v>
      </c>
      <c r="K9" s="36"/>
      <c r="L9" s="37" t="s">
        <v>16</v>
      </c>
      <c r="M9" s="37"/>
      <c r="N9" s="8" t="s">
        <v>16</v>
      </c>
    </row>
    <row r="10" ht="14.25" customHeight="1" spans="1:14">
      <c r="A10" s="6" t="s">
        <v>19</v>
      </c>
      <c r="B10" s="6" t="s">
        <v>20</v>
      </c>
      <c r="C10" s="6"/>
      <c r="D10" s="6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/>
    </row>
    <row r="11" ht="27" customHeight="1" spans="1:14">
      <c r="A11" s="6"/>
      <c r="B11" s="7" t="s">
        <v>22</v>
      </c>
      <c r="C11" s="8"/>
      <c r="D11" s="8"/>
      <c r="E11" s="8"/>
      <c r="F11" s="8"/>
      <c r="G11" s="8"/>
      <c r="H11" s="8"/>
      <c r="I11" s="8"/>
      <c r="J11" s="7" t="s">
        <v>23</v>
      </c>
      <c r="K11" s="8"/>
      <c r="L11" s="8"/>
      <c r="M11" s="8"/>
      <c r="N11" s="8"/>
    </row>
    <row r="12" ht="48" customHeight="1" spans="1:14">
      <c r="A12" s="9" t="s">
        <v>24</v>
      </c>
      <c r="B12" s="6" t="s">
        <v>25</v>
      </c>
      <c r="C12" s="6" t="s">
        <v>26</v>
      </c>
      <c r="D12" s="21" t="s">
        <v>27</v>
      </c>
      <c r="E12" s="6"/>
      <c r="F12" s="6"/>
      <c r="G12" s="20" t="s">
        <v>28</v>
      </c>
      <c r="H12" s="22" t="s">
        <v>29</v>
      </c>
      <c r="I12" s="22" t="s">
        <v>30</v>
      </c>
      <c r="J12" s="22" t="s">
        <v>31</v>
      </c>
      <c r="K12" s="20" t="s">
        <v>11</v>
      </c>
      <c r="L12" s="20"/>
      <c r="M12" s="22" t="s">
        <v>13</v>
      </c>
      <c r="N12" s="21" t="s">
        <v>32</v>
      </c>
    </row>
    <row r="13" ht="48" customHeight="1" spans="1:14">
      <c r="A13" s="10"/>
      <c r="B13" s="6" t="s">
        <v>33</v>
      </c>
      <c r="C13" s="6" t="s">
        <v>34</v>
      </c>
      <c r="D13" s="23" t="s">
        <v>35</v>
      </c>
      <c r="E13" s="23"/>
      <c r="F13" s="23"/>
      <c r="G13" s="24" t="s">
        <v>36</v>
      </c>
      <c r="H13" s="25">
        <v>2</v>
      </c>
      <c r="I13" s="38" t="s">
        <v>37</v>
      </c>
      <c r="J13" s="37">
        <v>8</v>
      </c>
      <c r="K13" s="37">
        <v>15</v>
      </c>
      <c r="L13" s="37"/>
      <c r="M13" s="39">
        <v>15</v>
      </c>
      <c r="N13" s="8"/>
    </row>
    <row r="14" s="1" customFormat="1" ht="48" customHeight="1" spans="1:14">
      <c r="A14" s="10"/>
      <c r="B14" s="6"/>
      <c r="C14" s="20" t="s">
        <v>38</v>
      </c>
      <c r="D14" s="23" t="s">
        <v>39</v>
      </c>
      <c r="E14" s="23"/>
      <c r="F14" s="23"/>
      <c r="G14" s="26" t="s">
        <v>40</v>
      </c>
      <c r="H14" s="24">
        <v>100</v>
      </c>
      <c r="I14" s="24" t="s">
        <v>41</v>
      </c>
      <c r="J14" s="40">
        <v>100</v>
      </c>
      <c r="K14" s="37">
        <v>15</v>
      </c>
      <c r="L14" s="37"/>
      <c r="M14" s="39">
        <v>15</v>
      </c>
      <c r="N14" s="37"/>
    </row>
    <row r="15" ht="48" customHeight="1" spans="1:14">
      <c r="A15" s="10"/>
      <c r="B15" s="6"/>
      <c r="C15" s="20" t="s">
        <v>42</v>
      </c>
      <c r="D15" s="27" t="s">
        <v>43</v>
      </c>
      <c r="E15" s="27"/>
      <c r="F15" s="27"/>
      <c r="G15" s="24" t="s">
        <v>44</v>
      </c>
      <c r="H15" s="25">
        <v>12</v>
      </c>
      <c r="I15" s="25" t="s">
        <v>45</v>
      </c>
      <c r="J15" s="24">
        <v>12</v>
      </c>
      <c r="K15" s="37">
        <v>15</v>
      </c>
      <c r="L15" s="37"/>
      <c r="M15" s="39">
        <v>15</v>
      </c>
      <c r="N15" s="8"/>
    </row>
    <row r="16" ht="48" customHeight="1" spans="1:14">
      <c r="A16" s="10"/>
      <c r="B16" s="28" t="s">
        <v>46</v>
      </c>
      <c r="C16" s="21" t="s">
        <v>47</v>
      </c>
      <c r="D16" s="23" t="s">
        <v>48</v>
      </c>
      <c r="E16" s="23"/>
      <c r="F16" s="23"/>
      <c r="G16" s="24" t="s">
        <v>44</v>
      </c>
      <c r="H16" s="25">
        <v>3.21</v>
      </c>
      <c r="I16" s="25" t="s">
        <v>49</v>
      </c>
      <c r="J16" s="37">
        <v>3.21</v>
      </c>
      <c r="K16" s="37">
        <v>15</v>
      </c>
      <c r="L16" s="37"/>
      <c r="M16" s="39">
        <v>15</v>
      </c>
      <c r="N16" s="8"/>
    </row>
    <row r="17" ht="48" customHeight="1" spans="1:14">
      <c r="A17" s="10"/>
      <c r="B17" s="6" t="s">
        <v>50</v>
      </c>
      <c r="C17" s="29" t="s">
        <v>51</v>
      </c>
      <c r="D17" s="23" t="s">
        <v>52</v>
      </c>
      <c r="E17" s="23"/>
      <c r="F17" s="23"/>
      <c r="G17" s="24" t="s">
        <v>53</v>
      </c>
      <c r="H17" s="24" t="s">
        <v>54</v>
      </c>
      <c r="I17" s="24" t="s">
        <v>55</v>
      </c>
      <c r="J17" s="24" t="s">
        <v>56</v>
      </c>
      <c r="K17" s="37">
        <v>20</v>
      </c>
      <c r="L17" s="37"/>
      <c r="M17" s="39">
        <v>20</v>
      </c>
      <c r="N17" s="8"/>
    </row>
    <row r="18" ht="48" customHeight="1" spans="1:14">
      <c r="A18" s="10"/>
      <c r="B18" s="29" t="s">
        <v>57</v>
      </c>
      <c r="C18" s="6" t="s">
        <v>58</v>
      </c>
      <c r="D18" s="23" t="s">
        <v>59</v>
      </c>
      <c r="E18" s="23"/>
      <c r="F18" s="23"/>
      <c r="G18" s="24" t="s">
        <v>36</v>
      </c>
      <c r="H18" s="25">
        <v>90</v>
      </c>
      <c r="I18" s="25" t="s">
        <v>60</v>
      </c>
      <c r="J18" s="40">
        <v>90</v>
      </c>
      <c r="K18" s="37">
        <v>15</v>
      </c>
      <c r="L18" s="37"/>
      <c r="M18" s="39">
        <v>10</v>
      </c>
      <c r="N18" s="8"/>
    </row>
    <row r="19" ht="24.95" customHeight="1" spans="1:14">
      <c r="A19" s="30" t="s">
        <v>61</v>
      </c>
      <c r="B19" s="30"/>
      <c r="C19" s="30"/>
      <c r="D19" s="30"/>
      <c r="E19" s="30"/>
      <c r="F19" s="30"/>
      <c r="G19" s="30"/>
      <c r="H19" s="30"/>
      <c r="I19" s="30"/>
      <c r="J19" s="30"/>
      <c r="K19" s="41">
        <v>100</v>
      </c>
      <c r="L19" s="41"/>
      <c r="M19" s="42">
        <f>SUM(M13:M18)+N6</f>
        <v>100</v>
      </c>
      <c r="N19" s="43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