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<sst xmlns="http://schemas.openxmlformats.org/spreadsheetml/2006/main" count="75" uniqueCount="56">
  <si>
    <t>项目支出绩效自评表</t>
  </si>
  <si>
    <t>（2024年度）</t>
  </si>
  <si>
    <t>项目名称</t>
  </si>
  <si>
    <t>医政医管献血管理工作经费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</si>
  <si>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</si>
  <si>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</si>
  <si>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</si>
  <si>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</si>
  <si>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</si>
  <si>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</si>
  <si>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</si>
  <si>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</si>
  <si>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</si>
  <si>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</si>
  <si>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</si>
  <si>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</si>
  <si>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</si>
  <si>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</si>
  <si>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</si>
  <si>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</si>
  <si>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</si>
  <si>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</si>
  <si>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提升医疗机构监督管理水平和医疗服务质量为重点，努力构建开放有序、执业规范、质量安全、医患和谐的医疗服务氛围，保证朝阳区医政医管工作的正常开展。加强对医疗机构依法执业、规范执业监管。进一步提高医疗机构医疗服务水平，为人民群众创造规范、安全、优质的就医环境。</t>
  </si>
  <si>
    <t>按要求完成各项工作。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</si>
  <si>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</si>
  <si>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</si>
  <si>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</si>
  <si>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</si>
  <si>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</si>
  <si>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</si>
  <si>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</si>
  <si>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</si>
  <si>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</si>
  <si>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</si>
  <si>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</si>
  <si>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指标1：麻醉药品和一类精神药品培训</t>
  </si>
  <si>
    <t>≥</t>
  </si>
  <si>
    <t>人次</t>
  </si>
  <si>
    <t>指标2：抗菌药品培训</t>
  </si>
  <si>
    <t>指标3：相关宣传活动</t>
  </si>
  <si>
    <t>＝</t>
  </si>
  <si>
    <t>次</t>
  </si>
  <si>
    <t>指标4：资格考试审核</t>
  </si>
  <si>
    <t>指标5：医师定期考核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</si>
  <si>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</si>
  <si>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：麻醉合格率</t>
    </r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</si>
  <si>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</si>
  <si>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：抗菌合格率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</si>
  <si>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</si>
  <si>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：工作持续时间</t>
    </r>
  </si>
  <si>
    <t>≤</t>
  </si>
  <si>
    <t>月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</si>
  <si>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</si>
  <si>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</si>
  <si>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：培训对象满意率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</si>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</sst>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27" fillId="18" borderId="6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G21" sqref="G2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6.5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v>98.3</v>
      </c>
      <c r="F6" s="14"/>
      <c r="G6" s="15"/>
      <c r="H6" s="13">
        <v>98.3</v>
      </c>
      <c r="I6" s="15"/>
      <c r="J6" s="13">
        <v>93.26077</v>
      </c>
      <c r="K6" s="15"/>
      <c r="L6" s="4">
        <v>10</v>
      </c>
      <c r="M6" s="29">
        <f>J6/H6</f>
        <v>0.948736215666327</v>
      </c>
      <c r="N6" s="30">
        <f>M6*10</f>
        <v>9.48736215666328</v>
      </c>
    </row>
    <row r="7" ht="15" customHeight="1" spans="1:14">
      <c r="A7" s="8"/>
      <c r="B7" s="8"/>
      <c r="C7" s="4" t="s">
        <v>15</v>
      </c>
      <c r="D7" s="4"/>
      <c r="E7" s="13">
        <v>98.3</v>
      </c>
      <c r="F7" s="14"/>
      <c r="G7" s="15"/>
      <c r="H7" s="13">
        <v>98.3</v>
      </c>
      <c r="I7" s="15"/>
      <c r="J7" s="31">
        <v>93.26077</v>
      </c>
      <c r="K7" s="31"/>
      <c r="L7" s="6">
        <v>10</v>
      </c>
      <c r="M7" s="29">
        <f>J7/H7</f>
        <v>0.948736215666327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1">
        <v>0</v>
      </c>
      <c r="K8" s="31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16</v>
      </c>
      <c r="M9" s="6"/>
      <c r="N9" s="6" t="s">
        <v>16</v>
      </c>
    </row>
    <row r="10" ht="26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52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24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20"/>
      <c r="G13" s="21" t="s">
        <v>36</v>
      </c>
      <c r="H13" s="22">
        <v>4000</v>
      </c>
      <c r="I13" s="5" t="s">
        <v>37</v>
      </c>
      <c r="J13" s="6">
        <v>4000</v>
      </c>
      <c r="K13" s="6">
        <v>10</v>
      </c>
      <c r="L13" s="6"/>
      <c r="M13" s="30">
        <v>10</v>
      </c>
      <c r="N13" s="6"/>
    </row>
    <row r="14" ht="24" customHeight="1" spans="1:14">
      <c r="A14" s="8"/>
      <c r="B14" s="4"/>
      <c r="C14" s="4"/>
      <c r="D14" s="18" t="s">
        <v>38</v>
      </c>
      <c r="E14" s="19"/>
      <c r="F14" s="20"/>
      <c r="G14" s="21" t="s">
        <v>36</v>
      </c>
      <c r="H14" s="22">
        <v>8000</v>
      </c>
      <c r="I14" s="5" t="s">
        <v>37</v>
      </c>
      <c r="J14" s="6">
        <v>8000</v>
      </c>
      <c r="K14" s="6">
        <v>10</v>
      </c>
      <c r="L14" s="6"/>
      <c r="M14" s="30">
        <v>10</v>
      </c>
      <c r="N14" s="6"/>
    </row>
    <row r="15" ht="24" customHeight="1" spans="1:14">
      <c r="A15" s="8"/>
      <c r="B15" s="4"/>
      <c r="C15" s="4"/>
      <c r="D15" s="18" t="s">
        <v>39</v>
      </c>
      <c r="E15" s="19"/>
      <c r="F15" s="20"/>
      <c r="G15" s="21" t="s">
        <v>40</v>
      </c>
      <c r="H15" s="22">
        <v>1</v>
      </c>
      <c r="I15" s="5" t="s">
        <v>41</v>
      </c>
      <c r="J15" s="6">
        <v>1</v>
      </c>
      <c r="K15" s="6">
        <v>10</v>
      </c>
      <c r="L15" s="6"/>
      <c r="M15" s="30">
        <v>10</v>
      </c>
      <c r="N15" s="6"/>
    </row>
    <row r="16" ht="24" customHeight="1" spans="1:14">
      <c r="A16" s="8"/>
      <c r="B16" s="4"/>
      <c r="C16" s="4"/>
      <c r="D16" s="18" t="s">
        <v>42</v>
      </c>
      <c r="E16" s="19"/>
      <c r="F16" s="20"/>
      <c r="G16" s="21" t="s">
        <v>40</v>
      </c>
      <c r="H16" s="22">
        <v>1</v>
      </c>
      <c r="I16" s="5" t="s">
        <v>41</v>
      </c>
      <c r="J16" s="6">
        <v>1</v>
      </c>
      <c r="K16" s="6">
        <v>10</v>
      </c>
      <c r="L16" s="6"/>
      <c r="M16" s="30">
        <v>10</v>
      </c>
      <c r="N16" s="6"/>
    </row>
    <row r="17" ht="24" customHeight="1" spans="1:14">
      <c r="A17" s="8"/>
      <c r="B17" s="4"/>
      <c r="C17" s="4"/>
      <c r="D17" s="18" t="s">
        <v>43</v>
      </c>
      <c r="E17" s="19"/>
      <c r="F17" s="20"/>
      <c r="G17" s="21" t="s">
        <v>40</v>
      </c>
      <c r="H17" s="22">
        <v>1</v>
      </c>
      <c r="I17" s="5" t="s">
        <v>41</v>
      </c>
      <c r="J17" s="6">
        <v>1</v>
      </c>
      <c r="K17" s="6">
        <v>10</v>
      </c>
      <c r="L17" s="6"/>
      <c r="M17" s="30">
        <v>10</v>
      </c>
      <c r="N17" s="6"/>
    </row>
    <row r="18" ht="24" customHeight="1" spans="1:14">
      <c r="A18" s="8"/>
      <c r="B18" s="4"/>
      <c r="C18" s="4" t="s">
        <v>44</v>
      </c>
      <c r="D18" s="23" t="s">
        <v>45</v>
      </c>
      <c r="E18" s="24"/>
      <c r="F18" s="24"/>
      <c r="G18" s="21" t="s">
        <v>36</v>
      </c>
      <c r="H18" s="25">
        <v>80</v>
      </c>
      <c r="I18" s="6" t="s">
        <v>46</v>
      </c>
      <c r="J18" s="32">
        <v>80</v>
      </c>
      <c r="K18" s="6">
        <v>10</v>
      </c>
      <c r="L18" s="6"/>
      <c r="M18" s="30">
        <v>10</v>
      </c>
      <c r="N18" s="6"/>
    </row>
    <row r="19" ht="24" customHeight="1" spans="1:14">
      <c r="A19" s="8"/>
      <c r="B19" s="4"/>
      <c r="C19" s="4"/>
      <c r="D19" s="23" t="s">
        <v>47</v>
      </c>
      <c r="E19" s="24"/>
      <c r="F19" s="24"/>
      <c r="G19" s="21" t="s">
        <v>36</v>
      </c>
      <c r="H19" s="25">
        <v>80</v>
      </c>
      <c r="I19" s="6" t="s">
        <v>46</v>
      </c>
      <c r="J19" s="32">
        <v>80</v>
      </c>
      <c r="K19" s="6">
        <v>10</v>
      </c>
      <c r="L19" s="6"/>
      <c r="M19" s="30">
        <v>10</v>
      </c>
      <c r="N19" s="6"/>
    </row>
    <row r="20" ht="24" customHeight="1" spans="1:14">
      <c r="A20" s="8"/>
      <c r="B20" s="4"/>
      <c r="C20" s="4" t="s">
        <v>48</v>
      </c>
      <c r="D20" s="23" t="s">
        <v>49</v>
      </c>
      <c r="E20" s="24"/>
      <c r="F20" s="24"/>
      <c r="G20" s="21" t="s">
        <v>50</v>
      </c>
      <c r="H20" s="25">
        <v>12</v>
      </c>
      <c r="I20" s="5" t="s">
        <v>51</v>
      </c>
      <c r="J20" s="21" t="s">
        <v>50</v>
      </c>
      <c r="K20" s="6">
        <v>10</v>
      </c>
      <c r="L20" s="6"/>
      <c r="M20" s="30">
        <v>10</v>
      </c>
      <c r="N20" s="6"/>
    </row>
    <row r="21" ht="40" customHeight="1" spans="1:14">
      <c r="A21" s="8"/>
      <c r="B21" s="26" t="s">
        <v>52</v>
      </c>
      <c r="C21" s="4" t="s">
        <v>53</v>
      </c>
      <c r="D21" s="23" t="s">
        <v>54</v>
      </c>
      <c r="E21" s="24"/>
      <c r="F21" s="24"/>
      <c r="G21" s="21" t="s">
        <v>36</v>
      </c>
      <c r="H21" s="25">
        <v>90</v>
      </c>
      <c r="I21" s="6" t="s">
        <v>46</v>
      </c>
      <c r="J21" s="32">
        <v>90</v>
      </c>
      <c r="K21" s="6">
        <v>10</v>
      </c>
      <c r="L21" s="6"/>
      <c r="M21" s="30">
        <v>10</v>
      </c>
      <c r="N21" s="6"/>
    </row>
    <row r="22" spans="1:14">
      <c r="A22" s="27" t="s">
        <v>55</v>
      </c>
      <c r="B22" s="27"/>
      <c r="C22" s="27"/>
      <c r="D22" s="27"/>
      <c r="E22" s="27"/>
      <c r="F22" s="27"/>
      <c r="G22" s="27"/>
      <c r="H22" s="27"/>
      <c r="I22" s="27"/>
      <c r="J22" s="27"/>
      <c r="K22" s="27">
        <v>100</v>
      </c>
      <c r="L22" s="27"/>
      <c r="M22" s="33">
        <f>SUM(M13:M21)+N6</f>
        <v>99.4873621566633</v>
      </c>
      <c r="N22" s="34"/>
    </row>
  </sheetData>
  <mergeCells count="60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0:A11"/>
    <mergeCell ref="A12:A21"/>
    <mergeCell ref="B13:B20"/>
    <mergeCell ref="C13:C17"/>
    <mergeCell ref="C18:C19"/>
    <mergeCell ref="A5:B9"/>
  </mergeCells>
  <dataValidations count="2">
    <dataValidation type="list" allowBlank="1" showInputMessage="1" showErrorMessage="1" sqref="G20 J20">
      <formula1>$L$10:$L$17</formula1>
    </dataValidation>
    <dataValidation type="list" allowBlank="1" showInputMessage="1" showErrorMessage="1" sqref="G21 G13:G19">
      <formula1>$L$10:$L$16</formula1>
    </dataValidation>
  </dataValidations>
  <pageMargins left="0.629861111111111" right="0.629861111111111" top="0.590277777777778" bottom="0.472222222222222" header="0.432638888888889" footer="0.393055555555556"/>
  <pageSetup paperSize="9" scale="82" fitToHeight="0" orientation="portrait"/>
  <headerFooter/>
  <ignoredErrors>
    <ignoredError sqref="G13:G17 I13:M17 G18:I19 K18:M19 G20:M20 G21:I21 K21:M2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602FAB3D58C9473080091625DC498750_13</vt:lpwstr>
  </property>
</Properties>
</file>