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Sheet1" sheetId="1" r:id="rId1"/>
  </sheets>
  <definedNames>
    <definedName name="_xlnm.Print_Area" localSheetId="0">Sheet1!$A$1:$N$20</definedName>
  </definedNames>
  <calcPr calcId="144525" concurrentCalc="0"/>
</workbook>
</file>

<file path=xl/sharedStrings.xml><?xml version="1.0" encoding="utf-8"?>
<sst xmlns="http://schemas.openxmlformats.org/spreadsheetml/2006/main" count="72" uniqueCount="57">
  <si>
    <t>项目支出绩效自评表</t>
  </si>
  <si>
    <t>（2024年度）</t>
  </si>
  <si>
    <t>项目名称</t>
  </si>
  <si>
    <t>中医药发展工作经费</t>
  </si>
  <si>
    <t>主管部门</t>
  </si>
  <si>
    <t>北京市朝阳区卫生健康委员会</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</si>
  <si>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</si>
  <si>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</si>
  <si>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</si>
  <si>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</si>
  <si>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</si>
  <si>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</si>
  <si>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</si>
  <si>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</si>
  <si>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</si>
  <si>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</si>
  <si>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</si>
  <si>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</si>
  <si>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</si>
  <si>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</si>
  <si>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</si>
  <si>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</si>
  <si>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落实党中央、国务院和市委、市政府相关工作要求，做好辖区内中医类医疗机构的医疗服务质量管理，提升朝阳区基层中医药服务能力，打造朝阳区中医药人才团队，传播中医药文化，推动中医药服务贸易工作开展，进一步完善朝阳区中医药人才培养体系，提升辖区居民的中医药文化健康素养，将中医药文化宣传与国际化交流有机融合，建立具有朝阳特色的中医药工作发展模式，推动我区中医药事业纵深发展。</t>
  </si>
  <si>
    <t>朝阳区中医医疗机构医疗服务质量提升；基层和区属医院中西医协同服务能力显著提升；创新中医药人才培养模式，中医药人才队伍不断壮大；通过品牌活动和场景建设，中医药文化得到广泛传播，中医药国际服务范围和能力不断扩大，不断推进朝阳区中医药事业高质量发展。</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</si>
  <si>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</si>
  <si>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</si>
  <si>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</si>
  <si>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</si>
  <si>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</si>
  <si>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</si>
  <si>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</si>
  <si>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</si>
  <si>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</si>
  <si>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</si>
  <si>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</si>
  <si>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开展中医药文化宣传活动</t>
  </si>
  <si>
    <t>≥</t>
  </si>
  <si>
    <t>次/年</t>
  </si>
  <si>
    <t>中医药质控</t>
  </si>
  <si>
    <t>质量指标</t>
  </si>
  <si>
    <t>利用中医药技术方法开展健康管理的高血压群体人数占开展健康管理的高血压病总人数之比例</t>
  </si>
  <si>
    <t>%</t>
  </si>
  <si>
    <t>时效指标</t>
  </si>
  <si>
    <t>年工作开展时效</t>
  </si>
  <si>
    <t>＝</t>
  </si>
  <si>
    <t>月</t>
  </si>
  <si>
    <t>成本指标</t>
  </si>
  <si>
    <t>经济成本指标</t>
  </si>
  <si>
    <t>财政资金</t>
  </si>
  <si>
    <t>≤</t>
  </si>
  <si>
    <t>万元</t>
  </si>
  <si>
    <t>社会效益指标</t>
  </si>
  <si>
    <t>中医药文化进中小学校园覆盖率</t>
  </si>
  <si>
    <t>满意度
指标</t>
  </si>
  <si>
    <t>服务对象满意度指标</t>
  </si>
  <si>
    <t>居民满意度</t>
  </si>
  <si>
    <t>总分</t>
  </si>
</sst>
</file>

<file path=xl/styles.xml><?xml version="1.0" encoding="utf-8"?>
<styleSheet xmlns="http://schemas.openxmlformats.org/spreadsheetml/2006/main">
  <numFmts count="6">
    <numFmt numFmtId="176" formatCode="0.000000_ "/>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7" formatCode="0.00_ "/>
  </numFmts>
  <fonts count="27">
    <font>
      <sz val="11"/>
      <color theme="1"/>
      <name val="宋体"/>
      <charset val="134"/>
      <scheme val="minor"/>
    </font>
    <font>
      <sz val="11"/>
      <color theme="1"/>
      <name val="黑体"/>
      <charset val="134"/>
    </font>
    <font>
      <b/>
      <sz val="11"/>
      <color theme="1"/>
      <name val="宋体"/>
      <charset val="134"/>
    </font>
    <font>
      <b/>
      <sz val="11"/>
      <color theme="1"/>
      <name val="Times New Roman"/>
      <charset val="134"/>
    </font>
    <font>
      <sz val="11"/>
      <color theme="1"/>
      <name val="宋体"/>
      <charset val="134"/>
    </font>
    <font>
      <sz val="11"/>
      <color rgb="FF000000"/>
      <name val="宋体"/>
      <charset val="134"/>
    </font>
    <font>
      <sz val="11"/>
      <name val="宋体"/>
      <charset val="134"/>
    </font>
    <font>
      <sz val="11"/>
      <color rgb="FFFF0000"/>
      <name val="宋体"/>
      <charset val="134"/>
      <scheme val="minor"/>
    </font>
    <font>
      <u/>
      <sz val="11"/>
      <color rgb="FF0000FF"/>
      <name val="宋体"/>
      <charset val="0"/>
      <scheme val="minor"/>
    </font>
    <font>
      <b/>
      <sz val="18"/>
      <color theme="3"/>
      <name val="宋体"/>
      <charset val="134"/>
      <scheme val="minor"/>
    </font>
    <font>
      <b/>
      <sz val="11"/>
      <color theme="1"/>
      <name val="宋体"/>
      <charset val="0"/>
      <scheme val="minor"/>
    </font>
    <font>
      <sz val="11"/>
      <color rgb="FF3F3F76"/>
      <name val="宋体"/>
      <charset val="0"/>
      <scheme val="minor"/>
    </font>
    <font>
      <sz val="11"/>
      <color theme="1"/>
      <name val="宋体"/>
      <charset val="0"/>
      <scheme val="minor"/>
    </font>
    <font>
      <sz val="11"/>
      <color rgb="FF006100"/>
      <name val="宋体"/>
      <charset val="0"/>
      <scheme val="minor"/>
    </font>
    <font>
      <sz val="11"/>
      <color rgb="FF9C0006"/>
      <name val="宋体"/>
      <charset val="0"/>
      <scheme val="minor"/>
    </font>
    <font>
      <sz val="11"/>
      <color theme="0"/>
      <name val="宋体"/>
      <charset val="0"/>
      <scheme val="minor"/>
    </font>
    <font>
      <b/>
      <sz val="11"/>
      <color theme="3"/>
      <name val="宋体"/>
      <charset val="134"/>
      <scheme val="minor"/>
    </font>
    <font>
      <u/>
      <sz val="11"/>
      <color rgb="FF800080"/>
      <name val="宋体"/>
      <charset val="0"/>
      <scheme val="minor"/>
    </font>
    <font>
      <b/>
      <sz val="13"/>
      <color theme="3"/>
      <name val="宋体"/>
      <charset val="134"/>
      <scheme val="minor"/>
    </font>
    <font>
      <sz val="11"/>
      <color rgb="FFFF0000"/>
      <name val="宋体"/>
      <charset val="0"/>
      <scheme val="minor"/>
    </font>
    <font>
      <b/>
      <sz val="15"/>
      <color theme="3"/>
      <name val="宋体"/>
      <charset val="134"/>
      <scheme val="minor"/>
    </font>
    <font>
      <i/>
      <sz val="11"/>
      <color rgb="FF7F7F7F"/>
      <name val="宋体"/>
      <charset val="0"/>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9C6500"/>
      <name val="宋体"/>
      <charset val="0"/>
      <scheme val="minor"/>
    </font>
  </fonts>
  <fills count="33">
    <fill>
      <patternFill patternType="none"/>
    </fill>
    <fill>
      <patternFill patternType="gray125"/>
    </fill>
    <fill>
      <patternFill patternType="solid">
        <fgColor rgb="FFFFCC9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C6EFCE"/>
        <bgColor indexed="64"/>
      </patternFill>
    </fill>
    <fill>
      <patternFill patternType="solid">
        <fgColor rgb="FFFFC7CE"/>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4" tint="0.799981688894314"/>
        <bgColor indexed="64"/>
      </patternFill>
    </fill>
    <fill>
      <patternFill patternType="solid">
        <fgColor rgb="FFFFEB9C"/>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C0C0C0"/>
      </left>
      <right style="thin">
        <color rgb="FFC0C0C0"/>
      </right>
      <top style="thin">
        <color rgb="FFC0C0C0"/>
      </top>
      <bottom style="thin">
        <color rgb="FFC0C0C0"/>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3" borderId="0" applyNumberFormat="0" applyBorder="0" applyAlignment="0" applyProtection="0">
      <alignment vertical="center"/>
    </xf>
    <xf numFmtId="0" fontId="11" fillId="2"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4" borderId="0" applyNumberFormat="0" applyBorder="0" applyAlignment="0" applyProtection="0">
      <alignment vertical="center"/>
    </xf>
    <xf numFmtId="0" fontId="14" fillId="6" borderId="0" applyNumberFormat="0" applyBorder="0" applyAlignment="0" applyProtection="0">
      <alignment vertical="center"/>
    </xf>
    <xf numFmtId="43" fontId="0" fillId="0" borderId="0" applyFont="0" applyFill="0" applyBorder="0" applyAlignment="0" applyProtection="0">
      <alignment vertical="center"/>
    </xf>
    <xf numFmtId="0" fontId="15" fillId="9"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1" borderId="11" applyNumberFormat="0" applyFont="0" applyAlignment="0" applyProtection="0">
      <alignment vertical="center"/>
    </xf>
    <xf numFmtId="0" fontId="15" fillId="12" borderId="0" applyNumberFormat="0" applyBorder="0" applyAlignment="0" applyProtection="0">
      <alignment vertical="center"/>
    </xf>
    <xf numFmtId="0" fontId="1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10" applyNumberFormat="0" applyFill="0" applyAlignment="0" applyProtection="0">
      <alignment vertical="center"/>
    </xf>
    <xf numFmtId="0" fontId="18" fillId="0" borderId="10" applyNumberFormat="0" applyFill="0" applyAlignment="0" applyProtection="0">
      <alignment vertical="center"/>
    </xf>
    <xf numFmtId="0" fontId="15" fillId="14" borderId="0" applyNumberFormat="0" applyBorder="0" applyAlignment="0" applyProtection="0">
      <alignment vertical="center"/>
    </xf>
    <xf numFmtId="0" fontId="16" fillId="0" borderId="9" applyNumberFormat="0" applyFill="0" applyAlignment="0" applyProtection="0">
      <alignment vertical="center"/>
    </xf>
    <xf numFmtId="0" fontId="15" fillId="10" borderId="0" applyNumberFormat="0" applyBorder="0" applyAlignment="0" applyProtection="0">
      <alignment vertical="center"/>
    </xf>
    <xf numFmtId="0" fontId="23" fillId="15" borderId="13" applyNumberFormat="0" applyAlignment="0" applyProtection="0">
      <alignment vertical="center"/>
    </xf>
    <xf numFmtId="0" fontId="24" fillId="15" borderId="8" applyNumberFormat="0" applyAlignment="0" applyProtection="0">
      <alignment vertical="center"/>
    </xf>
    <xf numFmtId="0" fontId="25" fillId="16" borderId="14" applyNumberFormat="0" applyAlignment="0" applyProtection="0">
      <alignment vertical="center"/>
    </xf>
    <xf numFmtId="0" fontId="12" fillId="8" borderId="0" applyNumberFormat="0" applyBorder="0" applyAlignment="0" applyProtection="0">
      <alignment vertical="center"/>
    </xf>
    <xf numFmtId="0" fontId="15" fillId="13" borderId="0" applyNumberFormat="0" applyBorder="0" applyAlignment="0" applyProtection="0">
      <alignment vertical="center"/>
    </xf>
    <xf numFmtId="0" fontId="22" fillId="0" borderId="12" applyNumberFormat="0" applyFill="0" applyAlignment="0" applyProtection="0">
      <alignment vertical="center"/>
    </xf>
    <xf numFmtId="0" fontId="10" fillId="0" borderId="7" applyNumberFormat="0" applyFill="0" applyAlignment="0" applyProtection="0">
      <alignment vertical="center"/>
    </xf>
    <xf numFmtId="0" fontId="13" fillId="5" borderId="0" applyNumberFormat="0" applyBorder="0" applyAlignment="0" applyProtection="0">
      <alignment vertical="center"/>
    </xf>
    <xf numFmtId="0" fontId="26" fillId="18" borderId="0" applyNumberFormat="0" applyBorder="0" applyAlignment="0" applyProtection="0">
      <alignment vertical="center"/>
    </xf>
    <xf numFmtId="0" fontId="12" fillId="20" borderId="0" applyNumberFormat="0" applyBorder="0" applyAlignment="0" applyProtection="0">
      <alignment vertical="center"/>
    </xf>
    <xf numFmtId="0" fontId="15" fillId="21" borderId="0" applyNumberFormat="0" applyBorder="0" applyAlignment="0" applyProtection="0">
      <alignment vertical="center"/>
    </xf>
    <xf numFmtId="0" fontId="12" fillId="17"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2" fillId="27" borderId="0" applyNumberFormat="0" applyBorder="0" applyAlignment="0" applyProtection="0">
      <alignment vertical="center"/>
    </xf>
    <xf numFmtId="0" fontId="12" fillId="28" borderId="0" applyNumberFormat="0" applyBorder="0" applyAlignment="0" applyProtection="0">
      <alignment vertical="center"/>
    </xf>
    <xf numFmtId="0" fontId="15" fillId="30" borderId="0" applyNumberFormat="0" applyBorder="0" applyAlignment="0" applyProtection="0">
      <alignment vertical="center"/>
    </xf>
    <xf numFmtId="0" fontId="12" fillId="7" borderId="0" applyNumberFormat="0" applyBorder="0" applyAlignment="0" applyProtection="0">
      <alignment vertical="center"/>
    </xf>
    <xf numFmtId="0" fontId="15" fillId="31" borderId="0" applyNumberFormat="0" applyBorder="0" applyAlignment="0" applyProtection="0">
      <alignment vertical="center"/>
    </xf>
    <xf numFmtId="0" fontId="15" fillId="32" borderId="0" applyNumberFormat="0" applyBorder="0" applyAlignment="0" applyProtection="0">
      <alignment vertical="center"/>
    </xf>
    <xf numFmtId="0" fontId="12" fillId="29" borderId="0" applyNumberFormat="0" applyBorder="0" applyAlignment="0" applyProtection="0">
      <alignment vertical="center"/>
    </xf>
    <xf numFmtId="0" fontId="15" fillId="19" borderId="0" applyNumberFormat="0" applyBorder="0" applyAlignment="0" applyProtection="0">
      <alignment vertical="center"/>
    </xf>
  </cellStyleXfs>
  <cellXfs count="30">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2" xfId="0" applyNumberFormat="1" applyFont="1" applyBorder="1" applyAlignment="1">
      <alignment horizontal="center" vertical="center" wrapText="1"/>
    </xf>
    <xf numFmtId="176" fontId="4" fillId="0" borderId="3" xfId="0" applyNumberFormat="1" applyFont="1" applyBorder="1" applyAlignment="1">
      <alignment horizontal="center" vertical="center" wrapText="1"/>
    </xf>
    <xf numFmtId="176" fontId="4" fillId="0" borderId="4"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5" xfId="0" applyFont="1" applyBorder="1" applyAlignment="1">
      <alignment horizontal="center" vertical="center" wrapText="1"/>
    </xf>
    <xf numFmtId="0" fontId="4" fillId="0" borderId="5" xfId="0" applyFont="1" applyBorder="1" applyAlignment="1">
      <alignment horizontal="center" vertical="center" wrapText="1"/>
    </xf>
    <xf numFmtId="0" fontId="5" fillId="0" borderId="6" xfId="0" applyFont="1" applyFill="1" applyBorder="1" applyAlignment="1">
      <alignment horizontal="center" vertical="center"/>
    </xf>
    <xf numFmtId="0" fontId="5" fillId="0" borderId="1" xfId="0" applyFont="1" applyBorder="1" applyAlignment="1">
      <alignment horizontal="center" vertical="center" wrapText="1"/>
    </xf>
    <xf numFmtId="0" fontId="4" fillId="0" borderId="0" xfId="0" applyFont="1" applyBorder="1" applyAlignment="1">
      <alignment horizontal="left" vertical="top" wrapText="1"/>
    </xf>
    <xf numFmtId="0" fontId="7" fillId="0" borderId="0" xfId="0" applyFont="1">
      <alignment vertical="center"/>
    </xf>
    <xf numFmtId="10"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0" fontId="4" fillId="0" borderId="1" xfId="0" applyNumberFormat="1" applyFont="1" applyFill="1" applyBorder="1" applyAlignment="1" applyProtection="1">
      <alignment horizontal="center" vertical="center" wrapText="1"/>
    </xf>
    <xf numFmtId="0" fontId="5" fillId="0" borderId="1" xfId="0" applyFont="1" applyFill="1" applyBorder="1" applyAlignment="1">
      <alignment horizontal="center" vertical="center"/>
    </xf>
    <xf numFmtId="0" fontId="5" fillId="0" borderId="1" xfId="0" applyNumberFormat="1" applyFont="1" applyFill="1" applyBorder="1" applyAlignment="1" applyProtection="1">
      <alignment horizontal="center" vertical="center"/>
    </xf>
    <xf numFmtId="177" fontId="5" fillId="0" borderId="1" xfId="0" applyNumberFormat="1" applyFont="1" applyBorder="1" applyAlignment="1">
      <alignment horizontal="center" vertical="center" wrapText="1"/>
    </xf>
    <xf numFmtId="0" fontId="4" fillId="0" borderId="1" xfId="0" applyFont="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1"/>
  <sheetViews>
    <sheetView tabSelected="1" workbookViewId="0">
      <selection activeCell="O22" sqref="$A22:$XFD42"/>
    </sheetView>
  </sheetViews>
  <sheetFormatPr defaultColWidth="9" defaultRowHeight="14.4"/>
  <cols>
    <col min="1" max="1" width="4.25" customWidth="1"/>
    <col min="2" max="2" width="8.12962962962963" customWidth="1"/>
    <col min="3" max="3" width="13.212962962963" customWidth="1"/>
    <col min="4" max="4" width="8.40740740740741" customWidth="1"/>
    <col min="5" max="5" width="8.92592592592593" customWidth="1"/>
    <col min="6" max="6" width="5.71296296296296" customWidth="1"/>
    <col min="7" max="9" width="8.87962962962963" customWidth="1"/>
    <col min="10" max="10" width="13.3888888888889" customWidth="1"/>
    <col min="11" max="14" width="9.87962962962963" customWidth="1"/>
    <col min="15" max="16" width="9" customWidth="1"/>
  </cols>
  <sheetData>
    <row r="1" ht="20.25" customHeight="1" spans="1:15">
      <c r="A1" s="1" t="s">
        <v>0</v>
      </c>
      <c r="B1" s="1"/>
      <c r="C1" s="1"/>
      <c r="D1" s="1"/>
      <c r="E1" s="1"/>
      <c r="F1" s="1"/>
      <c r="G1" s="1"/>
      <c r="H1" s="1"/>
      <c r="I1" s="1"/>
      <c r="J1" s="1"/>
      <c r="K1" s="1"/>
      <c r="L1" s="1"/>
      <c r="M1" s="1"/>
      <c r="N1" s="1"/>
      <c r="O1" s="21"/>
    </row>
    <row r="2" ht="15.75" customHeight="1" spans="1:14">
      <c r="A2" s="2" t="s">
        <v>1</v>
      </c>
      <c r="B2" s="3"/>
      <c r="C2" s="3"/>
      <c r="D2" s="3"/>
      <c r="E2" s="3"/>
      <c r="F2" s="3"/>
      <c r="G2" s="3"/>
      <c r="H2" s="3"/>
      <c r="I2" s="3"/>
      <c r="J2" s="3"/>
      <c r="K2" s="3"/>
      <c r="L2" s="3"/>
      <c r="M2" s="3"/>
      <c r="N2" s="3"/>
    </row>
    <row r="3" ht="14.25" customHeight="1" spans="1:14">
      <c r="A3" s="4" t="s">
        <v>2</v>
      </c>
      <c r="B3" s="4"/>
      <c r="C3" s="4" t="s">
        <v>3</v>
      </c>
      <c r="D3" s="4"/>
      <c r="E3" s="4"/>
      <c r="F3" s="4"/>
      <c r="G3" s="4"/>
      <c r="H3" s="4"/>
      <c r="I3" s="4"/>
      <c r="J3" s="4"/>
      <c r="K3" s="4"/>
      <c r="L3" s="4"/>
      <c r="M3" s="4"/>
      <c r="N3" s="4"/>
    </row>
    <row r="4" ht="14.25" customHeight="1" spans="1:14">
      <c r="A4" s="4" t="s">
        <v>4</v>
      </c>
      <c r="B4" s="4"/>
      <c r="C4" s="4" t="s">
        <v>5</v>
      </c>
      <c r="D4" s="4"/>
      <c r="E4" s="4"/>
      <c r="F4" s="4"/>
      <c r="G4" s="4"/>
      <c r="H4" s="4"/>
      <c r="I4" s="4"/>
      <c r="J4" s="4" t="s">
        <v>6</v>
      </c>
      <c r="K4" s="4"/>
      <c r="L4" s="4" t="s">
        <v>5</v>
      </c>
      <c r="M4" s="4"/>
      <c r="N4" s="4"/>
    </row>
    <row r="5" ht="14.25" customHeight="1" spans="1:14">
      <c r="A5" s="5" t="s">
        <v>7</v>
      </c>
      <c r="B5" s="5"/>
      <c r="C5" s="4"/>
      <c r="D5" s="4"/>
      <c r="E5" s="6" t="s">
        <v>8</v>
      </c>
      <c r="F5" s="7"/>
      <c r="G5" s="8"/>
      <c r="H5" s="6" t="s">
        <v>9</v>
      </c>
      <c r="I5" s="8"/>
      <c r="J5" s="4" t="s">
        <v>10</v>
      </c>
      <c r="K5" s="4"/>
      <c r="L5" s="4" t="s">
        <v>11</v>
      </c>
      <c r="M5" s="4" t="s">
        <v>12</v>
      </c>
      <c r="N5" s="4" t="s">
        <v>13</v>
      </c>
    </row>
    <row r="6" ht="14.25" customHeight="1" spans="1:14">
      <c r="A6" s="5"/>
      <c r="B6" s="5"/>
      <c r="C6" s="9" t="s">
        <v>14</v>
      </c>
      <c r="D6" s="9"/>
      <c r="E6" s="10">
        <v>70</v>
      </c>
      <c r="F6" s="11"/>
      <c r="G6" s="12"/>
      <c r="H6" s="10">
        <v>68.881915</v>
      </c>
      <c r="I6" s="12"/>
      <c r="J6" s="10">
        <v>68.881915</v>
      </c>
      <c r="K6" s="12"/>
      <c r="L6" s="4">
        <v>10</v>
      </c>
      <c r="M6" s="22">
        <f>J6/H6</f>
        <v>1</v>
      </c>
      <c r="N6" s="23">
        <f>M6*10</f>
        <v>10</v>
      </c>
    </row>
    <row r="7" ht="15" customHeight="1" spans="1:14">
      <c r="A7" s="5"/>
      <c r="B7" s="5"/>
      <c r="C7" s="4" t="s">
        <v>15</v>
      </c>
      <c r="D7" s="4"/>
      <c r="E7" s="10">
        <v>70</v>
      </c>
      <c r="F7" s="11"/>
      <c r="G7" s="12"/>
      <c r="H7" s="10">
        <v>68.881915</v>
      </c>
      <c r="I7" s="12"/>
      <c r="J7" s="24">
        <v>68.881915</v>
      </c>
      <c r="K7" s="24"/>
      <c r="L7" s="4" t="s">
        <v>16</v>
      </c>
      <c r="M7" s="22">
        <f>J7/H7</f>
        <v>1</v>
      </c>
      <c r="N7" s="4" t="s">
        <v>16</v>
      </c>
    </row>
    <row r="8" ht="15" customHeight="1" spans="1:14">
      <c r="A8" s="5"/>
      <c r="B8" s="5"/>
      <c r="C8" s="13" t="s">
        <v>17</v>
      </c>
      <c r="D8" s="13"/>
      <c r="E8" s="10">
        <v>0</v>
      </c>
      <c r="F8" s="11"/>
      <c r="G8" s="12"/>
      <c r="H8" s="10">
        <v>0</v>
      </c>
      <c r="I8" s="12"/>
      <c r="J8" s="24">
        <v>0</v>
      </c>
      <c r="K8" s="24"/>
      <c r="L8" s="4" t="s">
        <v>16</v>
      </c>
      <c r="M8" s="4"/>
      <c r="N8" s="4" t="s">
        <v>16</v>
      </c>
    </row>
    <row r="9" ht="15" customHeight="1" spans="1:14">
      <c r="A9" s="5"/>
      <c r="B9" s="5"/>
      <c r="C9" s="4" t="s">
        <v>18</v>
      </c>
      <c r="D9" s="4"/>
      <c r="E9" s="10">
        <v>0</v>
      </c>
      <c r="F9" s="11"/>
      <c r="G9" s="12"/>
      <c r="H9" s="10">
        <v>0</v>
      </c>
      <c r="I9" s="12"/>
      <c r="J9" s="24">
        <v>0</v>
      </c>
      <c r="K9" s="24"/>
      <c r="L9" s="4" t="s">
        <v>16</v>
      </c>
      <c r="M9" s="4"/>
      <c r="N9" s="4" t="s">
        <v>16</v>
      </c>
    </row>
    <row r="10" ht="14.25" customHeight="1" spans="1:14">
      <c r="A10" s="4" t="s">
        <v>19</v>
      </c>
      <c r="B10" s="4" t="s">
        <v>20</v>
      </c>
      <c r="C10" s="4"/>
      <c r="D10" s="4"/>
      <c r="E10" s="4"/>
      <c r="F10" s="4"/>
      <c r="G10" s="4"/>
      <c r="H10" s="4"/>
      <c r="I10" s="4"/>
      <c r="J10" s="4" t="s">
        <v>21</v>
      </c>
      <c r="K10" s="4"/>
      <c r="L10" s="4"/>
      <c r="M10" s="4"/>
      <c r="N10" s="4"/>
    </row>
    <row r="11" ht="94" customHeight="1" spans="1:14">
      <c r="A11" s="4"/>
      <c r="B11" s="14" t="s">
        <v>22</v>
      </c>
      <c r="C11" s="14"/>
      <c r="D11" s="14"/>
      <c r="E11" s="14"/>
      <c r="F11" s="14"/>
      <c r="G11" s="14"/>
      <c r="H11" s="14"/>
      <c r="I11" s="14"/>
      <c r="J11" s="14" t="s">
        <v>23</v>
      </c>
      <c r="K11" s="14"/>
      <c r="L11" s="14"/>
      <c r="M11" s="14"/>
      <c r="N11" s="14"/>
    </row>
    <row r="12" ht="43.5" customHeight="1" spans="1:14">
      <c r="A12" s="5" t="s">
        <v>24</v>
      </c>
      <c r="B12" s="4" t="s">
        <v>25</v>
      </c>
      <c r="C12" s="4" t="s">
        <v>26</v>
      </c>
      <c r="D12" s="4" t="s">
        <v>27</v>
      </c>
      <c r="E12" s="4"/>
      <c r="F12" s="4"/>
      <c r="G12" s="4" t="s">
        <v>28</v>
      </c>
      <c r="H12" s="4" t="s">
        <v>29</v>
      </c>
      <c r="I12" s="4" t="s">
        <v>30</v>
      </c>
      <c r="J12" s="4" t="s">
        <v>31</v>
      </c>
      <c r="K12" s="4" t="s">
        <v>11</v>
      </c>
      <c r="L12" s="4"/>
      <c r="M12" s="4" t="s">
        <v>13</v>
      </c>
      <c r="N12" s="4" t="s">
        <v>32</v>
      </c>
    </row>
    <row r="13" ht="14.25" customHeight="1" spans="1:14">
      <c r="A13" s="5"/>
      <c r="B13" s="4" t="s">
        <v>33</v>
      </c>
      <c r="C13" s="4" t="s">
        <v>34</v>
      </c>
      <c r="D13" s="15" t="s">
        <v>35</v>
      </c>
      <c r="E13" s="15"/>
      <c r="F13" s="15"/>
      <c r="G13" s="4" t="s">
        <v>36</v>
      </c>
      <c r="H13" s="4">
        <v>1</v>
      </c>
      <c r="I13" s="4" t="s">
        <v>37</v>
      </c>
      <c r="J13" s="4">
        <v>1</v>
      </c>
      <c r="K13" s="4">
        <v>10</v>
      </c>
      <c r="L13" s="4"/>
      <c r="M13" s="23">
        <v>10</v>
      </c>
      <c r="N13" s="4"/>
    </row>
    <row r="14" ht="14.25" customHeight="1" spans="1:14">
      <c r="A14" s="5"/>
      <c r="B14" s="4"/>
      <c r="C14" s="4"/>
      <c r="D14" s="15" t="s">
        <v>38</v>
      </c>
      <c r="E14" s="15"/>
      <c r="F14" s="15"/>
      <c r="G14" s="4" t="s">
        <v>36</v>
      </c>
      <c r="H14" s="4">
        <v>1</v>
      </c>
      <c r="I14" s="4" t="s">
        <v>37</v>
      </c>
      <c r="J14" s="4">
        <v>4</v>
      </c>
      <c r="K14" s="4">
        <v>10</v>
      </c>
      <c r="L14" s="4"/>
      <c r="M14" s="23">
        <v>10</v>
      </c>
      <c r="N14" s="4"/>
    </row>
    <row r="15" ht="59" customHeight="1" spans="1:14">
      <c r="A15" s="5"/>
      <c r="B15" s="4"/>
      <c r="C15" s="4" t="s">
        <v>39</v>
      </c>
      <c r="D15" s="15" t="s">
        <v>40</v>
      </c>
      <c r="E15" s="15"/>
      <c r="F15" s="15"/>
      <c r="G15" s="4" t="s">
        <v>36</v>
      </c>
      <c r="H15" s="4">
        <v>55</v>
      </c>
      <c r="I15" s="4" t="s">
        <v>41</v>
      </c>
      <c r="J15" s="4">
        <v>75</v>
      </c>
      <c r="K15" s="4">
        <v>20</v>
      </c>
      <c r="L15" s="4"/>
      <c r="M15" s="23">
        <v>20</v>
      </c>
      <c r="N15" s="4"/>
    </row>
    <row r="16" ht="35" customHeight="1" spans="1:14">
      <c r="A16" s="5"/>
      <c r="B16" s="4"/>
      <c r="C16" s="4" t="s">
        <v>42</v>
      </c>
      <c r="D16" s="15" t="s">
        <v>43</v>
      </c>
      <c r="E16" s="15"/>
      <c r="F16" s="15"/>
      <c r="G16" s="4" t="s">
        <v>44</v>
      </c>
      <c r="H16" s="4">
        <v>12</v>
      </c>
      <c r="I16" s="4" t="s">
        <v>45</v>
      </c>
      <c r="J16" s="4">
        <v>12</v>
      </c>
      <c r="K16" s="4">
        <v>10</v>
      </c>
      <c r="L16" s="4"/>
      <c r="M16" s="23">
        <v>10</v>
      </c>
      <c r="N16" s="4"/>
    </row>
    <row r="17" ht="37" customHeight="1" spans="1:14">
      <c r="A17" s="5"/>
      <c r="B17" s="16" t="s">
        <v>46</v>
      </c>
      <c r="C17" s="4" t="s">
        <v>47</v>
      </c>
      <c r="D17" s="15" t="s">
        <v>48</v>
      </c>
      <c r="E17" s="15"/>
      <c r="F17" s="15"/>
      <c r="G17" s="4" t="s">
        <v>49</v>
      </c>
      <c r="H17" s="4">
        <v>70</v>
      </c>
      <c r="I17" s="4" t="s">
        <v>50</v>
      </c>
      <c r="J17" s="4">
        <v>68.881915</v>
      </c>
      <c r="K17" s="4">
        <v>10</v>
      </c>
      <c r="L17" s="4"/>
      <c r="M17" s="23">
        <v>10</v>
      </c>
      <c r="N17" s="4"/>
    </row>
    <row r="18" ht="36" customHeight="1" spans="1:14">
      <c r="A18" s="5"/>
      <c r="B18" s="4"/>
      <c r="C18" s="17" t="s">
        <v>51</v>
      </c>
      <c r="D18" s="15" t="s">
        <v>52</v>
      </c>
      <c r="E18" s="15"/>
      <c r="F18" s="15"/>
      <c r="G18" s="4" t="s">
        <v>36</v>
      </c>
      <c r="H18" s="4">
        <v>60</v>
      </c>
      <c r="I18" s="4" t="s">
        <v>41</v>
      </c>
      <c r="J18" s="25">
        <v>60</v>
      </c>
      <c r="K18" s="4">
        <v>20</v>
      </c>
      <c r="L18" s="4"/>
      <c r="M18" s="23">
        <v>20</v>
      </c>
      <c r="N18" s="4"/>
    </row>
    <row r="19" ht="38" customHeight="1" spans="1:14">
      <c r="A19" s="5"/>
      <c r="B19" s="17" t="s">
        <v>53</v>
      </c>
      <c r="C19" s="4" t="s">
        <v>54</v>
      </c>
      <c r="D19" s="15" t="s">
        <v>55</v>
      </c>
      <c r="E19" s="15"/>
      <c r="F19" s="15"/>
      <c r="G19" s="18" t="s">
        <v>36</v>
      </c>
      <c r="H19" s="4">
        <v>80</v>
      </c>
      <c r="I19" s="26" t="s">
        <v>41</v>
      </c>
      <c r="J19" s="27">
        <v>80</v>
      </c>
      <c r="K19" s="4">
        <v>10</v>
      </c>
      <c r="L19" s="4"/>
      <c r="M19" s="23">
        <v>10</v>
      </c>
      <c r="N19" s="4"/>
    </row>
    <row r="20" spans="1:14">
      <c r="A20" s="19" t="s">
        <v>56</v>
      </c>
      <c r="B20" s="19"/>
      <c r="C20" s="19"/>
      <c r="D20" s="19"/>
      <c r="E20" s="19"/>
      <c r="F20" s="19"/>
      <c r="G20" s="19"/>
      <c r="H20" s="19"/>
      <c r="I20" s="19"/>
      <c r="J20" s="19"/>
      <c r="K20" s="19">
        <v>100</v>
      </c>
      <c r="L20" s="19"/>
      <c r="M20" s="28">
        <f>SUM(M13:M19)+N6</f>
        <v>100</v>
      </c>
      <c r="N20" s="29"/>
    </row>
    <row r="21" spans="1:14">
      <c r="A21" s="20"/>
      <c r="B21" s="20"/>
      <c r="C21" s="20"/>
      <c r="D21" s="20"/>
      <c r="E21" s="20"/>
      <c r="F21" s="20"/>
      <c r="G21" s="20"/>
      <c r="H21" s="20"/>
      <c r="I21" s="20"/>
      <c r="J21" s="20"/>
      <c r="K21" s="20"/>
      <c r="L21" s="20"/>
      <c r="M21" s="20"/>
      <c r="N21" s="20"/>
    </row>
  </sheetData>
  <mergeCells count="56">
    <mergeCell ref="A1:N1"/>
    <mergeCell ref="A2:N2"/>
    <mergeCell ref="A3:B3"/>
    <mergeCell ref="C3:N3"/>
    <mergeCell ref="A4:B4"/>
    <mergeCell ref="C4:I4"/>
    <mergeCell ref="J4:K4"/>
    <mergeCell ref="L4:N4"/>
    <mergeCell ref="C5:D5"/>
    <mergeCell ref="E5:G5"/>
    <mergeCell ref="H5:I5"/>
    <mergeCell ref="J5:K5"/>
    <mergeCell ref="C6:D6"/>
    <mergeCell ref="E6:G6"/>
    <mergeCell ref="H6:I6"/>
    <mergeCell ref="J6:K6"/>
    <mergeCell ref="C7:D7"/>
    <mergeCell ref="E7:G7"/>
    <mergeCell ref="H7:I7"/>
    <mergeCell ref="J7:K7"/>
    <mergeCell ref="C8:D8"/>
    <mergeCell ref="E8:G8"/>
    <mergeCell ref="H8:I8"/>
    <mergeCell ref="J8:K8"/>
    <mergeCell ref="C9:D9"/>
    <mergeCell ref="E9:G9"/>
    <mergeCell ref="H9:I9"/>
    <mergeCell ref="J9:K9"/>
    <mergeCell ref="B10:I10"/>
    <mergeCell ref="J10:N10"/>
    <mergeCell ref="B11:I11"/>
    <mergeCell ref="J11:N11"/>
    <mergeCell ref="D12:F12"/>
    <mergeCell ref="K12:L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A20:J20"/>
    <mergeCell ref="K20:L20"/>
    <mergeCell ref="A21:N21"/>
    <mergeCell ref="A10:A11"/>
    <mergeCell ref="A12:A19"/>
    <mergeCell ref="B13:B16"/>
    <mergeCell ref="C13:C14"/>
    <mergeCell ref="A5:B9"/>
  </mergeCells>
  <pageMargins left="0.629861111111111" right="0.629861111111111" top="0.590277777777778" bottom="0.472222222222222" header="0.432638888888889" footer="0.393055555555556"/>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付世博</cp:lastModifiedBy>
  <dcterms:created xsi:type="dcterms:W3CDTF">2023-01-11T08:23:00Z</dcterms:created>
  <dcterms:modified xsi:type="dcterms:W3CDTF">2025-09-09T01:12:24Z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5F87ABB98B3144D2862F7A29EBF565B7</vt:lpwstr>
  </property>
</Properties>
</file>