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<sst xmlns="http://schemas.openxmlformats.org/spreadsheetml/2006/main" count="75" uniqueCount="61">
  <si>
    <t>附件2</t>
  </si>
  <si>
    <t>项目支出绩效自评表</t>
  </si>
  <si>
    <t>（2024年度）</t>
  </si>
  <si>
    <t>项目名称</t>
  </si>
  <si>
    <t>市区体制下划-医疗卫生补助-老年人医事服务费减免补助</t>
  </si>
  <si>
    <t>主管部门</t>
  </si>
  <si>
    <t>北京市朝阳区卫生健康委员会</t>
  </si>
  <si>
    <t>实施单位</t>
  </si>
  <si>
    <t>北京市朝阳区双井社区卫生服务中心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</si>
  <si>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</si>
  <si>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</si>
  <si>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</si>
  <si>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</si>
  <si>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</si>
  <si>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</si>
  <si>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</si>
  <si>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</si>
  <si>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</si>
  <si>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</si>
  <si>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</si>
  <si>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</si>
  <si>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</si>
  <si>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</si>
  <si>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</si>
  <si>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辖区内老人就医更加顺利
</t>
  </si>
  <si>
    <t>周边老年人就诊更加方便；辖区老年人更愿意在社区就诊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</si>
  <si>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</si>
  <si>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</si>
  <si>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</si>
  <si>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</si>
  <si>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</si>
  <si>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</si>
  <si>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</si>
  <si>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</si>
  <si>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</si>
  <si>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</si>
  <si>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</si>
  <si>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</si>
  <si>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</si>
  <si>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1</t>
  </si>
  <si>
    <t>项</t>
  </si>
  <si>
    <t>质量指标</t>
  </si>
  <si>
    <t>按指标要求完成</t>
  </si>
  <si>
    <t>%</t>
  </si>
  <si>
    <t>时效指标</t>
  </si>
  <si>
    <t>完成率</t>
  </si>
  <si>
    <t>成本指标</t>
  </si>
  <si>
    <t>经济成本指标</t>
  </si>
  <si>
    <t>资金成本</t>
  </si>
  <si>
    <t>≤</t>
  </si>
  <si>
    <t>100</t>
  </si>
  <si>
    <t>效益指标</t>
  </si>
  <si>
    <t>社会效益指标</t>
  </si>
  <si>
    <t>方便老年人就近就医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</si>
  <si>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</si>
  <si>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</si>
  <si>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</si>
  <si>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</si>
  <si>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服务对象满意度</t>
  </si>
  <si>
    <t>80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</si>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</sst>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  <numFmt numFmtId="43" formatCode="_ * #,##0.00_ ;_ * \-#,##0.00_ ;_ * &quot;-&quot;??_ ;_ @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30" fillId="17" borderId="11" applyNumberFormat="0" applyAlignment="0" applyProtection="0">
      <alignment vertical="center"/>
    </xf>
    <xf numFmtId="0" fontId="31" fillId="17" borderId="7" applyNumberFormat="0" applyAlignment="0" applyProtection="0">
      <alignment vertical="center"/>
    </xf>
    <xf numFmtId="0" fontId="32" fillId="24" borderId="12" applyNumberForma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O22" sqref="$A22:$XFD36"/>
    </sheetView>
  </sheetViews>
  <sheetFormatPr defaultColWidth="9" defaultRowHeight="13.5"/>
  <cols>
    <col min="1" max="1" width="4.25" customWidth="1"/>
    <col min="2" max="2" width="8.125" customWidth="1"/>
    <col min="3" max="3" width="8.7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7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11.4042</v>
      </c>
      <c r="F7" s="15"/>
      <c r="G7" s="16"/>
      <c r="H7" s="14">
        <f>SUM(H8:I10)</f>
        <v>11.4042</v>
      </c>
      <c r="I7" s="16"/>
      <c r="J7" s="14">
        <f>SUM(J8:K10)</f>
        <v>11.4042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11.4042</v>
      </c>
      <c r="F8" s="15"/>
      <c r="G8" s="16"/>
      <c r="H8" s="14">
        <v>11.4042</v>
      </c>
      <c r="I8" s="16"/>
      <c r="J8" s="30">
        <v>11.4042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21" t="s">
        <v>40</v>
      </c>
      <c r="J14" s="7">
        <v>1</v>
      </c>
      <c r="K14" s="7">
        <v>15</v>
      </c>
      <c r="L14" s="7"/>
      <c r="M14" s="29">
        <v>15</v>
      </c>
      <c r="N14" s="7"/>
    </row>
    <row r="15" ht="15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38</v>
      </c>
      <c r="H15" s="21">
        <v>80</v>
      </c>
      <c r="I15" s="21" t="s">
        <v>43</v>
      </c>
      <c r="J15" s="7">
        <v>100</v>
      </c>
      <c r="K15" s="7">
        <v>15</v>
      </c>
      <c r="L15" s="7"/>
      <c r="M15" s="29">
        <v>15</v>
      </c>
      <c r="N15" s="7"/>
    </row>
    <row r="16" ht="15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38</v>
      </c>
      <c r="H16" s="21">
        <v>95</v>
      </c>
      <c r="I16" s="21" t="s">
        <v>43</v>
      </c>
      <c r="J16" s="7">
        <v>100</v>
      </c>
      <c r="K16" s="7">
        <v>15</v>
      </c>
      <c r="L16" s="7"/>
      <c r="M16" s="29">
        <v>15</v>
      </c>
      <c r="N16" s="7"/>
    </row>
    <row r="17" ht="27" customHeight="1" spans="1:14">
      <c r="A17" s="9"/>
      <c r="B17" s="22" t="s">
        <v>46</v>
      </c>
      <c r="C17" s="18" t="s">
        <v>47</v>
      </c>
      <c r="D17" s="19" t="s">
        <v>48</v>
      </c>
      <c r="E17" s="20"/>
      <c r="F17" s="20"/>
      <c r="G17" s="21" t="s">
        <v>49</v>
      </c>
      <c r="H17" s="21" t="s">
        <v>50</v>
      </c>
      <c r="I17" s="21" t="s">
        <v>43</v>
      </c>
      <c r="J17" s="7">
        <v>100</v>
      </c>
      <c r="K17" s="7">
        <v>15</v>
      </c>
      <c r="L17" s="7"/>
      <c r="M17" s="29">
        <v>15</v>
      </c>
      <c r="N17" s="7"/>
    </row>
    <row r="18" ht="25" customHeight="1" spans="1:14">
      <c r="A18" s="9"/>
      <c r="B18" s="18" t="s">
        <v>51</v>
      </c>
      <c r="C18" s="23" t="s">
        <v>52</v>
      </c>
      <c r="D18" s="19" t="s">
        <v>53</v>
      </c>
      <c r="E18" s="20"/>
      <c r="F18" s="20"/>
      <c r="G18" s="21" t="s">
        <v>54</v>
      </c>
      <c r="H18" s="21" t="s">
        <v>55</v>
      </c>
      <c r="I18" s="21"/>
      <c r="J18" s="6" t="s">
        <v>55</v>
      </c>
      <c r="K18" s="7">
        <v>20</v>
      </c>
      <c r="L18" s="7"/>
      <c r="M18" s="29">
        <v>20</v>
      </c>
      <c r="N18" s="7"/>
    </row>
    <row r="19" ht="33" customHeight="1" spans="1:14">
      <c r="A19" s="9"/>
      <c r="B19" s="23" t="s">
        <v>56</v>
      </c>
      <c r="C19" s="5" t="s">
        <v>57</v>
      </c>
      <c r="D19" s="19" t="s">
        <v>58</v>
      </c>
      <c r="E19" s="20"/>
      <c r="F19" s="20"/>
      <c r="G19" s="21" t="s">
        <v>38</v>
      </c>
      <c r="H19" s="21" t="s">
        <v>59</v>
      </c>
      <c r="I19" s="21" t="s">
        <v>43</v>
      </c>
      <c r="J19" s="7">
        <v>100</v>
      </c>
      <c r="K19" s="7">
        <v>10</v>
      </c>
      <c r="L19" s="7"/>
      <c r="M19" s="29">
        <v>10</v>
      </c>
      <c r="N19" s="7"/>
    </row>
    <row r="20" spans="1:14">
      <c r="A20" s="24" t="s">
        <v>60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1">
        <f>SUM(M14:M19)+N7</f>
        <v>100</v>
      </c>
      <c r="N20" s="32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196527777777778" right="0.23611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北京市朝阳区双井社区卫生服务中心</cp:lastModifiedBy>
  <dcterms:created xsi:type="dcterms:W3CDTF">2023-01-11T08:23:00Z</dcterms:created>
  <dcterms:modified xsi:type="dcterms:W3CDTF">2025-09-08T23:44:25Z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72F80F8623064F8F8BF31E4E9F76291F</vt:lpwstr>
  </property>
</Properties>
</file>