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<sst xmlns="http://schemas.openxmlformats.org/spreadsheetml/2006/main" count="75" uniqueCount="62">
  <si>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</si>
  <si>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</si>
  <si>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</si>
  <si>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</si>
  <si>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11010522T000001756335-医疗废物管理补助经费</t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</si>
  <si>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</si>
  <si>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</si>
  <si>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</si>
  <si>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</si>
  <si>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</si>
  <si>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</si>
  <si>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</si>
  <si>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</si>
  <si>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</si>
  <si>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</si>
  <si>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</si>
  <si>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</si>
  <si>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</si>
  <si>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</si>
  <si>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</si>
  <si>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</si>
  <si>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</si>
  <si>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</si>
  <si>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</si>
  <si>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规范医疗废物处置流程，确保周边环境无污染。</t>
  </si>
  <si>
    <t>该项目按要求高质量完成。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</si>
  <si>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</si>
  <si>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</si>
  <si>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</si>
  <si>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</si>
  <si>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</si>
  <si>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</si>
  <si>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</si>
  <si>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</si>
  <si>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</si>
  <si>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</si>
  <si>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</si>
  <si>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医疗废物检测频率</t>
  </si>
  <si>
    <t>≥</t>
  </si>
  <si>
    <t>频率（频道）次</t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</si>
  <si>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频率（频道）次</t>
    </r>
  </si>
  <si>
    <t>质量指标</t>
  </si>
  <si>
    <t>样本可应用度</t>
  </si>
  <si>
    <t>%</t>
  </si>
  <si>
    <t>时效指标</t>
  </si>
  <si>
    <t>工作开展情况</t>
  </si>
  <si>
    <t>年</t>
  </si>
  <si>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年</t>
    </r>
  </si>
  <si>
    <t>成本指标</t>
  </si>
  <si>
    <t>生态环境成本指标</t>
  </si>
  <si>
    <t>医疗废物环境影响率</t>
  </si>
  <si>
    <t>≤</t>
  </si>
  <si>
    <t>效益指标</t>
  </si>
  <si>
    <t>社会效益指标</t>
  </si>
  <si>
    <t>周边环境</t>
  </si>
  <si>
    <t>定性</t>
  </si>
  <si>
    <t>优</t>
  </si>
  <si>
    <t>项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</si>
  <si>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</si>
  <si>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</si>
  <si>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周边人群满意度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</si>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</sst>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Arial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0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3" borderId="11" applyNumberFormat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24" fillId="7" borderId="10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U22" sqref="U22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6" max="6" width="1.63333333333333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.5" customWidth="1"/>
    <col min="13" max="13" width="6.63333333333333" customWidth="1"/>
    <col min="14" max="14" width="10.63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1</v>
      </c>
      <c r="I7" s="16"/>
      <c r="J7" s="14">
        <v>1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</v>
      </c>
      <c r="I8" s="16"/>
      <c r="J8" s="33">
        <v>1</v>
      </c>
      <c r="K8" s="33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8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4</v>
      </c>
      <c r="I14" s="6" t="s">
        <v>39</v>
      </c>
      <c r="J14" s="7" t="s">
        <v>40</v>
      </c>
      <c r="K14" s="7">
        <v>15</v>
      </c>
      <c r="L14" s="7"/>
      <c r="M14" s="32">
        <v>15</v>
      </c>
      <c r="N14" s="7"/>
    </row>
    <row r="15" ht="21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2">
        <v>80</v>
      </c>
      <c r="I15" s="7" t="s">
        <v>43</v>
      </c>
      <c r="J15" s="34">
        <v>0.8</v>
      </c>
      <c r="K15" s="7">
        <v>20</v>
      </c>
      <c r="L15" s="7"/>
      <c r="M15" s="32">
        <v>20</v>
      </c>
      <c r="N15" s="7"/>
    </row>
    <row r="16" ht="20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2">
        <v>11</v>
      </c>
      <c r="I16" s="6" t="s">
        <v>46</v>
      </c>
      <c r="J16" s="7" t="s">
        <v>47</v>
      </c>
      <c r="K16" s="7">
        <v>20</v>
      </c>
      <c r="L16" s="7"/>
      <c r="M16" s="32">
        <v>20</v>
      </c>
      <c r="N16" s="7"/>
    </row>
    <row r="17" ht="32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51</v>
      </c>
      <c r="H17" s="22">
        <v>5</v>
      </c>
      <c r="I17" s="7" t="s">
        <v>43</v>
      </c>
      <c r="J17" s="34">
        <v>0.05</v>
      </c>
      <c r="K17" s="7">
        <v>10</v>
      </c>
      <c r="L17" s="7"/>
      <c r="M17" s="32">
        <v>10</v>
      </c>
      <c r="N17" s="7"/>
    </row>
    <row r="18" ht="29" customHeight="1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6" t="s">
        <v>55</v>
      </c>
      <c r="H18" s="26" t="s">
        <v>56</v>
      </c>
      <c r="I18" s="6" t="s">
        <v>57</v>
      </c>
      <c r="J18" s="6" t="s">
        <v>56</v>
      </c>
      <c r="K18" s="7">
        <v>20</v>
      </c>
      <c r="L18" s="7"/>
      <c r="M18" s="32">
        <v>20</v>
      </c>
      <c r="N18" s="7"/>
    </row>
    <row r="19" ht="35" customHeight="1" spans="1:14">
      <c r="A19" s="9"/>
      <c r="B19" s="25" t="s">
        <v>58</v>
      </c>
      <c r="C19" s="5" t="s">
        <v>59</v>
      </c>
      <c r="D19" s="19" t="s">
        <v>60</v>
      </c>
      <c r="E19" s="20"/>
      <c r="F19" s="20"/>
      <c r="G19" s="21" t="s">
        <v>38</v>
      </c>
      <c r="H19" s="22">
        <v>95</v>
      </c>
      <c r="I19" s="7" t="s">
        <v>43</v>
      </c>
      <c r="J19" s="34">
        <v>0.95</v>
      </c>
      <c r="K19" s="7">
        <v>5</v>
      </c>
      <c r="L19" s="7"/>
      <c r="M19" s="32">
        <v>5</v>
      </c>
      <c r="N19" s="7"/>
    </row>
    <row r="20" spans="1:14">
      <c r="A20" s="27" t="s">
        <v>61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5">
        <f>SUM(M14:M19)+N7</f>
        <v>100</v>
      </c>
      <c r="N20" s="36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432638888888889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