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<sst xmlns="http://schemas.openxmlformats.org/spreadsheetml/2006/main" count="76" uniqueCount="63">
  <si>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</si>
  <si>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</si>
  <si>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</si>
  <si>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</si>
  <si>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</si>
  <si>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</si>
  <si>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</si>
  <si>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</si>
  <si>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北京市朝阳区大屯社区卫生服务中心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</si>
  <si>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</si>
  <si>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</si>
  <si>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</si>
  <si>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</si>
  <si>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</si>
  <si>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</si>
  <si>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</si>
  <si>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</si>
  <si>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</si>
  <si>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</si>
  <si>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</si>
  <si>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</si>
  <si>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</si>
  <si>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</si>
  <si>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</si>
  <si>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</si>
  <si>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</si>
  <si>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保障辖区公共卫生事业正常开展，落实国家基本公共卫生工作要求，更好为辖区居民提供优质家庭医生签约服务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</si>
  <si>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</si>
  <si>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</si>
  <si>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</si>
  <si>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</si>
  <si>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</si>
  <si>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</si>
  <si>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</si>
  <si>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</si>
  <si>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</si>
  <si>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</si>
  <si>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</si>
  <si>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：家庭医生签约服务数量指标</t>
    </r>
  </si>
  <si>
    <t>=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</si>
  <si>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</si>
  <si>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</si>
  <si>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：家庭医生签约服务质量指标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</si>
  <si>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</si>
  <si>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</si>
  <si>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</si>
  <si>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：家庭医生签约服务时效</t>
    </r>
  </si>
  <si>
    <t>≤</t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</si>
  <si>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</si>
  <si>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</si>
  <si>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</si>
  <si>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：家庭医生签约服务经济成本</t>
    </r>
  </si>
  <si>
    <t>元</t>
  </si>
  <si>
    <t>偏差原因：本单位管辖区域家庭医生签约人数趋于饱和，本年签约人数较之前年度下降，导致家医签约成本降低。改进措施：今后加强项目成本预估，合理设定年度指标。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</si>
  <si>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</si>
  <si>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</si>
  <si>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：家庭医生签约服务效益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</si>
  <si>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</si>
  <si>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</si>
  <si>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：家庭医生签约服务满意度</t>
    </r>
  </si>
  <si>
    <t>≥</t>
  </si>
  <si>
    <t>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</si>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</sst>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="145" zoomScaleNormal="145" topLeftCell="A19" workbookViewId="0">
      <selection activeCell="A22" sqref="$A22:$XFD35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5" max="5" width="8.75" customWidth="1"/>
    <col min="6" max="6" width="1.625" hidden="1" customWidth="1"/>
    <col min="7" max="7" width="6.5" customWidth="1"/>
    <col min="8" max="8" width="10.37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10.75" customWidth="1"/>
    <col min="14" max="14" width="14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4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5"/>
      <c r="C7" s="5"/>
      <c r="D7" s="5"/>
      <c r="E7" s="9" t="s">
        <v>12</v>
      </c>
      <c r="F7" s="10"/>
      <c r="G7" s="11"/>
      <c r="H7" s="9" t="s">
        <v>13</v>
      </c>
      <c r="I7" s="11"/>
      <c r="J7" s="5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5"/>
      <c r="B8" s="5"/>
      <c r="C8" s="12" t="s">
        <v>18</v>
      </c>
      <c r="D8" s="12"/>
      <c r="E8" s="13">
        <f>SUM(E9:G11)</f>
        <v>0</v>
      </c>
      <c r="F8" s="14"/>
      <c r="G8" s="15"/>
      <c r="H8" s="13">
        <f>SUM(H9:I11)</f>
        <v>56.410174</v>
      </c>
      <c r="I8" s="15"/>
      <c r="J8" s="13">
        <f>SUM(J9:K11)</f>
        <v>56.410174</v>
      </c>
      <c r="K8" s="15"/>
      <c r="L8" s="5">
        <v>10</v>
      </c>
      <c r="M8" s="25">
        <f>J8/H8</f>
        <v>1</v>
      </c>
      <c r="N8" s="26">
        <f>M8*10</f>
        <v>10</v>
      </c>
    </row>
    <row r="9" ht="15" customHeight="1" spans="1:14">
      <c r="A9" s="5"/>
      <c r="B9" s="5"/>
      <c r="C9" s="5" t="s">
        <v>19</v>
      </c>
      <c r="D9" s="5"/>
      <c r="E9" s="13">
        <v>0</v>
      </c>
      <c r="F9" s="14"/>
      <c r="G9" s="15"/>
      <c r="H9" s="16">
        <v>56.410174</v>
      </c>
      <c r="I9" s="15"/>
      <c r="J9" s="7">
        <v>56.410174</v>
      </c>
      <c r="K9" s="27"/>
      <c r="L9" s="7" t="s">
        <v>20</v>
      </c>
      <c r="M9" s="25">
        <f>J9/H9</f>
        <v>1</v>
      </c>
      <c r="N9" s="7" t="s">
        <v>20</v>
      </c>
    </row>
    <row r="10" ht="15" customHeight="1" spans="1:14">
      <c r="A10" s="5"/>
      <c r="B10" s="5"/>
      <c r="C10" s="5" t="s">
        <v>21</v>
      </c>
      <c r="D10" s="5"/>
      <c r="E10" s="13">
        <v>0</v>
      </c>
      <c r="F10" s="14"/>
      <c r="G10" s="15"/>
      <c r="H10" s="13">
        <v>0</v>
      </c>
      <c r="I10" s="15"/>
      <c r="J10" s="27">
        <v>0</v>
      </c>
      <c r="K10" s="27"/>
      <c r="L10" s="7" t="s">
        <v>20</v>
      </c>
      <c r="M10" s="7"/>
      <c r="N10" s="7" t="s">
        <v>20</v>
      </c>
    </row>
    <row r="11" ht="15" customHeight="1" spans="1:14">
      <c r="A11" s="5"/>
      <c r="B11" s="5"/>
      <c r="C11" s="5" t="s">
        <v>22</v>
      </c>
      <c r="D11" s="5"/>
      <c r="E11" s="13">
        <v>0</v>
      </c>
      <c r="F11" s="14"/>
      <c r="G11" s="15"/>
      <c r="H11" s="13">
        <v>0</v>
      </c>
      <c r="I11" s="15"/>
      <c r="J11" s="27">
        <v>0</v>
      </c>
      <c r="K11" s="27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42" customHeight="1" spans="1:14">
      <c r="A13" s="5"/>
      <c r="B13" s="17" t="s">
        <v>4</v>
      </c>
      <c r="C13" s="18"/>
      <c r="D13" s="18"/>
      <c r="E13" s="18"/>
      <c r="F13" s="18"/>
      <c r="G13" s="18"/>
      <c r="H13" s="18"/>
      <c r="I13" s="18"/>
      <c r="J13" s="17" t="s">
        <v>26</v>
      </c>
      <c r="K13" s="18"/>
      <c r="L13" s="18"/>
      <c r="M13" s="18"/>
      <c r="N13" s="18"/>
    </row>
    <row r="14" ht="43.5" customHeight="1" spans="1:14">
      <c r="A14" s="8" t="s">
        <v>27</v>
      </c>
      <c r="B14" s="5" t="s">
        <v>28</v>
      </c>
      <c r="C14" s="5" t="s">
        <v>29</v>
      </c>
      <c r="D14" s="8" t="s">
        <v>30</v>
      </c>
      <c r="E14" s="5"/>
      <c r="F14" s="5"/>
      <c r="G14" s="5" t="s">
        <v>31</v>
      </c>
      <c r="H14" s="8" t="s">
        <v>32</v>
      </c>
      <c r="I14" s="8" t="s">
        <v>33</v>
      </c>
      <c r="J14" s="8" t="s">
        <v>34</v>
      </c>
      <c r="K14" s="5" t="s">
        <v>15</v>
      </c>
      <c r="L14" s="5"/>
      <c r="M14" s="8" t="s">
        <v>17</v>
      </c>
      <c r="N14" s="8" t="s">
        <v>35</v>
      </c>
    </row>
    <row r="15" ht="26.1" customHeight="1" spans="1:14">
      <c r="A15" s="5"/>
      <c r="B15" s="5" t="s">
        <v>36</v>
      </c>
      <c r="C15" s="5" t="s">
        <v>37</v>
      </c>
      <c r="D15" s="19" t="s">
        <v>38</v>
      </c>
      <c r="E15" s="20"/>
      <c r="F15" s="20"/>
      <c r="G15" s="7" t="s">
        <v>39</v>
      </c>
      <c r="H15" s="7">
        <v>1</v>
      </c>
      <c r="I15" s="7" t="s">
        <v>40</v>
      </c>
      <c r="J15" s="7">
        <v>1</v>
      </c>
      <c r="K15" s="7">
        <v>20</v>
      </c>
      <c r="L15" s="7"/>
      <c r="M15" s="26">
        <v>20</v>
      </c>
      <c r="N15" s="7"/>
    </row>
    <row r="16" ht="24" customHeight="1" spans="1:14">
      <c r="A16" s="5"/>
      <c r="B16" s="5"/>
      <c r="C16" s="5" t="s">
        <v>41</v>
      </c>
      <c r="D16" s="19" t="s">
        <v>42</v>
      </c>
      <c r="E16" s="20"/>
      <c r="F16" s="20"/>
      <c r="G16" s="7" t="s">
        <v>43</v>
      </c>
      <c r="H16" s="6" t="s">
        <v>44</v>
      </c>
      <c r="I16" s="7"/>
      <c r="J16" s="7" t="s">
        <v>44</v>
      </c>
      <c r="K16" s="7">
        <v>10</v>
      </c>
      <c r="L16" s="7"/>
      <c r="M16" s="26">
        <v>10</v>
      </c>
      <c r="N16" s="7"/>
    </row>
    <row r="17" ht="24" customHeight="1" spans="1:14">
      <c r="A17" s="5"/>
      <c r="B17" s="5"/>
      <c r="C17" s="5" t="s">
        <v>45</v>
      </c>
      <c r="D17" s="19" t="s">
        <v>46</v>
      </c>
      <c r="E17" s="20"/>
      <c r="F17" s="20"/>
      <c r="G17" s="7" t="s">
        <v>47</v>
      </c>
      <c r="H17" s="7">
        <v>1</v>
      </c>
      <c r="I17" s="7" t="s">
        <v>48</v>
      </c>
      <c r="J17" s="7">
        <v>1</v>
      </c>
      <c r="K17" s="7">
        <v>10</v>
      </c>
      <c r="L17" s="7"/>
      <c r="M17" s="26">
        <v>10</v>
      </c>
      <c r="N17" s="7"/>
    </row>
    <row r="18" ht="114" customHeight="1" spans="1:14">
      <c r="A18" s="5"/>
      <c r="B18" s="21" t="s">
        <v>49</v>
      </c>
      <c r="C18" s="8" t="s">
        <v>50</v>
      </c>
      <c r="D18" s="19" t="s">
        <v>51</v>
      </c>
      <c r="E18" s="20"/>
      <c r="F18" s="20"/>
      <c r="G18" s="7" t="s">
        <v>39</v>
      </c>
      <c r="H18" s="7">
        <v>8100000</v>
      </c>
      <c r="I18" s="7" t="s">
        <v>52</v>
      </c>
      <c r="J18" s="6">
        <v>564101.74</v>
      </c>
      <c r="K18" s="7">
        <v>20</v>
      </c>
      <c r="L18" s="7"/>
      <c r="M18" s="26">
        <v>14</v>
      </c>
      <c r="N18" s="17" t="s">
        <v>53</v>
      </c>
    </row>
    <row r="19" ht="24.95" customHeight="1" spans="1:14">
      <c r="A19" s="5"/>
      <c r="B19" s="8" t="s">
        <v>54</v>
      </c>
      <c r="C19" s="22" t="s">
        <v>55</v>
      </c>
      <c r="D19" s="19" t="s">
        <v>56</v>
      </c>
      <c r="E19" s="20"/>
      <c r="F19" s="20"/>
      <c r="G19" s="7" t="s">
        <v>43</v>
      </c>
      <c r="H19" s="6" t="s">
        <v>44</v>
      </c>
      <c r="I19" s="7"/>
      <c r="J19" s="7" t="s">
        <v>44</v>
      </c>
      <c r="K19" s="7">
        <v>20</v>
      </c>
      <c r="L19" s="7"/>
      <c r="M19" s="26">
        <v>20</v>
      </c>
      <c r="N19" s="7"/>
    </row>
    <row r="20" ht="36" customHeight="1" spans="1:14">
      <c r="A20" s="5"/>
      <c r="B20" s="22" t="s">
        <v>57</v>
      </c>
      <c r="C20" s="5" t="s">
        <v>58</v>
      </c>
      <c r="D20" s="19" t="s">
        <v>59</v>
      </c>
      <c r="E20" s="20"/>
      <c r="F20" s="20"/>
      <c r="G20" s="7" t="s">
        <v>60</v>
      </c>
      <c r="H20" s="7">
        <v>80</v>
      </c>
      <c r="I20" s="7" t="s">
        <v>61</v>
      </c>
      <c r="J20" s="7">
        <v>80</v>
      </c>
      <c r="K20" s="7">
        <v>10</v>
      </c>
      <c r="L20" s="7"/>
      <c r="M20" s="26">
        <v>10</v>
      </c>
      <c r="N20" s="7"/>
    </row>
    <row r="21" spans="1:14">
      <c r="A21" s="23" t="s">
        <v>62</v>
      </c>
      <c r="B21" s="23"/>
      <c r="C21" s="23"/>
      <c r="D21" s="23"/>
      <c r="E21" s="23"/>
      <c r="F21" s="23"/>
      <c r="G21" s="23"/>
      <c r="H21" s="23"/>
      <c r="I21" s="23"/>
      <c r="J21" s="23"/>
      <c r="K21" s="23">
        <v>100</v>
      </c>
      <c r="L21" s="23"/>
      <c r="M21" s="28">
        <f>SUM(M15:M20)+N8</f>
        <v>94</v>
      </c>
      <c r="N21" s="29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2:A13"/>
    <mergeCell ref="A14:A20"/>
    <mergeCell ref="B15:B17"/>
    <mergeCell ref="A7:B11"/>
  </mergeCells>
  <pageMargins left="0.629861111111111" right="0.629861111111111" top="0.590277777777778" bottom="0.472222222222222" header="0.432638888888889" footer="0.39305555555555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office</cp:lastModifiedBy>
  <dcterms:created xsi:type="dcterms:W3CDTF">2023-01-11T16:23:00Z</dcterms:created>
  <dcterms:modified xsi:type="dcterms:W3CDTF">2025-09-09T00:17:55Z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FF2823DFD4CC4E9FB11BE05FCBB5B0D2</vt:lpwstr>
  </property>
</Properties>
</file>