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1928"/>
  </bookViews>
  <sheets>
    <sheet name="Sheet1" sheetId="1" r:id="rId1"/>
    <sheet name="Sheet2" sheetId="2" r:id="rId2"/>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 l="1"/>
</calcChain>
</file>

<file path=xl/sharedStrings.xml><?xml version="1.0" encoding="utf-8"?>
<sst xmlns="http://schemas.openxmlformats.org/spreadsheetml/2006/main" count="124" uniqueCount="89">
  <si>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</si>
  <si>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</si>
  <si>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</si>
  <si>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</si>
  <si>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</si>
  <si>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</si>
  <si>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</si>
  <si>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</si>
  <si>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</si>
  <si>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</si>
  <si>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</si>
  <si>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</si>
  <si>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</si>
  <si>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</si>
  <si>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</si>
  <si>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</si>
  <si>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</si>
  <si>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</si>
  <si>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</si>
  <si>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</si>
  <si>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</si>
  <si>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</si>
  <si>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</si>
  <si>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</si>
  <si>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</si>
  <si>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</si>
  <si>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</si>
  <si>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</si>
  <si>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</si>
  <si>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</si>
  <si>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</si>
  <si>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</si>
  <si>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</si>
  <si>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</si>
  <si>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</si>
  <si>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</si>
  <si>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</si>
  <si>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</si>
  <si>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</si>
  <si>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</si>
  <si>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</si>
  <si>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</si>
  <si>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</si>
  <si>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</si>
  <si>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</si>
  <si>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</si>
  <si>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</si>
  <si>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</si>
  <si>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</si>
  <si>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</si>
  <si>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</si>
  <si>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</si>
  <si>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</si>
  <si>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朝阳区教育委员会</t>
    <phoneticPr fontId="15" type="noConversion"/>
  </si>
  <si>
    <t>北京市朝阳区教育项目发展指导中心</t>
    <phoneticPr fontId="15" type="noConversion"/>
  </si>
  <si>
    <t>偏差原因分析及改进措施</t>
    <phoneticPr fontId="15" type="noConversion"/>
  </si>
  <si>
    <t>---</t>
    <phoneticPr fontId="15" type="noConversion"/>
  </si>
  <si>
    <t>---</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</si>
  <si>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</si>
  <si>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t>
    </r>
    <phoneticPr fontId="15" type="noConversion"/>
  </si>
  <si>
    <t>---</t>
    <phoneticPr fontId="15" type="noConversion"/>
  </si>
  <si>
    <t>---</t>
    <phoneticPr fontId="15" type="noConversion"/>
  </si>
  <si>
    <t>---</t>
    <phoneticPr fontId="15" type="noConversion"/>
  </si>
  <si>
    <t>---</t>
    <phoneticPr fontId="15" type="noConversion"/>
  </si>
  <si>
    <r>
      <t>满意度</t>
    </r>
    <r>
      <rPr>
        <b/>
        <sz val="9"/>
        <color theme="1"/>
        <rFont val="宋体"/>
        <family val="3"/>
        <charset val="134"/>
      </rPr>
      <t>指标</t>
    </r>
    <phoneticPr fontId="15" type="noConversion"/>
  </si>
  <si>
    <t>---</t>
    <phoneticPr fontId="15" type="noConversion"/>
  </si>
  <si>
    <t>---</t>
    <phoneticPr fontId="15" type="noConversion"/>
  </si>
  <si>
    <t>---</t>
    <phoneticPr fontId="15" type="noConversion"/>
  </si>
  <si>
    <t>---</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</si>
  <si>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</si>
  <si>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</si>
  <si>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：年度预算</t>
    </r>
    <phoneticPr fontId="15" type="noConversion"/>
  </si>
  <si>
    <t>马瑾</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</si>
  <si>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：完成工程造价管理、进度款拨付，应急工程施工等工作</t>
    </r>
    <phoneticPr fontId="15" type="noConversion"/>
  </si>
  <si>
    <t>1项</t>
    <phoneticPr fontId="15" type="noConversion"/>
  </si>
  <si>
    <r>
      <t>1</t>
    </r>
    <r>
      <rPr>
        <sz val="9"/>
        <color theme="1"/>
        <rFont val="宋体"/>
        <family val="3"/>
        <charset val="134"/>
      </rPr>
      <t>项</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</si>
  <si>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：保证项目质量</t>
    </r>
    <phoneticPr fontId="15" type="noConversion"/>
  </si>
  <si>
    <t>优</t>
    <phoneticPr fontId="15" type="noConversion"/>
  </si>
  <si>
    <t>8个月</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</si>
  <si>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确保教委各信息化系统建设工作的顺利推进</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</si>
  <si>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：服务满意度</t>
    </r>
    <phoneticPr fontId="15" type="noConversion"/>
  </si>
  <si>
    <r>
      <rPr>
        <sz val="9"/>
        <color theme="1"/>
        <rFont val="宋体"/>
        <family val="3"/>
        <charset val="134"/>
      </rPr>
      <t>不低于</t>
    </r>
    <r>
      <rPr>
        <sz val="9"/>
        <color theme="1"/>
        <rFont val="Times New Roman"/>
        <family val="1"/>
      </rPr>
      <t>95%</t>
    </r>
    <phoneticPr fontId="15" type="noConversion"/>
  </si>
  <si>
    <r>
      <t xml:space="preserve">    填表人：马瑾</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85979246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5" type="noConversion"/>
  </si>
  <si>
    <t>完成项目工程实施阶段全过程中的施工过程造价管理、进度款的拨付，应急工程施工，完成2023年朝阳教育系统信息化综合建设工作</t>
    <phoneticPr fontId="15" type="noConversion"/>
  </si>
  <si>
    <t>8个月</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</si>
  <si>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：项目执行时间</t>
    </r>
    <phoneticPr fontId="15" type="noConversion"/>
  </si>
  <si>
    <t>4966.980249万</t>
    <phoneticPr fontId="15" type="noConversion"/>
  </si>
  <si>
    <t>11010523T000002051288-办学条件项目-2023年朝阳教育系统信息化综合建设</t>
    <phoneticPr fontId="15" type="noConversion"/>
  </si>
  <si>
    <t>本项目主要包含以下造价管理、进度款拨付、应急工程的实施工作，所有工作均按要求执行完毕,包括2023年督导信息化建设与管理项目、朝阳教委第八会议室改造项目、2023年软件正版化工作服务项目等27个项目的执行和往年项目进度款和尾款的支付：</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</si>
</sst>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z val="8"/>
      <color theme="1"/>
      <name val="宋体"/>
      <family val="3"/>
      <charset val="134"/>
    </font>
    <font>
      <sz val="8"/>
      <color theme="1"/>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43" fontId="19" fillId="0" borderId="0" applyFont="0" applyFill="0" applyBorder="0" applyAlignment="0" applyProtection="0">
      <alignment vertical="center"/>
    </xf>
  </cellStyleXfs>
  <cellXfs count="6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6" fillId="0" borderId="1" xfId="0" quotePrefix="1" applyFont="1" applyBorder="1" applyAlignment="1">
      <alignment horizontal="center" vertical="center" wrapText="1"/>
    </xf>
    <xf numFmtId="0" fontId="1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0" fillId="0" borderId="0" xfId="0" applyAlignment="1">
      <alignment vertical="center"/>
    </xf>
    <xf numFmtId="0" fontId="6" fillId="0" borderId="1" xfId="0" applyFont="1" applyBorder="1" applyAlignment="1">
      <alignment horizontal="center" vertical="center" wrapText="1"/>
    </xf>
    <xf numFmtId="43" fontId="0" fillId="0" borderId="0" xfId="1" applyFont="1">
      <alignment vertical="center"/>
    </xf>
    <xf numFmtId="0" fontId="6" fillId="2" borderId="1" xfId="0"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20" fillId="0" borderId="9" xfId="0" applyFont="1" applyBorder="1" applyAlignment="1">
      <alignment horizontal="left" vertical="center" wrapText="1"/>
    </xf>
    <xf numFmtId="0" fontId="21" fillId="0" borderId="11" xfId="0" applyFont="1" applyBorder="1" applyAlignment="1">
      <alignment horizontal="left" vertical="center" wrapText="1"/>
    </xf>
    <xf numFmtId="0" fontId="21" fillId="0" borderId="10"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2" borderId="1" xfId="0" quotePrefix="1" applyFont="1" applyFill="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cellXfs>
  <cellStyles count="2">
    <cellStyle name="常规" xfId="0" builtinId="0"/>
    <cellStyle name="千位分隔" xfId="1"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tabSelected="1" view="pageBreakPreview" topLeftCell="A7" zoomScale="130" zoomScaleNormal="130" zoomScaleSheetLayoutView="130" workbookViewId="0">
      <selection activeCell="H17" sqref="H17:N17"/>
    </sheetView>
  </sheetViews>
  <sheetFormatPr defaultColWidth="9" defaultRowHeight="14.4" x14ac:dyDescent="0.25"/>
  <cols>
    <col min="1" max="2" width="16.88671875" customWidth="1"/>
    <col min="3" max="3" width="19.44140625" customWidth="1"/>
    <col min="4" max="4" width="10.44140625" customWidth="1"/>
    <col min="5" max="5" width="11.88671875" customWidth="1"/>
    <col min="6" max="6" width="1.6640625" customWidth="1"/>
    <col min="7" max="7" width="15.33203125" customWidth="1"/>
    <col min="8" max="8" width="13" customWidth="1"/>
    <col min="9" max="9" width="3" customWidth="1"/>
    <col min="10" max="10" width="11.21875" customWidth="1"/>
    <col min="11" max="11" width="1" customWidth="1"/>
    <col min="12" max="12" width="6.6640625" customWidth="1"/>
    <col min="13" max="13" width="0.88671875" customWidth="1"/>
    <col min="14" max="14" width="11.44140625" customWidth="1"/>
    <col min="15" max="15" width="4.77734375" customWidth="1"/>
  </cols>
  <sheetData>
    <row r="1" spans="1:15" ht="13.5" customHeight="1" x14ac:dyDescent="0.25">
      <c r="A1" s="20" t="s">
        <v>0</v>
      </c>
      <c r="B1" s="20"/>
      <c r="C1" s="20"/>
      <c r="D1" s="20"/>
      <c r="E1" s="20"/>
      <c r="F1" s="20"/>
      <c r="G1" s="20"/>
      <c r="H1" s="20"/>
      <c r="I1" s="20"/>
      <c r="J1" s="20"/>
      <c r="K1" s="20"/>
      <c r="L1" s="20"/>
      <c r="M1" s="20"/>
      <c r="N1" s="20"/>
    </row>
    <row r="2" spans="1:15" ht="20.25" customHeight="1" x14ac:dyDescent="0.25">
      <c r="A2" s="21" t="s">
        <v>1</v>
      </c>
      <c r="B2" s="21"/>
      <c r="C2" s="21"/>
      <c r="D2" s="21"/>
      <c r="E2" s="21"/>
      <c r="F2" s="21"/>
      <c r="G2" s="21"/>
      <c r="H2" s="21"/>
      <c r="I2" s="21"/>
      <c r="J2" s="21"/>
      <c r="K2" s="21"/>
      <c r="L2" s="21"/>
      <c r="M2" s="21"/>
      <c r="N2" s="21"/>
      <c r="O2" s="7"/>
    </row>
    <row r="3" spans="1:15" ht="15.75" customHeight="1" x14ac:dyDescent="0.25">
      <c r="A3" s="22" t="s">
        <v>2</v>
      </c>
      <c r="B3" s="23"/>
      <c r="C3" s="23"/>
      <c r="D3" s="23"/>
      <c r="E3" s="23"/>
      <c r="F3" s="23"/>
      <c r="G3" s="23"/>
      <c r="H3" s="23"/>
      <c r="I3" s="23"/>
      <c r="J3" s="23"/>
      <c r="K3" s="23"/>
      <c r="L3" s="23"/>
      <c r="M3" s="23"/>
      <c r="N3" s="23"/>
    </row>
    <row r="4" spans="1:15" ht="14.25" customHeight="1" x14ac:dyDescent="0.25">
      <c r="A4" s="24" t="s">
        <v>3</v>
      </c>
      <c r="B4" s="24"/>
      <c r="C4" s="25" t="s">
        <v>87</v>
      </c>
      <c r="D4" s="26"/>
      <c r="E4" s="26"/>
      <c r="F4" s="26"/>
      <c r="G4" s="26"/>
      <c r="H4" s="26"/>
      <c r="I4" s="26"/>
      <c r="J4" s="26"/>
      <c r="K4" s="26"/>
      <c r="L4" s="26"/>
      <c r="M4" s="26"/>
      <c r="N4" s="26"/>
    </row>
    <row r="5" spans="1:15" ht="14.25" customHeight="1" x14ac:dyDescent="0.25">
      <c r="A5" s="24" t="s">
        <v>4</v>
      </c>
      <c r="B5" s="24"/>
      <c r="C5" s="25" t="s">
        <v>53</v>
      </c>
      <c r="D5" s="26"/>
      <c r="E5" s="26"/>
      <c r="F5" s="26"/>
      <c r="G5" s="26"/>
      <c r="H5" s="24" t="s">
        <v>5</v>
      </c>
      <c r="I5" s="24"/>
      <c r="J5" s="25" t="s">
        <v>54</v>
      </c>
      <c r="K5" s="26"/>
      <c r="L5" s="26"/>
      <c r="M5" s="26"/>
      <c r="N5" s="26"/>
    </row>
    <row r="6" spans="1:15" ht="14.25" customHeight="1" x14ac:dyDescent="0.25">
      <c r="A6" s="24" t="s">
        <v>6</v>
      </c>
      <c r="B6" s="24"/>
      <c r="C6" s="25" t="s">
        <v>72</v>
      </c>
      <c r="D6" s="26"/>
      <c r="E6" s="26"/>
      <c r="F6" s="26"/>
      <c r="G6" s="26"/>
      <c r="H6" s="24" t="s">
        <v>7</v>
      </c>
      <c r="I6" s="24"/>
      <c r="J6" s="26">
        <v>85979246</v>
      </c>
      <c r="K6" s="26"/>
      <c r="L6" s="26"/>
      <c r="M6" s="26"/>
      <c r="N6" s="26"/>
    </row>
    <row r="7" spans="1:15" ht="14.25" customHeight="1" x14ac:dyDescent="0.25">
      <c r="A7" s="39" t="s">
        <v>8</v>
      </c>
      <c r="B7" s="39"/>
      <c r="C7" s="24"/>
      <c r="D7" s="24"/>
      <c r="E7" s="2" t="s">
        <v>9</v>
      </c>
      <c r="F7" s="24" t="s">
        <v>10</v>
      </c>
      <c r="G7" s="24"/>
      <c r="H7" s="24" t="s">
        <v>11</v>
      </c>
      <c r="I7" s="24"/>
      <c r="J7" s="24" t="s">
        <v>12</v>
      </c>
      <c r="K7" s="24"/>
      <c r="L7" s="24" t="s">
        <v>13</v>
      </c>
      <c r="M7" s="24"/>
      <c r="N7" s="2" t="s">
        <v>14</v>
      </c>
    </row>
    <row r="8" spans="1:15" ht="14.25" customHeight="1" x14ac:dyDescent="0.25">
      <c r="A8" s="39"/>
      <c r="B8" s="39"/>
      <c r="C8" s="27" t="s">
        <v>15</v>
      </c>
      <c r="D8" s="27"/>
      <c r="E8" s="3">
        <v>0</v>
      </c>
      <c r="F8" s="26">
        <v>4966.9802490000002</v>
      </c>
      <c r="G8" s="26"/>
      <c r="H8" s="26">
        <v>4966.9802490000002</v>
      </c>
      <c r="I8" s="26"/>
      <c r="J8" s="24">
        <v>10</v>
      </c>
      <c r="K8" s="24"/>
      <c r="L8" s="28">
        <v>1</v>
      </c>
      <c r="M8" s="26"/>
      <c r="N8" s="3">
        <v>10</v>
      </c>
    </row>
    <row r="9" spans="1:15" ht="15" customHeight="1" x14ac:dyDescent="0.25">
      <c r="A9" s="39"/>
      <c r="B9" s="39"/>
      <c r="C9" s="24" t="s">
        <v>16</v>
      </c>
      <c r="D9" s="24"/>
      <c r="E9" s="3">
        <v>0</v>
      </c>
      <c r="F9" s="29">
        <v>4966.9802490000002</v>
      </c>
      <c r="G9" s="30"/>
      <c r="H9" s="26">
        <v>4966.9802490000002</v>
      </c>
      <c r="I9" s="26"/>
      <c r="J9" s="26" t="s">
        <v>17</v>
      </c>
      <c r="K9" s="26"/>
      <c r="L9" s="26"/>
      <c r="M9" s="26"/>
      <c r="N9" s="3" t="s">
        <v>17</v>
      </c>
    </row>
    <row r="10" spans="1:15" ht="15" customHeight="1" x14ac:dyDescent="0.25">
      <c r="A10" s="39"/>
      <c r="B10" s="39"/>
      <c r="C10" s="48" t="s">
        <v>18</v>
      </c>
      <c r="D10" s="48"/>
      <c r="E10" s="3">
        <v>0</v>
      </c>
      <c r="F10" s="26">
        <v>0</v>
      </c>
      <c r="G10" s="26"/>
      <c r="H10" s="26">
        <v>0</v>
      </c>
      <c r="I10" s="26"/>
      <c r="J10" s="26" t="s">
        <v>17</v>
      </c>
      <c r="K10" s="26"/>
      <c r="L10" s="26"/>
      <c r="M10" s="26"/>
      <c r="N10" s="3" t="s">
        <v>17</v>
      </c>
    </row>
    <row r="11" spans="1:15" ht="15" customHeight="1" x14ac:dyDescent="0.25">
      <c r="A11" s="39"/>
      <c r="B11" s="39"/>
      <c r="C11" s="24" t="s">
        <v>19</v>
      </c>
      <c r="D11" s="24"/>
      <c r="E11" s="3">
        <v>0</v>
      </c>
      <c r="F11" s="26">
        <v>0</v>
      </c>
      <c r="G11" s="26"/>
      <c r="H11" s="26">
        <v>0</v>
      </c>
      <c r="I11" s="26"/>
      <c r="J11" s="26" t="s">
        <v>17</v>
      </c>
      <c r="K11" s="26"/>
      <c r="L11" s="26"/>
      <c r="M11" s="26"/>
      <c r="N11" s="3" t="s">
        <v>17</v>
      </c>
    </row>
    <row r="12" spans="1:15" ht="15" customHeight="1" x14ac:dyDescent="0.25">
      <c r="A12" s="39"/>
      <c r="B12" s="39"/>
      <c r="C12" s="46" t="s">
        <v>20</v>
      </c>
      <c r="D12" s="47"/>
      <c r="E12" s="3">
        <v>0</v>
      </c>
      <c r="F12" s="26">
        <v>4966.9802490000002</v>
      </c>
      <c r="G12" s="26"/>
      <c r="H12" s="26">
        <v>4966.9802490000002</v>
      </c>
      <c r="I12" s="26"/>
      <c r="J12" s="40" t="s">
        <v>17</v>
      </c>
      <c r="K12" s="41"/>
      <c r="L12" s="41"/>
      <c r="M12" s="41"/>
      <c r="N12" s="42"/>
    </row>
    <row r="13" spans="1:15" ht="15" customHeight="1" x14ac:dyDescent="0.25">
      <c r="A13" s="39"/>
      <c r="B13" s="39"/>
      <c r="C13" s="31" t="s">
        <v>21</v>
      </c>
      <c r="D13" s="24"/>
      <c r="E13" s="3">
        <v>0</v>
      </c>
      <c r="F13" s="26">
        <v>0</v>
      </c>
      <c r="G13" s="26"/>
      <c r="H13" s="26">
        <v>0</v>
      </c>
      <c r="I13" s="26"/>
      <c r="J13" s="43"/>
      <c r="K13" s="44"/>
      <c r="L13" s="44"/>
      <c r="M13" s="44"/>
      <c r="N13" s="45"/>
    </row>
    <row r="14" spans="1:15" ht="15" customHeight="1" x14ac:dyDescent="0.25">
      <c r="A14" s="39"/>
      <c r="B14" s="39"/>
      <c r="C14" s="31" t="s">
        <v>22</v>
      </c>
      <c r="D14" s="24"/>
      <c r="E14" s="3">
        <v>0</v>
      </c>
      <c r="F14" s="26">
        <v>4258.5477339999998</v>
      </c>
      <c r="G14" s="26"/>
      <c r="H14" s="26">
        <v>4258.5477339999998</v>
      </c>
      <c r="I14" s="26"/>
      <c r="J14" s="43"/>
      <c r="K14" s="44"/>
      <c r="L14" s="44"/>
      <c r="M14" s="44"/>
      <c r="N14" s="45"/>
    </row>
    <row r="15" spans="1:15" ht="15" customHeight="1" x14ac:dyDescent="0.25">
      <c r="A15" s="39"/>
      <c r="B15" s="39"/>
      <c r="C15" s="31" t="s">
        <v>23</v>
      </c>
      <c r="D15" s="24"/>
      <c r="E15" s="14">
        <v>0</v>
      </c>
      <c r="F15" s="26">
        <v>708.43251499999997</v>
      </c>
      <c r="G15" s="26"/>
      <c r="H15" s="26">
        <v>708.43251499999997</v>
      </c>
      <c r="I15" s="26"/>
      <c r="J15" s="43"/>
      <c r="K15" s="44"/>
      <c r="L15" s="44"/>
      <c r="M15" s="44"/>
      <c r="N15" s="45"/>
    </row>
    <row r="16" spans="1:15" ht="14.25" customHeight="1" x14ac:dyDescent="0.25">
      <c r="A16" s="24" t="s">
        <v>24</v>
      </c>
      <c r="B16" s="24" t="s">
        <v>25</v>
      </c>
      <c r="C16" s="24"/>
      <c r="D16" s="24"/>
      <c r="E16" s="24"/>
      <c r="F16" s="24"/>
      <c r="G16" s="24"/>
      <c r="H16" s="24" t="s">
        <v>26</v>
      </c>
      <c r="I16" s="24"/>
      <c r="J16" s="24"/>
      <c r="K16" s="24"/>
      <c r="L16" s="24"/>
      <c r="M16" s="24"/>
      <c r="N16" s="24"/>
    </row>
    <row r="17" spans="1:14" ht="69.599999999999994" customHeight="1" x14ac:dyDescent="0.25">
      <c r="A17" s="24"/>
      <c r="B17" s="32" t="s">
        <v>83</v>
      </c>
      <c r="C17" s="33"/>
      <c r="D17" s="33"/>
      <c r="E17" s="33"/>
      <c r="F17" s="33"/>
      <c r="G17" s="34"/>
      <c r="H17" s="35" t="s">
        <v>88</v>
      </c>
      <c r="I17" s="36"/>
      <c r="J17" s="36"/>
      <c r="K17" s="36"/>
      <c r="L17" s="36"/>
      <c r="M17" s="36"/>
      <c r="N17" s="37"/>
    </row>
    <row r="18" spans="1:14" ht="43.5" customHeight="1" x14ac:dyDescent="0.25">
      <c r="A18" s="60" t="s">
        <v>27</v>
      </c>
      <c r="B18" s="2" t="s">
        <v>28</v>
      </c>
      <c r="C18" s="2" t="s">
        <v>29</v>
      </c>
      <c r="D18" s="31" t="s">
        <v>30</v>
      </c>
      <c r="E18" s="24"/>
      <c r="F18" s="24"/>
      <c r="G18" s="4" t="s">
        <v>31</v>
      </c>
      <c r="H18" s="4" t="s">
        <v>32</v>
      </c>
      <c r="I18" s="24" t="s">
        <v>12</v>
      </c>
      <c r="J18" s="24"/>
      <c r="K18" s="24" t="s">
        <v>14</v>
      </c>
      <c r="L18" s="24"/>
      <c r="M18" s="38" t="s">
        <v>55</v>
      </c>
      <c r="N18" s="24"/>
    </row>
    <row r="19" spans="1:14" ht="40.200000000000003" customHeight="1" x14ac:dyDescent="0.25">
      <c r="A19" s="61"/>
      <c r="B19" s="24" t="s">
        <v>33</v>
      </c>
      <c r="C19" s="19" t="s">
        <v>34</v>
      </c>
      <c r="D19" s="49" t="s">
        <v>73</v>
      </c>
      <c r="E19" s="49"/>
      <c r="F19" s="49"/>
      <c r="G19" s="18" t="s">
        <v>74</v>
      </c>
      <c r="H19" s="16" t="s">
        <v>75</v>
      </c>
      <c r="I19" s="50">
        <v>20</v>
      </c>
      <c r="J19" s="50"/>
      <c r="K19" s="26">
        <v>20</v>
      </c>
      <c r="L19" s="26"/>
      <c r="M19" s="52" t="s">
        <v>66</v>
      </c>
      <c r="N19" s="50"/>
    </row>
    <row r="20" spans="1:14" x14ac:dyDescent="0.25">
      <c r="A20" s="61"/>
      <c r="B20" s="24"/>
      <c r="C20" s="2" t="s">
        <v>35</v>
      </c>
      <c r="D20" s="49" t="s">
        <v>76</v>
      </c>
      <c r="E20" s="49"/>
      <c r="F20" s="49"/>
      <c r="G20" s="17" t="s">
        <v>77</v>
      </c>
      <c r="H20" s="17" t="s">
        <v>77</v>
      </c>
      <c r="I20" s="50">
        <v>20</v>
      </c>
      <c r="J20" s="50"/>
      <c r="K20" s="26">
        <v>20</v>
      </c>
      <c r="L20" s="26"/>
      <c r="M20" s="51" t="s">
        <v>66</v>
      </c>
      <c r="N20" s="26"/>
    </row>
    <row r="21" spans="1:14" x14ac:dyDescent="0.25">
      <c r="A21" s="61"/>
      <c r="B21" s="24"/>
      <c r="C21" s="2" t="s">
        <v>36</v>
      </c>
      <c r="D21" s="49" t="s">
        <v>85</v>
      </c>
      <c r="E21" s="49"/>
      <c r="F21" s="49"/>
      <c r="G21" s="18" t="s">
        <v>84</v>
      </c>
      <c r="H21" s="18" t="s">
        <v>78</v>
      </c>
      <c r="I21" s="50">
        <v>10</v>
      </c>
      <c r="J21" s="50"/>
      <c r="K21" s="26">
        <v>10</v>
      </c>
      <c r="L21" s="26"/>
      <c r="M21" s="51" t="s">
        <v>67</v>
      </c>
      <c r="N21" s="26"/>
    </row>
    <row r="22" spans="1:14" ht="15" customHeight="1" x14ac:dyDescent="0.25">
      <c r="A22" s="61"/>
      <c r="B22" s="62" t="s">
        <v>37</v>
      </c>
      <c r="C22" s="4" t="s">
        <v>38</v>
      </c>
      <c r="D22" s="49" t="s">
        <v>71</v>
      </c>
      <c r="E22" s="49"/>
      <c r="F22" s="49"/>
      <c r="G22" s="18" t="s">
        <v>86</v>
      </c>
      <c r="H22" s="18" t="s">
        <v>86</v>
      </c>
      <c r="I22" s="50">
        <v>10</v>
      </c>
      <c r="J22" s="50"/>
      <c r="K22" s="26">
        <v>10</v>
      </c>
      <c r="L22" s="26"/>
      <c r="M22" s="51" t="s">
        <v>69</v>
      </c>
      <c r="N22" s="26"/>
    </row>
    <row r="23" spans="1:14" ht="15" customHeight="1" x14ac:dyDescent="0.25">
      <c r="A23" s="61"/>
      <c r="B23" s="63"/>
      <c r="C23" s="4" t="s">
        <v>39</v>
      </c>
      <c r="D23" s="49" t="s">
        <v>58</v>
      </c>
      <c r="E23" s="49"/>
      <c r="F23" s="49"/>
      <c r="G23" s="10" t="s">
        <v>56</v>
      </c>
      <c r="H23" s="10" t="s">
        <v>61</v>
      </c>
      <c r="I23" s="51" t="s">
        <v>62</v>
      </c>
      <c r="J23" s="26"/>
      <c r="K23" s="51" t="s">
        <v>62</v>
      </c>
      <c r="L23" s="26"/>
      <c r="M23" s="51" t="s">
        <v>60</v>
      </c>
      <c r="N23" s="26"/>
    </row>
    <row r="24" spans="1:14" ht="15" customHeight="1" x14ac:dyDescent="0.25">
      <c r="A24" s="61"/>
      <c r="B24" s="63"/>
      <c r="C24" s="4" t="s">
        <v>40</v>
      </c>
      <c r="D24" s="49" t="s">
        <v>59</v>
      </c>
      <c r="E24" s="49"/>
      <c r="F24" s="49"/>
      <c r="G24" s="10" t="s">
        <v>57</v>
      </c>
      <c r="H24" s="10" t="s">
        <v>57</v>
      </c>
      <c r="I24" s="51" t="s">
        <v>57</v>
      </c>
      <c r="J24" s="26"/>
      <c r="K24" s="51" t="s">
        <v>63</v>
      </c>
      <c r="L24" s="26"/>
      <c r="M24" s="51" t="s">
        <v>56</v>
      </c>
      <c r="N24" s="26"/>
    </row>
    <row r="25" spans="1:14" ht="15" customHeight="1" x14ac:dyDescent="0.25">
      <c r="A25" s="61"/>
      <c r="B25" s="24" t="s">
        <v>41</v>
      </c>
      <c r="C25" s="5" t="s">
        <v>42</v>
      </c>
      <c r="D25" s="49" t="s">
        <v>59</v>
      </c>
      <c r="E25" s="49"/>
      <c r="F25" s="49"/>
      <c r="G25" s="10" t="s">
        <v>57</v>
      </c>
      <c r="H25" s="10" t="s">
        <v>63</v>
      </c>
      <c r="I25" s="51" t="s">
        <v>56</v>
      </c>
      <c r="J25" s="26"/>
      <c r="K25" s="51" t="s">
        <v>62</v>
      </c>
      <c r="L25" s="26"/>
      <c r="M25" s="51" t="s">
        <v>56</v>
      </c>
      <c r="N25" s="26"/>
    </row>
    <row r="26" spans="1:14" ht="29.4" customHeight="1" x14ac:dyDescent="0.25">
      <c r="A26" s="61"/>
      <c r="B26" s="24"/>
      <c r="C26" s="5" t="s">
        <v>43</v>
      </c>
      <c r="D26" s="49" t="s">
        <v>79</v>
      </c>
      <c r="E26" s="49"/>
      <c r="F26" s="49"/>
      <c r="G26" s="9" t="s">
        <v>77</v>
      </c>
      <c r="H26" s="9" t="s">
        <v>77</v>
      </c>
      <c r="I26" s="26">
        <v>20</v>
      </c>
      <c r="J26" s="26"/>
      <c r="K26" s="26">
        <v>20</v>
      </c>
      <c r="L26" s="26"/>
      <c r="M26" s="51" t="s">
        <v>68</v>
      </c>
      <c r="N26" s="26"/>
    </row>
    <row r="27" spans="1:14" ht="15" customHeight="1" x14ac:dyDescent="0.25">
      <c r="A27" s="61"/>
      <c r="B27" s="24"/>
      <c r="C27" s="5" t="s">
        <v>44</v>
      </c>
      <c r="D27" s="49" t="s">
        <v>58</v>
      </c>
      <c r="E27" s="49"/>
      <c r="F27" s="49"/>
      <c r="G27" s="10" t="s">
        <v>56</v>
      </c>
      <c r="H27" s="10" t="s">
        <v>56</v>
      </c>
      <c r="I27" s="51" t="s">
        <v>56</v>
      </c>
      <c r="J27" s="26"/>
      <c r="K27" s="51" t="s">
        <v>56</v>
      </c>
      <c r="L27" s="26"/>
      <c r="M27" s="51" t="s">
        <v>62</v>
      </c>
      <c r="N27" s="26"/>
    </row>
    <row r="28" spans="1:14" ht="15" customHeight="1" x14ac:dyDescent="0.25">
      <c r="A28" s="61"/>
      <c r="B28" s="24"/>
      <c r="C28" s="2" t="s">
        <v>45</v>
      </c>
      <c r="D28" s="49" t="s">
        <v>58</v>
      </c>
      <c r="E28" s="49"/>
      <c r="F28" s="49"/>
      <c r="G28" s="10" t="s">
        <v>56</v>
      </c>
      <c r="H28" s="10" t="s">
        <v>65</v>
      </c>
      <c r="I28" s="51" t="s">
        <v>56</v>
      </c>
      <c r="J28" s="26"/>
      <c r="K28" s="51" t="s">
        <v>62</v>
      </c>
      <c r="L28" s="26"/>
      <c r="M28" s="51" t="s">
        <v>62</v>
      </c>
      <c r="N28" s="26"/>
    </row>
    <row r="29" spans="1:14" ht="25.8" customHeight="1" x14ac:dyDescent="0.25">
      <c r="A29" s="61"/>
      <c r="B29" s="11" t="s">
        <v>64</v>
      </c>
      <c r="C29" s="2" t="s">
        <v>46</v>
      </c>
      <c r="D29" s="49" t="s">
        <v>80</v>
      </c>
      <c r="E29" s="49"/>
      <c r="F29" s="49"/>
      <c r="G29" s="12" t="s">
        <v>81</v>
      </c>
      <c r="H29" s="12">
        <v>0.95</v>
      </c>
      <c r="I29" s="26">
        <v>10</v>
      </c>
      <c r="J29" s="26"/>
      <c r="K29" s="26">
        <v>10</v>
      </c>
      <c r="L29" s="26"/>
      <c r="M29" s="51" t="s">
        <v>68</v>
      </c>
      <c r="N29" s="26"/>
    </row>
    <row r="30" spans="1:14" ht="24.75" customHeight="1" x14ac:dyDescent="0.25">
      <c r="A30" s="54" t="s">
        <v>47</v>
      </c>
      <c r="B30" s="55"/>
      <c r="C30" s="55"/>
      <c r="D30" s="55"/>
      <c r="E30" s="55"/>
      <c r="F30" s="55"/>
      <c r="G30" s="55"/>
      <c r="H30" s="55"/>
      <c r="I30" s="55">
        <v>100</v>
      </c>
      <c r="J30" s="55"/>
      <c r="K30" s="56">
        <v>100</v>
      </c>
      <c r="L30" s="56"/>
      <c r="M30" s="57"/>
      <c r="N30" s="57"/>
    </row>
    <row r="31" spans="1:14" s="13" customFormat="1" ht="31.5" customHeight="1" x14ac:dyDescent="0.25">
      <c r="A31" s="58" t="s">
        <v>82</v>
      </c>
      <c r="B31" s="59"/>
      <c r="C31" s="59"/>
      <c r="D31" s="59"/>
      <c r="E31" s="59"/>
      <c r="F31" s="59"/>
      <c r="G31" s="59"/>
      <c r="H31" s="59"/>
      <c r="I31" s="59"/>
      <c r="J31" s="59"/>
      <c r="K31" s="59"/>
      <c r="L31" s="59"/>
      <c r="M31" s="59"/>
      <c r="N31" s="59"/>
    </row>
    <row r="32" spans="1:14" ht="54" customHeight="1" x14ac:dyDescent="0.25">
      <c r="A32" s="53" t="s">
        <v>70</v>
      </c>
      <c r="B32" s="53"/>
      <c r="C32" s="53"/>
      <c r="D32" s="53"/>
      <c r="E32" s="53"/>
      <c r="F32" s="53"/>
      <c r="G32" s="53"/>
      <c r="H32" s="53"/>
      <c r="I32" s="53"/>
      <c r="J32" s="53"/>
      <c r="K32" s="53"/>
      <c r="L32" s="53"/>
      <c r="M32" s="53"/>
      <c r="N32" s="53"/>
    </row>
    <row r="33" spans="1:14" ht="42" customHeight="1" x14ac:dyDescent="0.25">
      <c r="A33" s="53"/>
      <c r="B33" s="53"/>
      <c r="C33" s="53"/>
      <c r="D33" s="53"/>
      <c r="E33" s="53"/>
      <c r="F33" s="53"/>
      <c r="G33" s="53"/>
      <c r="H33" s="53"/>
      <c r="I33" s="53"/>
      <c r="J33" s="53"/>
      <c r="K33" s="53"/>
      <c r="L33" s="53"/>
      <c r="M33" s="53"/>
      <c r="N33" s="53"/>
    </row>
    <row r="34" spans="1:14" ht="50.25" customHeight="1" x14ac:dyDescent="0.25">
      <c r="A34" s="53"/>
      <c r="B34" s="53"/>
      <c r="C34" s="53"/>
      <c r="D34" s="53"/>
      <c r="E34" s="53"/>
      <c r="F34" s="53"/>
      <c r="G34" s="53"/>
      <c r="H34" s="53"/>
      <c r="I34" s="53"/>
      <c r="J34" s="53"/>
      <c r="K34" s="53"/>
      <c r="L34" s="53"/>
      <c r="M34" s="53"/>
      <c r="N34" s="53"/>
    </row>
    <row r="35" spans="1:14" ht="45.75" customHeight="1" x14ac:dyDescent="0.25">
      <c r="A35" s="53"/>
      <c r="B35" s="53"/>
      <c r="C35" s="53"/>
      <c r="D35" s="53"/>
      <c r="E35" s="53"/>
      <c r="F35" s="53"/>
      <c r="G35" s="53"/>
      <c r="H35" s="53"/>
      <c r="I35" s="53"/>
      <c r="J35" s="53"/>
      <c r="K35" s="53"/>
      <c r="L35" s="53"/>
      <c r="M35" s="53"/>
      <c r="N35" s="53"/>
    </row>
    <row r="36" spans="1:14" ht="27" customHeight="1" x14ac:dyDescent="0.25">
      <c r="A36" s="53"/>
      <c r="B36" s="53"/>
      <c r="C36" s="53"/>
      <c r="D36" s="53"/>
      <c r="E36" s="53"/>
      <c r="F36" s="53"/>
      <c r="G36" s="53"/>
      <c r="H36" s="53"/>
      <c r="I36" s="53"/>
      <c r="J36" s="53"/>
      <c r="K36" s="53"/>
      <c r="L36" s="53"/>
      <c r="M36" s="53"/>
      <c r="N36" s="53"/>
    </row>
    <row r="37" spans="1:14" ht="13.95" customHeight="1" x14ac:dyDescent="0.25">
      <c r="A37" s="53"/>
      <c r="B37" s="53"/>
      <c r="C37" s="53"/>
      <c r="D37" s="53"/>
      <c r="E37" s="53"/>
      <c r="F37" s="53"/>
      <c r="G37" s="53"/>
      <c r="H37" s="53"/>
      <c r="I37" s="53"/>
      <c r="J37" s="53"/>
      <c r="K37" s="53"/>
      <c r="L37" s="53"/>
      <c r="M37" s="53"/>
      <c r="N37" s="53"/>
    </row>
    <row r="38" spans="1:14" ht="9" customHeight="1" x14ac:dyDescent="0.25">
      <c r="A38" s="53"/>
      <c r="B38" s="53"/>
      <c r="C38" s="53"/>
      <c r="D38" s="53"/>
      <c r="E38" s="53"/>
      <c r="F38" s="53"/>
      <c r="G38" s="53"/>
      <c r="H38" s="53"/>
      <c r="I38" s="53"/>
      <c r="J38" s="53"/>
      <c r="K38" s="53"/>
      <c r="L38" s="53"/>
      <c r="M38" s="53"/>
      <c r="N38" s="53"/>
    </row>
    <row r="40" spans="1:14" s="1" customFormat="1" x14ac:dyDescent="0.25">
      <c r="A40" s="6" t="s">
        <v>48</v>
      </c>
      <c r="B40" s="6"/>
      <c r="C40" s="6" t="s">
        <v>49</v>
      </c>
      <c r="D40" s="6"/>
      <c r="E40" s="6"/>
      <c r="F40" s="6"/>
      <c r="G40" s="6" t="s">
        <v>50</v>
      </c>
      <c r="H40" s="6"/>
      <c r="I40" s="6"/>
      <c r="J40" s="6" t="s">
        <v>51</v>
      </c>
      <c r="K40" s="6"/>
      <c r="L40" s="6"/>
      <c r="M40" s="6"/>
      <c r="N40" s="8" t="s">
        <v>52</v>
      </c>
    </row>
  </sheetData>
  <mergeCells count="115">
    <mergeCell ref="A32:N38"/>
    <mergeCell ref="F15:G15"/>
    <mergeCell ref="H15:I15"/>
    <mergeCell ref="A30:H30"/>
    <mergeCell ref="I30:J30"/>
    <mergeCell ref="K30:L30"/>
    <mergeCell ref="M30:N30"/>
    <mergeCell ref="A31:N31"/>
    <mergeCell ref="A16:A17"/>
    <mergeCell ref="A18:A29"/>
    <mergeCell ref="B19:B21"/>
    <mergeCell ref="B22:B24"/>
    <mergeCell ref="B25:B28"/>
    <mergeCell ref="D29:F29"/>
    <mergeCell ref="I29:J29"/>
    <mergeCell ref="K29:L29"/>
    <mergeCell ref="M29:N29"/>
    <mergeCell ref="D28:F28"/>
    <mergeCell ref="I28:J28"/>
    <mergeCell ref="K28:L28"/>
    <mergeCell ref="M28:N28"/>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4:G14"/>
    <mergeCell ref="H14:I14"/>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803149606299213" right="0.74803149606299213" top="0.27559055118110237" bottom="0.27559055118110237" header="0.15748031496062992" footer="0.27559055118110237"/>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H10" sqref="H10"/>
    </sheetView>
  </sheetViews>
  <sheetFormatPr defaultRowHeight="14.4" x14ac:dyDescent="0.25"/>
  <cols>
    <col min="2" max="2" width="13.88671875" style="15" bestFit="1" customWidth="1"/>
  </cols>
  <sheetData>
    <row r="2" spans="2:2" x14ac:dyDescent="0.25">
      <c r="B2" s="15">
        <v>99590.07</v>
      </c>
    </row>
    <row r="3" spans="2:2" x14ac:dyDescent="0.25">
      <c r="B3" s="15">
        <v>199750</v>
      </c>
    </row>
    <row r="5" spans="2:2" x14ac:dyDescent="0.25">
      <c r="B5" s="15">
        <f>SUM(B2:B4)</f>
        <v>299340.07</v>
      </c>
    </row>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2024-03-06T02:26:51Z</cp:lastPrinted>
  <dcterms:created xsi:type="dcterms:W3CDTF">2023-01-11T08:23:00Z</dcterms:created>
  <dcterms:modified xsi:type="dcterms:W3CDTF">2024-08-29T07:27:45Z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