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mc:AlternateContent xmlns:mc="http://schemas.openxmlformats.org/markup-compatibility/2006">
    <mc:Choice Requires="x15">
      <x15ac:absPath xmlns:x15ac="http://schemas.microsoft.com/office/spreadsheetml/2010/11/ac" url="C:\Users\xiaolianou\Desktop\"/>
    </mc:Choice>
  </mc:AlternateContent>
  <xr:revisionPtr revIDLastSave="0" documentId="8_{70F227B1-8262-41E8-9834-DDC55D414738}" xr6:coauthVersionLast="47" xr6:coauthVersionMax="47" xr10:uidLastSave="{00000000-0000-0000-0000-000000000000}"/>
  <bookViews>
    <workbookView xWindow="-108" yWindow="-108" windowWidth="23256" windowHeight="12720" xr2:uid="{00000000-000D-0000-FFFF-FFFF00000000}"/>
  </bookViews>
  <sheets>
    <sheet name="Sheet1" sheetId="1" r:id="rId1"/>
    <sheet name="Sheet2" sheetId="2" r:id="rId2"/>
  </sheets>
  <calcPr calcId="144525"/>
</workbook>
</file>

<file path=xl/calcChain.xml><?xml version="1.0" encoding="utf-8"?>
<calcChain xmlns="http://schemas.openxmlformats.org/spreadsheetml/2006/main">
  <c r="B5" i="2" l="1"/>
</calcChain>
</file>

<file path=xl/sharedStrings.xml><?xml version="1.0" encoding="utf-8"?>
<sst xmlns="http://schemas.openxmlformats.org/spreadsheetml/2006/main" count="124" uniqueCount="90">
  <si>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</si>
  <si>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</si>
  <si>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</si>
  <si>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</si>
  <si>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</si>
  <si>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</si>
  <si>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</si>
  <si>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</si>
  <si>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</si>
  <si>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</si>
  <si>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</si>
  <si>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</si>
  <si>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</si>
  <si>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</si>
  <si>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</si>
  <si>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</si>
  <si>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</si>
  <si>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</si>
  <si>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</si>
  <si>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</si>
  <si>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</si>
  <si>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</si>
  <si>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</si>
  <si>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</si>
  <si>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</si>
  <si>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</si>
  <si>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</si>
  <si>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</si>
  <si>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</si>
  <si>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</si>
  <si>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</si>
  <si>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</si>
  <si>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</si>
  <si>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产出指标</t>
  </si>
  <si>
    <t>数量指标</t>
  </si>
  <si>
    <t>质量指标</t>
  </si>
  <si>
    <t>时效指标</t>
  </si>
  <si>
    <t>成本指标</t>
  </si>
  <si>
    <t>经济成本指标</t>
  </si>
  <si>
    <t>社会成本指标</t>
  </si>
  <si>
    <t>生态环境成本指标</t>
  </si>
  <si>
    <t>效益指标</t>
  </si>
  <si>
    <t>经济效益指标</t>
  </si>
  <si>
    <t>社会效益指标</t>
  </si>
  <si>
    <t>生态效益指标</t>
  </si>
  <si>
    <t>可持续影响指标</t>
  </si>
  <si>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</si>
  <si>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</si>
  <si>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t>填表人：</t>
  </si>
  <si>
    <t>项目负责人：</t>
  </si>
  <si>
    <t>财务人员：</t>
  </si>
  <si>
    <t>法人：</t>
  </si>
  <si>
    <t>盖章</t>
  </si>
  <si>
    <t>朝阳区教育委员会</t>
    <phoneticPr fontId="15" type="noConversion"/>
  </si>
  <si>
    <t>北京市朝阳区教育项目发展指导中心</t>
    <phoneticPr fontId="15" type="noConversion"/>
  </si>
  <si>
    <t>偏差原因分析及改进措施</t>
    <phoneticPr fontId="15" type="noConversion"/>
  </si>
  <si>
    <t>---</t>
    <phoneticPr fontId="15" type="noConversion"/>
  </si>
  <si>
    <t>---</t>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</si>
  <si>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1"/>
      </rPr>
      <t>---</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</si>
  <si>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1"/>
      </rPr>
      <t>---</t>
    </r>
    <phoneticPr fontId="15" type="noConversion"/>
  </si>
  <si>
    <t>---</t>
    <phoneticPr fontId="15" type="noConversion"/>
  </si>
  <si>
    <t>---</t>
    <phoneticPr fontId="15" type="noConversion"/>
  </si>
  <si>
    <t>---</t>
    <phoneticPr fontId="15" type="noConversion"/>
  </si>
  <si>
    <t>---</t>
    <phoneticPr fontId="15" type="noConversion"/>
  </si>
  <si>
    <r>
      <t>满意度</t>
    </r>
    <r>
      <rPr>
        <b/>
        <sz val="9"/>
        <color theme="1"/>
        <rFont val="宋体"/>
        <family val="3"/>
        <charset val="134"/>
      </rPr>
      <t>指标</t>
    </r>
    <phoneticPr fontId="15" type="noConversion"/>
  </si>
  <si>
    <t>---</t>
    <phoneticPr fontId="15" type="noConversion"/>
  </si>
  <si>
    <t>---</t>
    <phoneticPr fontId="15" type="noConversion"/>
  </si>
  <si>
    <t>---</t>
    <phoneticPr fontId="15" type="noConversion"/>
  </si>
  <si>
    <t>---</t>
    <phoneticPr fontId="15" type="noConversion"/>
  </si>
  <si>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</si>
  <si>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：年度预算</t>
    </r>
    <phoneticPr fontId="15" type="noConversion"/>
  </si>
  <si>
    <t>11010523T000002051549-办学条件项目-2023年数字化综合服务技术服务</t>
    <phoneticPr fontId="15" type="noConversion"/>
  </si>
  <si>
    <t>戴伟明</t>
    <phoneticPr fontId="15" type="noConversion"/>
  </si>
  <si>
    <t>本项目保障下列系统正常稳定运行： 1.朝阳区教委督导评价系统； 2.朝阳区教委绩效考核及领导考核系统； 3.朝阳区教委内部信息管理系统； 4.朝阳区数字校园系统； 5.朝阳区教委综合管理平台； 所有系统运维期间确保系统数据安全，解决用户提出的关于系统完善的相关要求。</t>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</si>
  <si>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：服务的科室数量</t>
    </r>
    <phoneticPr fontId="15" type="noConversion"/>
  </si>
  <si>
    <r>
      <t>26</t>
    </r>
    <r>
      <rPr>
        <sz val="9"/>
        <color theme="1"/>
        <rFont val="宋体"/>
        <family val="3"/>
        <charset val="134"/>
      </rPr>
      <t>个</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</si>
  <si>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：服务热线畅通率</t>
    </r>
    <phoneticPr fontId="15" type="noConversion"/>
  </si>
  <si>
    <t>不低于95%</t>
    <phoneticPr fontId="15" type="noConversion"/>
  </si>
  <si>
    <t>不低于95%</t>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</si>
  <si>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：服务期限</t>
    </r>
    <phoneticPr fontId="15" type="noConversion"/>
  </si>
  <si>
    <t>1年</t>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</si>
  <si>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1"/>
      </rPr>
      <t xml:space="preserve"> </t>
    </r>
    <r>
      <rPr>
        <sz val="9"/>
        <color rgb="FF000000"/>
        <rFont val="宋体"/>
        <family val="3"/>
        <charset val="134"/>
      </rPr>
      <t>本项目与教委及学校单独管理节省预算</t>
    </r>
    <phoneticPr fontId="15" type="noConversion"/>
  </si>
  <si>
    <t>优</t>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</si>
  <si>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：满意度</t>
    </r>
    <phoneticPr fontId="15" type="noConversion"/>
  </si>
  <si>
    <r>
      <rPr>
        <sz val="9"/>
        <color theme="1"/>
        <rFont val="宋体"/>
        <family val="3"/>
        <charset val="134"/>
      </rPr>
      <t>不低于</t>
    </r>
    <r>
      <rPr>
        <sz val="9"/>
        <color theme="1"/>
        <rFont val="Times New Roman"/>
        <family val="1"/>
      </rPr>
      <t>95%</t>
    </r>
    <phoneticPr fontId="15" type="noConversion"/>
  </si>
  <si>
    <t>不高于86.94万</t>
    <phoneticPr fontId="15" type="noConversion"/>
  </si>
  <si>
    <t>86.681万</t>
    <phoneticPr fontId="15" type="noConversion"/>
  </si>
  <si>
    <r>
      <t xml:space="preserve">    填表人：戴伟明</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85979246                           </t>
    </r>
    <r>
      <rPr>
        <b/>
        <sz val="11"/>
        <color theme="1"/>
        <rFont val="宋体"/>
        <family val="3"/>
        <charset val="134"/>
      </rPr>
      <t>填写日期：</t>
    </r>
    <r>
      <rPr>
        <b/>
        <sz val="11"/>
        <color theme="1"/>
        <rFont val="Times New Roman"/>
        <family val="1"/>
      </rPr>
      <t>2024</t>
    </r>
    <r>
      <rPr>
        <b/>
        <sz val="11"/>
        <color theme="1"/>
        <rFont val="宋体"/>
        <family val="3"/>
        <charset val="134"/>
      </rPr>
      <t>年</t>
    </r>
    <r>
      <rPr>
        <b/>
        <sz val="11"/>
        <color theme="1"/>
        <rFont val="Times New Roman"/>
        <family val="1"/>
      </rPr>
      <t>3</t>
    </r>
    <r>
      <rPr>
        <b/>
        <sz val="11"/>
        <color theme="1"/>
        <rFont val="宋体"/>
        <family val="3"/>
        <charset val="134"/>
      </rPr>
      <t>月</t>
    </r>
    <r>
      <rPr>
        <b/>
        <sz val="11"/>
        <color theme="1"/>
        <rFont val="Times New Roman"/>
        <family val="1"/>
      </rPr>
      <t>6</t>
    </r>
    <r>
      <rPr>
        <b/>
        <sz val="11"/>
        <color theme="1"/>
        <rFont val="宋体"/>
        <family val="3"/>
        <charset val="134"/>
      </rPr>
      <t>日</t>
    </r>
    <phoneticPr fontId="15" type="noConversion"/>
  </si>
  <si>
    <t>招标结余</t>
    <phoneticPr fontId="15" type="noConversion"/>
  </si>
  <si>
    <t>通过对核心业务系统的24小时值守，严密排查隐息。我单位很好地完成了朝阳区教委督导评价系统、 朝阳区教委绩效考核及领导考核系统、朝阳区教委内部信息管理系统、朝阳区数字校园系统、朝阳区教委综合管理平台所有系统运维期间确保系统运维服务高质高效，解决用户提出的关于系统完善的相关要求。全年没有发生任何重大事故，为优质办公提供了优秀的系统服务。</t>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</si>
</sst>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 #,##0.00_ ;_ * \-#,##0.00_ ;_ * &quot;-&quot;??_ ;_ @_ "/>
  </numFmts>
  <fonts count="20"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9"/>
      <color rgb="FF000000"/>
      <name val="宋体"/>
      <family val="3"/>
      <charset val="134"/>
    </font>
    <font>
      <b/>
      <sz val="9"/>
      <color theme="1"/>
      <name val="宋体"/>
      <family val="3"/>
      <charset val="134"/>
    </font>
    <font>
      <sz val="11"/>
      <color theme="1"/>
      <name val="宋体"/>
      <family val="3"/>
      <charset val="134"/>
      <scheme val="minor"/>
    </font>
  </fonts>
  <fills count="3">
    <fill>
      <patternFill patternType="none"/>
    </fill>
    <fill>
      <patternFill patternType="gray125"/>
    </fill>
    <fill>
      <patternFill patternType="solid">
        <fgColor theme="0"/>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2">
    <xf numFmtId="0" fontId="0" fillId="0" borderId="0">
      <alignment vertical="center"/>
    </xf>
    <xf numFmtId="43" fontId="19" fillId="0" borderId="0" applyFont="0" applyFill="0" applyBorder="0" applyAlignment="0" applyProtection="0">
      <alignment vertical="center"/>
    </xf>
  </cellStyleXfs>
  <cellXfs count="58">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13" fillId="0" borderId="0" xfId="0" applyFont="1">
      <alignment vertical="center"/>
    </xf>
    <xf numFmtId="0" fontId="0" fillId="0" borderId="0" xfId="0" applyAlignment="1">
      <alignment horizontal="center" vertical="center"/>
    </xf>
    <xf numFmtId="0" fontId="16" fillId="0" borderId="1" xfId="0" applyFont="1" applyBorder="1" applyAlignment="1">
      <alignment horizontal="center" vertical="center" wrapText="1"/>
    </xf>
    <xf numFmtId="0" fontId="6" fillId="0" borderId="1" xfId="0" quotePrefix="1" applyFont="1" applyBorder="1" applyAlignment="1">
      <alignment horizontal="center" vertical="center" wrapText="1"/>
    </xf>
    <xf numFmtId="0" fontId="18" fillId="0" borderId="2" xfId="0" applyFont="1" applyBorder="1" applyAlignment="1">
      <alignment horizontal="center" vertical="center" wrapText="1"/>
    </xf>
    <xf numFmtId="9" fontId="6" fillId="0" borderId="1" xfId="0" applyNumberFormat="1" applyFont="1" applyBorder="1" applyAlignment="1">
      <alignment horizontal="center" vertical="center" wrapText="1"/>
    </xf>
    <xf numFmtId="43" fontId="0" fillId="0" borderId="0" xfId="1" applyFont="1">
      <alignment vertical="center"/>
    </xf>
    <xf numFmtId="0" fontId="6" fillId="2" borderId="1" xfId="0" applyFont="1" applyFill="1" applyBorder="1" applyAlignment="1">
      <alignment horizontal="center" vertical="center" wrapText="1"/>
    </xf>
    <xf numFmtId="9" fontId="16" fillId="2" borderId="1" xfId="0" applyNumberFormat="1" applyFont="1" applyFill="1" applyBorder="1" applyAlignment="1">
      <alignment horizontal="center" vertical="center" wrapText="1"/>
    </xf>
    <xf numFmtId="0" fontId="16" fillId="2" borderId="1" xfId="0" applyFont="1" applyFill="1" applyBorder="1" applyAlignment="1">
      <alignment horizontal="center" vertical="center" wrapText="1"/>
    </xf>
    <xf numFmtId="0" fontId="5" fillId="0" borderId="2" xfId="0" applyFont="1" applyBorder="1" applyAlignment="1">
      <alignment horizontal="center" vertical="center" wrapText="1"/>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7" fillId="0" borderId="1" xfId="0" applyFont="1" applyBorder="1" applyAlignment="1">
      <alignment horizontal="center" vertical="center" wrapText="1"/>
    </xf>
    <xf numFmtId="0" fontId="16" fillId="0" borderId="9" xfId="0" applyFont="1" applyBorder="1" applyAlignment="1">
      <alignment horizontal="left" vertical="center" wrapText="1"/>
    </xf>
    <xf numFmtId="0" fontId="6" fillId="0" borderId="11" xfId="0" applyFont="1" applyBorder="1" applyAlignment="1">
      <alignment horizontal="left" vertical="center" wrapText="1"/>
    </xf>
    <xf numFmtId="0" fontId="6" fillId="0" borderId="10" xfId="0" applyFont="1" applyBorder="1" applyAlignment="1">
      <alignment horizontal="left" vertical="center" wrapText="1"/>
    </xf>
    <xf numFmtId="0" fontId="18" fillId="0" borderId="1"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left" vertical="center" wrapText="1"/>
    </xf>
    <xf numFmtId="0" fontId="6" fillId="2" borderId="1" xfId="0" applyFont="1" applyFill="1" applyBorder="1" applyAlignment="1">
      <alignment horizontal="center" vertical="center" wrapText="1"/>
    </xf>
    <xf numFmtId="0" fontId="6" fillId="0" borderId="1" xfId="0" quotePrefix="1" applyFont="1" applyBorder="1" applyAlignment="1">
      <alignment horizontal="center" vertical="center" wrapText="1"/>
    </xf>
    <xf numFmtId="0" fontId="6" fillId="2" borderId="1" xfId="0" quotePrefix="1" applyFont="1" applyFill="1" applyBorder="1" applyAlignment="1">
      <alignment horizontal="center" vertical="center" wrapText="1"/>
    </xf>
    <xf numFmtId="0" fontId="16" fillId="0" borderId="1" xfId="0" quotePrefix="1" applyFont="1" applyBorder="1" applyAlignment="1">
      <alignment horizontal="center" vertical="center" wrapText="1"/>
    </xf>
    <xf numFmtId="0" fontId="12" fillId="0" borderId="1" xfId="0" applyFont="1" applyBorder="1" applyAlignment="1">
      <alignment vertical="center" wrapText="1"/>
    </xf>
    <xf numFmtId="0" fontId="1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center" wrapText="1"/>
    </xf>
    <xf numFmtId="0" fontId="4" fillId="0" borderId="1" xfId="0" applyFont="1" applyBorder="1" applyAlignment="1">
      <alignment horizontal="left"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6" fillId="0" borderId="1" xfId="0" applyFont="1" applyBorder="1" applyAlignment="1">
      <alignment horizontal="left" vertical="center" wrapText="1"/>
    </xf>
    <xf numFmtId="0" fontId="6" fillId="0" borderId="1" xfId="0" applyFont="1" applyBorder="1" applyAlignment="1">
      <alignment horizontal="left" vertical="center" wrapText="1"/>
    </xf>
  </cellXfs>
  <cellStyles count="2">
    <cellStyle name="常规" xfId="0" builtinId="0"/>
    <cellStyle name="千位分隔" xfId="1" builtinId="3"/>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40"/>
  <sheetViews>
    <sheetView tabSelected="1" view="pageBreakPreview" topLeftCell="A8" zoomScale="130" zoomScaleNormal="130" zoomScaleSheetLayoutView="130" workbookViewId="0">
      <selection activeCell="G19" sqref="G19"/>
    </sheetView>
  </sheetViews>
  <sheetFormatPr defaultColWidth="9" defaultRowHeight="14.4" x14ac:dyDescent="0.25"/>
  <cols>
    <col min="1" max="2" width="16.88671875" customWidth="1"/>
    <col min="3" max="3" width="19.44140625" customWidth="1"/>
    <col min="4" max="4" width="10.44140625" customWidth="1"/>
    <col min="5" max="5" width="11.88671875" customWidth="1"/>
    <col min="6" max="6" width="1.6640625" customWidth="1"/>
    <col min="7" max="7" width="15.33203125" customWidth="1"/>
    <col min="8" max="8" width="13" customWidth="1"/>
    <col min="9" max="9" width="3" customWidth="1"/>
    <col min="10" max="10" width="11.21875" customWidth="1"/>
    <col min="11" max="11" width="1" customWidth="1"/>
    <col min="12" max="12" width="6.6640625" customWidth="1"/>
    <col min="13" max="13" width="0.88671875" customWidth="1"/>
    <col min="14" max="14" width="11.44140625" customWidth="1"/>
  </cols>
  <sheetData>
    <row r="1" spans="1:15" ht="13.5" customHeight="1" x14ac:dyDescent="0.25">
      <c r="A1" s="16" t="s">
        <v>0</v>
      </c>
      <c r="B1" s="16"/>
      <c r="C1" s="16"/>
      <c r="D1" s="16"/>
      <c r="E1" s="16"/>
      <c r="F1" s="16"/>
      <c r="G1" s="16"/>
      <c r="H1" s="16"/>
      <c r="I1" s="16"/>
      <c r="J1" s="16"/>
      <c r="K1" s="16"/>
      <c r="L1" s="16"/>
      <c r="M1" s="16"/>
      <c r="N1" s="16"/>
    </row>
    <row r="2" spans="1:15" ht="20.25" customHeight="1" x14ac:dyDescent="0.25">
      <c r="A2" s="17" t="s">
        <v>1</v>
      </c>
      <c r="B2" s="17"/>
      <c r="C2" s="17"/>
      <c r="D2" s="17"/>
      <c r="E2" s="17"/>
      <c r="F2" s="17"/>
      <c r="G2" s="17"/>
      <c r="H2" s="17"/>
      <c r="I2" s="17"/>
      <c r="J2" s="17"/>
      <c r="K2" s="17"/>
      <c r="L2" s="17"/>
      <c r="M2" s="17"/>
      <c r="N2" s="17"/>
      <c r="O2" s="5"/>
    </row>
    <row r="3" spans="1:15" ht="15.75" customHeight="1" x14ac:dyDescent="0.25">
      <c r="A3" s="18" t="s">
        <v>2</v>
      </c>
      <c r="B3" s="19"/>
      <c r="C3" s="19"/>
      <c r="D3" s="19"/>
      <c r="E3" s="19"/>
      <c r="F3" s="19"/>
      <c r="G3" s="19"/>
      <c r="H3" s="19"/>
      <c r="I3" s="19"/>
      <c r="J3" s="19"/>
      <c r="K3" s="19"/>
      <c r="L3" s="19"/>
      <c r="M3" s="19"/>
      <c r="N3" s="19"/>
    </row>
    <row r="4" spans="1:15" ht="14.25" customHeight="1" x14ac:dyDescent="0.25">
      <c r="A4" s="20" t="s">
        <v>3</v>
      </c>
      <c r="B4" s="20"/>
      <c r="C4" s="21" t="s">
        <v>71</v>
      </c>
      <c r="D4" s="22"/>
      <c r="E4" s="22"/>
      <c r="F4" s="22"/>
      <c r="G4" s="22"/>
      <c r="H4" s="22"/>
      <c r="I4" s="22"/>
      <c r="J4" s="22"/>
      <c r="K4" s="22"/>
      <c r="L4" s="22"/>
      <c r="M4" s="22"/>
      <c r="N4" s="22"/>
    </row>
    <row r="5" spans="1:15" ht="14.25" customHeight="1" x14ac:dyDescent="0.25">
      <c r="A5" s="20" t="s">
        <v>4</v>
      </c>
      <c r="B5" s="20"/>
      <c r="C5" s="21" t="s">
        <v>53</v>
      </c>
      <c r="D5" s="22"/>
      <c r="E5" s="22"/>
      <c r="F5" s="22"/>
      <c r="G5" s="22"/>
      <c r="H5" s="20" t="s">
        <v>5</v>
      </c>
      <c r="I5" s="20"/>
      <c r="J5" s="21" t="s">
        <v>54</v>
      </c>
      <c r="K5" s="22"/>
      <c r="L5" s="22"/>
      <c r="M5" s="22"/>
      <c r="N5" s="22"/>
    </row>
    <row r="6" spans="1:15" ht="14.25" customHeight="1" x14ac:dyDescent="0.25">
      <c r="A6" s="20" t="s">
        <v>6</v>
      </c>
      <c r="B6" s="20"/>
      <c r="C6" s="21" t="s">
        <v>72</v>
      </c>
      <c r="D6" s="22"/>
      <c r="E6" s="22"/>
      <c r="F6" s="22"/>
      <c r="G6" s="22"/>
      <c r="H6" s="20" t="s">
        <v>7</v>
      </c>
      <c r="I6" s="20"/>
      <c r="J6" s="22">
        <v>85979246</v>
      </c>
      <c r="K6" s="22"/>
      <c r="L6" s="22"/>
      <c r="M6" s="22"/>
      <c r="N6" s="22"/>
    </row>
    <row r="7" spans="1:15" ht="14.25" customHeight="1" x14ac:dyDescent="0.25">
      <c r="A7" s="27" t="s">
        <v>8</v>
      </c>
      <c r="B7" s="27"/>
      <c r="C7" s="20"/>
      <c r="D7" s="20"/>
      <c r="E7" s="1" t="s">
        <v>9</v>
      </c>
      <c r="F7" s="20" t="s">
        <v>10</v>
      </c>
      <c r="G7" s="20"/>
      <c r="H7" s="20" t="s">
        <v>11</v>
      </c>
      <c r="I7" s="20"/>
      <c r="J7" s="20" t="s">
        <v>12</v>
      </c>
      <c r="K7" s="20"/>
      <c r="L7" s="20" t="s">
        <v>13</v>
      </c>
      <c r="M7" s="20"/>
      <c r="N7" s="1" t="s">
        <v>14</v>
      </c>
    </row>
    <row r="8" spans="1:15" ht="14.25" customHeight="1" x14ac:dyDescent="0.25">
      <c r="A8" s="27"/>
      <c r="B8" s="27"/>
      <c r="C8" s="23" t="s">
        <v>15</v>
      </c>
      <c r="D8" s="23"/>
      <c r="E8" s="2">
        <v>0</v>
      </c>
      <c r="F8" s="22">
        <v>86.680999999999997</v>
      </c>
      <c r="G8" s="22"/>
      <c r="H8" s="22">
        <v>86.680999999999997</v>
      </c>
      <c r="I8" s="22"/>
      <c r="J8" s="20">
        <v>10</v>
      </c>
      <c r="K8" s="20"/>
      <c r="L8" s="24">
        <v>1</v>
      </c>
      <c r="M8" s="22"/>
      <c r="N8" s="2">
        <v>10</v>
      </c>
    </row>
    <row r="9" spans="1:15" ht="15" customHeight="1" x14ac:dyDescent="0.25">
      <c r="A9" s="27"/>
      <c r="B9" s="27"/>
      <c r="C9" s="20" t="s">
        <v>16</v>
      </c>
      <c r="D9" s="20"/>
      <c r="E9" s="2">
        <v>0</v>
      </c>
      <c r="F9" s="25">
        <v>86.680999999999997</v>
      </c>
      <c r="G9" s="26"/>
      <c r="H9" s="22">
        <v>86.680999999999997</v>
      </c>
      <c r="I9" s="22"/>
      <c r="J9" s="22" t="s">
        <v>17</v>
      </c>
      <c r="K9" s="22"/>
      <c r="L9" s="22"/>
      <c r="M9" s="22"/>
      <c r="N9" s="2" t="s">
        <v>17</v>
      </c>
    </row>
    <row r="10" spans="1:15" ht="15" customHeight="1" x14ac:dyDescent="0.25">
      <c r="A10" s="27"/>
      <c r="B10" s="27"/>
      <c r="C10" s="20" t="s">
        <v>18</v>
      </c>
      <c r="D10" s="20"/>
      <c r="E10" s="2">
        <v>0</v>
      </c>
      <c r="F10" s="22">
        <v>0</v>
      </c>
      <c r="G10" s="22"/>
      <c r="H10" s="22">
        <v>0</v>
      </c>
      <c r="I10" s="22"/>
      <c r="J10" s="22" t="s">
        <v>17</v>
      </c>
      <c r="K10" s="22"/>
      <c r="L10" s="22"/>
      <c r="M10" s="22"/>
      <c r="N10" s="2" t="s">
        <v>17</v>
      </c>
    </row>
    <row r="11" spans="1:15" ht="15" customHeight="1" x14ac:dyDescent="0.25">
      <c r="A11" s="27"/>
      <c r="B11" s="27"/>
      <c r="C11" s="20" t="s">
        <v>19</v>
      </c>
      <c r="D11" s="20"/>
      <c r="E11" s="2">
        <v>0</v>
      </c>
      <c r="F11" s="22">
        <v>0</v>
      </c>
      <c r="G11" s="22"/>
      <c r="H11" s="22">
        <v>0</v>
      </c>
      <c r="I11" s="22"/>
      <c r="J11" s="22" t="s">
        <v>17</v>
      </c>
      <c r="K11" s="22"/>
      <c r="L11" s="22"/>
      <c r="M11" s="22"/>
      <c r="N11" s="2" t="s">
        <v>17</v>
      </c>
    </row>
    <row r="12" spans="1:15" ht="15" customHeight="1" x14ac:dyDescent="0.25">
      <c r="A12" s="27"/>
      <c r="B12" s="27"/>
      <c r="C12" s="38" t="s">
        <v>20</v>
      </c>
      <c r="D12" s="39"/>
      <c r="E12" s="2">
        <v>0</v>
      </c>
      <c r="F12" s="22">
        <v>86.680999999999997</v>
      </c>
      <c r="G12" s="22"/>
      <c r="H12" s="22">
        <v>86.680999999999997</v>
      </c>
      <c r="I12" s="22"/>
      <c r="J12" s="32" t="s">
        <v>17</v>
      </c>
      <c r="K12" s="33"/>
      <c r="L12" s="33"/>
      <c r="M12" s="33"/>
      <c r="N12" s="34"/>
    </row>
    <row r="13" spans="1:15" ht="15" customHeight="1" x14ac:dyDescent="0.25">
      <c r="A13" s="27"/>
      <c r="B13" s="27"/>
      <c r="C13" s="27" t="s">
        <v>21</v>
      </c>
      <c r="D13" s="20"/>
      <c r="E13" s="2">
        <v>0</v>
      </c>
      <c r="F13" s="22">
        <v>0</v>
      </c>
      <c r="G13" s="22"/>
      <c r="H13" s="22">
        <v>0</v>
      </c>
      <c r="I13" s="22"/>
      <c r="J13" s="35"/>
      <c r="K13" s="36"/>
      <c r="L13" s="36"/>
      <c r="M13" s="36"/>
      <c r="N13" s="37"/>
    </row>
    <row r="14" spans="1:15" ht="15" customHeight="1" x14ac:dyDescent="0.25">
      <c r="A14" s="27"/>
      <c r="B14" s="27"/>
      <c r="C14" s="27" t="s">
        <v>22</v>
      </c>
      <c r="D14" s="20"/>
      <c r="E14" s="2">
        <v>0</v>
      </c>
      <c r="F14" s="22">
        <v>0</v>
      </c>
      <c r="G14" s="22"/>
      <c r="H14" s="22">
        <v>0</v>
      </c>
      <c r="I14" s="22"/>
      <c r="J14" s="35"/>
      <c r="K14" s="36"/>
      <c r="L14" s="36"/>
      <c r="M14" s="36"/>
      <c r="N14" s="37"/>
    </row>
    <row r="15" spans="1:15" ht="15" customHeight="1" x14ac:dyDescent="0.25">
      <c r="A15" s="27"/>
      <c r="B15" s="27"/>
      <c r="C15" s="27" t="s">
        <v>23</v>
      </c>
      <c r="D15" s="20"/>
      <c r="E15" s="2">
        <v>0</v>
      </c>
      <c r="F15" s="22">
        <v>86.680999999999997</v>
      </c>
      <c r="G15" s="22"/>
      <c r="H15" s="22">
        <v>86.680999999999997</v>
      </c>
      <c r="I15" s="22"/>
      <c r="J15" s="35"/>
      <c r="K15" s="36"/>
      <c r="L15" s="36"/>
      <c r="M15" s="36"/>
      <c r="N15" s="37"/>
    </row>
    <row r="16" spans="1:15" ht="14.25" customHeight="1" x14ac:dyDescent="0.25">
      <c r="A16" s="20" t="s">
        <v>24</v>
      </c>
      <c r="B16" s="20" t="s">
        <v>25</v>
      </c>
      <c r="C16" s="20"/>
      <c r="D16" s="20"/>
      <c r="E16" s="20"/>
      <c r="F16" s="20"/>
      <c r="G16" s="20"/>
      <c r="H16" s="20" t="s">
        <v>26</v>
      </c>
      <c r="I16" s="20"/>
      <c r="J16" s="20"/>
      <c r="K16" s="20"/>
      <c r="L16" s="20"/>
      <c r="M16" s="20"/>
      <c r="N16" s="20"/>
    </row>
    <row r="17" spans="1:14" ht="73.8" customHeight="1" x14ac:dyDescent="0.25">
      <c r="A17" s="20"/>
      <c r="B17" s="28" t="s">
        <v>73</v>
      </c>
      <c r="C17" s="29"/>
      <c r="D17" s="29"/>
      <c r="E17" s="29"/>
      <c r="F17" s="29"/>
      <c r="G17" s="30"/>
      <c r="H17" s="56" t="s">
        <v>89</v>
      </c>
      <c r="I17" s="57"/>
      <c r="J17" s="57"/>
      <c r="K17" s="57"/>
      <c r="L17" s="57"/>
      <c r="M17" s="57"/>
      <c r="N17" s="57"/>
    </row>
    <row r="18" spans="1:14" ht="43.5" customHeight="1" x14ac:dyDescent="0.25">
      <c r="A18" s="52" t="s">
        <v>27</v>
      </c>
      <c r="B18" s="1" t="s">
        <v>28</v>
      </c>
      <c r="C18" s="1" t="s">
        <v>29</v>
      </c>
      <c r="D18" s="27" t="s">
        <v>30</v>
      </c>
      <c r="E18" s="20"/>
      <c r="F18" s="20"/>
      <c r="G18" s="3" t="s">
        <v>31</v>
      </c>
      <c r="H18" s="3" t="s">
        <v>32</v>
      </c>
      <c r="I18" s="20" t="s">
        <v>12</v>
      </c>
      <c r="J18" s="20"/>
      <c r="K18" s="20" t="s">
        <v>14</v>
      </c>
      <c r="L18" s="20"/>
      <c r="M18" s="31" t="s">
        <v>55</v>
      </c>
      <c r="N18" s="20"/>
    </row>
    <row r="19" spans="1:14" ht="25.2" customHeight="1" x14ac:dyDescent="0.25">
      <c r="A19" s="53"/>
      <c r="B19" s="20" t="s">
        <v>33</v>
      </c>
      <c r="C19" s="15" t="s">
        <v>34</v>
      </c>
      <c r="D19" s="40" t="s">
        <v>74</v>
      </c>
      <c r="E19" s="40"/>
      <c r="F19" s="40"/>
      <c r="G19" s="12" t="s">
        <v>75</v>
      </c>
      <c r="H19" s="12" t="s">
        <v>75</v>
      </c>
      <c r="I19" s="41">
        <v>15</v>
      </c>
      <c r="J19" s="41"/>
      <c r="K19" s="22">
        <v>15</v>
      </c>
      <c r="L19" s="22"/>
      <c r="M19" s="43" t="s">
        <v>66</v>
      </c>
      <c r="N19" s="41"/>
    </row>
    <row r="20" spans="1:14" x14ac:dyDescent="0.25">
      <c r="A20" s="53"/>
      <c r="B20" s="20"/>
      <c r="C20" s="1" t="s">
        <v>35</v>
      </c>
      <c r="D20" s="40" t="s">
        <v>76</v>
      </c>
      <c r="E20" s="40"/>
      <c r="F20" s="40"/>
      <c r="G20" s="13" t="s">
        <v>77</v>
      </c>
      <c r="H20" s="13" t="s">
        <v>78</v>
      </c>
      <c r="I20" s="41">
        <v>15</v>
      </c>
      <c r="J20" s="41"/>
      <c r="K20" s="22">
        <v>15</v>
      </c>
      <c r="L20" s="22"/>
      <c r="M20" s="42" t="s">
        <v>66</v>
      </c>
      <c r="N20" s="22"/>
    </row>
    <row r="21" spans="1:14" x14ac:dyDescent="0.25">
      <c r="A21" s="53"/>
      <c r="B21" s="20"/>
      <c r="C21" s="1" t="s">
        <v>36</v>
      </c>
      <c r="D21" s="40" t="s">
        <v>79</v>
      </c>
      <c r="E21" s="40"/>
      <c r="F21" s="40"/>
      <c r="G21" s="14" t="s">
        <v>80</v>
      </c>
      <c r="H21" s="14" t="s">
        <v>80</v>
      </c>
      <c r="I21" s="41">
        <v>15</v>
      </c>
      <c r="J21" s="41"/>
      <c r="K21" s="22">
        <v>15</v>
      </c>
      <c r="L21" s="22"/>
      <c r="M21" s="42" t="s">
        <v>67</v>
      </c>
      <c r="N21" s="22"/>
    </row>
    <row r="22" spans="1:14" ht="15" customHeight="1" x14ac:dyDescent="0.25">
      <c r="A22" s="53"/>
      <c r="B22" s="54" t="s">
        <v>37</v>
      </c>
      <c r="C22" s="3" t="s">
        <v>38</v>
      </c>
      <c r="D22" s="40" t="s">
        <v>70</v>
      </c>
      <c r="E22" s="40"/>
      <c r="F22" s="40"/>
      <c r="G22" s="14" t="s">
        <v>85</v>
      </c>
      <c r="H22" s="14" t="s">
        <v>86</v>
      </c>
      <c r="I22" s="41">
        <v>15</v>
      </c>
      <c r="J22" s="41"/>
      <c r="K22" s="22">
        <v>15</v>
      </c>
      <c r="L22" s="22"/>
      <c r="M22" s="44" t="s">
        <v>88</v>
      </c>
      <c r="N22" s="22"/>
    </row>
    <row r="23" spans="1:14" ht="15" customHeight="1" x14ac:dyDescent="0.25">
      <c r="A23" s="53"/>
      <c r="B23" s="55"/>
      <c r="C23" s="3" t="s">
        <v>39</v>
      </c>
      <c r="D23" s="40" t="s">
        <v>58</v>
      </c>
      <c r="E23" s="40"/>
      <c r="F23" s="40"/>
      <c r="G23" s="8" t="s">
        <v>56</v>
      </c>
      <c r="H23" s="8" t="s">
        <v>61</v>
      </c>
      <c r="I23" s="42" t="s">
        <v>62</v>
      </c>
      <c r="J23" s="22"/>
      <c r="K23" s="42" t="s">
        <v>62</v>
      </c>
      <c r="L23" s="22"/>
      <c r="M23" s="42" t="s">
        <v>60</v>
      </c>
      <c r="N23" s="22"/>
    </row>
    <row r="24" spans="1:14" ht="15" customHeight="1" x14ac:dyDescent="0.25">
      <c r="A24" s="53"/>
      <c r="B24" s="55"/>
      <c r="C24" s="3" t="s">
        <v>40</v>
      </c>
      <c r="D24" s="40" t="s">
        <v>59</v>
      </c>
      <c r="E24" s="40"/>
      <c r="F24" s="40"/>
      <c r="G24" s="8" t="s">
        <v>57</v>
      </c>
      <c r="H24" s="8" t="s">
        <v>57</v>
      </c>
      <c r="I24" s="42" t="s">
        <v>57</v>
      </c>
      <c r="J24" s="22"/>
      <c r="K24" s="42" t="s">
        <v>63</v>
      </c>
      <c r="L24" s="22"/>
      <c r="M24" s="42" t="s">
        <v>56</v>
      </c>
      <c r="N24" s="22"/>
    </row>
    <row r="25" spans="1:14" ht="15" customHeight="1" x14ac:dyDescent="0.25">
      <c r="A25" s="53"/>
      <c r="B25" s="20" t="s">
        <v>41</v>
      </c>
      <c r="C25" s="4" t="s">
        <v>42</v>
      </c>
      <c r="D25" s="40" t="s">
        <v>59</v>
      </c>
      <c r="E25" s="40"/>
      <c r="F25" s="40"/>
      <c r="G25" s="8" t="s">
        <v>57</v>
      </c>
      <c r="H25" s="8" t="s">
        <v>63</v>
      </c>
      <c r="I25" s="42" t="s">
        <v>56</v>
      </c>
      <c r="J25" s="22"/>
      <c r="K25" s="42" t="s">
        <v>62</v>
      </c>
      <c r="L25" s="22"/>
      <c r="M25" s="42" t="s">
        <v>56</v>
      </c>
      <c r="N25" s="22"/>
    </row>
    <row r="26" spans="1:14" ht="29.4" customHeight="1" x14ac:dyDescent="0.25">
      <c r="A26" s="53"/>
      <c r="B26" s="20"/>
      <c r="C26" s="4" t="s">
        <v>43</v>
      </c>
      <c r="D26" s="40" t="s">
        <v>81</v>
      </c>
      <c r="E26" s="40"/>
      <c r="F26" s="40"/>
      <c r="G26" s="7" t="s">
        <v>82</v>
      </c>
      <c r="H26" s="7" t="s">
        <v>82</v>
      </c>
      <c r="I26" s="22">
        <v>20</v>
      </c>
      <c r="J26" s="22"/>
      <c r="K26" s="22">
        <v>20</v>
      </c>
      <c r="L26" s="22"/>
      <c r="M26" s="42" t="s">
        <v>68</v>
      </c>
      <c r="N26" s="22"/>
    </row>
    <row r="27" spans="1:14" ht="15" customHeight="1" x14ac:dyDescent="0.25">
      <c r="A27" s="53"/>
      <c r="B27" s="20"/>
      <c r="C27" s="4" t="s">
        <v>44</v>
      </c>
      <c r="D27" s="40" t="s">
        <v>58</v>
      </c>
      <c r="E27" s="40"/>
      <c r="F27" s="40"/>
      <c r="G27" s="8" t="s">
        <v>56</v>
      </c>
      <c r="H27" s="8" t="s">
        <v>56</v>
      </c>
      <c r="I27" s="42" t="s">
        <v>56</v>
      </c>
      <c r="J27" s="22"/>
      <c r="K27" s="42" t="s">
        <v>56</v>
      </c>
      <c r="L27" s="22"/>
      <c r="M27" s="42" t="s">
        <v>62</v>
      </c>
      <c r="N27" s="22"/>
    </row>
    <row r="28" spans="1:14" ht="15" customHeight="1" x14ac:dyDescent="0.25">
      <c r="A28" s="53"/>
      <c r="B28" s="20"/>
      <c r="C28" s="1" t="s">
        <v>45</v>
      </c>
      <c r="D28" s="40" t="s">
        <v>58</v>
      </c>
      <c r="E28" s="40"/>
      <c r="F28" s="40"/>
      <c r="G28" s="8" t="s">
        <v>56</v>
      </c>
      <c r="H28" s="8" t="s">
        <v>65</v>
      </c>
      <c r="I28" s="42" t="s">
        <v>56</v>
      </c>
      <c r="J28" s="22"/>
      <c r="K28" s="42" t="s">
        <v>62</v>
      </c>
      <c r="L28" s="22"/>
      <c r="M28" s="42" t="s">
        <v>62</v>
      </c>
      <c r="N28" s="22"/>
    </row>
    <row r="29" spans="1:14" ht="25.8" customHeight="1" x14ac:dyDescent="0.25">
      <c r="A29" s="53"/>
      <c r="B29" s="9" t="s">
        <v>64</v>
      </c>
      <c r="C29" s="1" t="s">
        <v>46</v>
      </c>
      <c r="D29" s="40" t="s">
        <v>83</v>
      </c>
      <c r="E29" s="40"/>
      <c r="F29" s="40"/>
      <c r="G29" s="10" t="s">
        <v>84</v>
      </c>
      <c r="H29" s="10">
        <v>0.95</v>
      </c>
      <c r="I29" s="22">
        <v>10</v>
      </c>
      <c r="J29" s="22"/>
      <c r="K29" s="22">
        <v>10</v>
      </c>
      <c r="L29" s="22"/>
      <c r="M29" s="42" t="s">
        <v>68</v>
      </c>
      <c r="N29" s="22"/>
    </row>
    <row r="30" spans="1:14" ht="24.75" customHeight="1" x14ac:dyDescent="0.25">
      <c r="A30" s="46" t="s">
        <v>47</v>
      </c>
      <c r="B30" s="47"/>
      <c r="C30" s="47"/>
      <c r="D30" s="47"/>
      <c r="E30" s="47"/>
      <c r="F30" s="47"/>
      <c r="G30" s="47"/>
      <c r="H30" s="47"/>
      <c r="I30" s="47">
        <v>100</v>
      </c>
      <c r="J30" s="47"/>
      <c r="K30" s="48">
        <v>100</v>
      </c>
      <c r="L30" s="48"/>
      <c r="M30" s="49"/>
      <c r="N30" s="49"/>
    </row>
    <row r="31" spans="1:14" ht="31.5" customHeight="1" x14ac:dyDescent="0.25">
      <c r="A31" s="50" t="s">
        <v>87</v>
      </c>
      <c r="B31" s="51"/>
      <c r="C31" s="51"/>
      <c r="D31" s="51"/>
      <c r="E31" s="51"/>
      <c r="F31" s="51"/>
      <c r="G31" s="51"/>
      <c r="H31" s="51"/>
      <c r="I31" s="51"/>
      <c r="J31" s="51"/>
      <c r="K31" s="51"/>
      <c r="L31" s="51"/>
      <c r="M31" s="51"/>
      <c r="N31" s="51"/>
    </row>
    <row r="32" spans="1:14" ht="54" customHeight="1" x14ac:dyDescent="0.25">
      <c r="A32" s="45" t="s">
        <v>69</v>
      </c>
      <c r="B32" s="45"/>
      <c r="C32" s="45"/>
      <c r="D32" s="45"/>
      <c r="E32" s="45"/>
      <c r="F32" s="45"/>
      <c r="G32" s="45"/>
      <c r="H32" s="45"/>
      <c r="I32" s="45"/>
      <c r="J32" s="45"/>
      <c r="K32" s="45"/>
      <c r="L32" s="45"/>
      <c r="M32" s="45"/>
      <c r="N32" s="45"/>
    </row>
    <row r="33" spans="1:14" ht="42" customHeight="1" x14ac:dyDescent="0.25">
      <c r="A33" s="45"/>
      <c r="B33" s="45"/>
      <c r="C33" s="45"/>
      <c r="D33" s="45"/>
      <c r="E33" s="45"/>
      <c r="F33" s="45"/>
      <c r="G33" s="45"/>
      <c r="H33" s="45"/>
      <c r="I33" s="45"/>
      <c r="J33" s="45"/>
      <c r="K33" s="45"/>
      <c r="L33" s="45"/>
      <c r="M33" s="45"/>
      <c r="N33" s="45"/>
    </row>
    <row r="34" spans="1:14" ht="50.25" customHeight="1" x14ac:dyDescent="0.25">
      <c r="A34" s="45"/>
      <c r="B34" s="45"/>
      <c r="C34" s="45"/>
      <c r="D34" s="45"/>
      <c r="E34" s="45"/>
      <c r="F34" s="45"/>
      <c r="G34" s="45"/>
      <c r="H34" s="45"/>
      <c r="I34" s="45"/>
      <c r="J34" s="45"/>
      <c r="K34" s="45"/>
      <c r="L34" s="45"/>
      <c r="M34" s="45"/>
      <c r="N34" s="45"/>
    </row>
    <row r="35" spans="1:14" ht="45.75" customHeight="1" x14ac:dyDescent="0.25">
      <c r="A35" s="45"/>
      <c r="B35" s="45"/>
      <c r="C35" s="45"/>
      <c r="D35" s="45"/>
      <c r="E35" s="45"/>
      <c r="F35" s="45"/>
      <c r="G35" s="45"/>
      <c r="H35" s="45"/>
      <c r="I35" s="45"/>
      <c r="J35" s="45"/>
      <c r="K35" s="45"/>
      <c r="L35" s="45"/>
      <c r="M35" s="45"/>
      <c r="N35" s="45"/>
    </row>
    <row r="36" spans="1:14" ht="27" customHeight="1" x14ac:dyDescent="0.25">
      <c r="A36" s="45"/>
      <c r="B36" s="45"/>
      <c r="C36" s="45"/>
      <c r="D36" s="45"/>
      <c r="E36" s="45"/>
      <c r="F36" s="45"/>
      <c r="G36" s="45"/>
      <c r="H36" s="45"/>
      <c r="I36" s="45"/>
      <c r="J36" s="45"/>
      <c r="K36" s="45"/>
      <c r="L36" s="45"/>
      <c r="M36" s="45"/>
      <c r="N36" s="45"/>
    </row>
    <row r="37" spans="1:14" ht="13.95" customHeight="1" x14ac:dyDescent="0.25">
      <c r="A37" s="45"/>
      <c r="B37" s="45"/>
      <c r="C37" s="45"/>
      <c r="D37" s="45"/>
      <c r="E37" s="45"/>
      <c r="F37" s="45"/>
      <c r="G37" s="45"/>
      <c r="H37" s="45"/>
      <c r="I37" s="45"/>
      <c r="J37" s="45"/>
      <c r="K37" s="45"/>
      <c r="L37" s="45"/>
      <c r="M37" s="45"/>
      <c r="N37" s="45"/>
    </row>
    <row r="38" spans="1:14" ht="9" customHeight="1" x14ac:dyDescent="0.25">
      <c r="A38" s="45"/>
      <c r="B38" s="45"/>
      <c r="C38" s="45"/>
      <c r="D38" s="45"/>
      <c r="E38" s="45"/>
      <c r="F38" s="45"/>
      <c r="G38" s="45"/>
      <c r="H38" s="45"/>
      <c r="I38" s="45"/>
      <c r="J38" s="45"/>
      <c r="K38" s="45"/>
      <c r="L38" s="45"/>
      <c r="M38" s="45"/>
      <c r="N38" s="45"/>
    </row>
    <row r="40" spans="1:14" x14ac:dyDescent="0.25">
      <c r="A40" t="s">
        <v>48</v>
      </c>
      <c r="C40" t="s">
        <v>49</v>
      </c>
      <c r="G40" t="s">
        <v>50</v>
      </c>
      <c r="J40" t="s">
        <v>51</v>
      </c>
      <c r="N40" s="6" t="s">
        <v>52</v>
      </c>
    </row>
  </sheetData>
  <mergeCells count="115">
    <mergeCell ref="A32:N38"/>
    <mergeCell ref="F15:G15"/>
    <mergeCell ref="H15:I15"/>
    <mergeCell ref="A30:H30"/>
    <mergeCell ref="I30:J30"/>
    <mergeCell ref="K30:L30"/>
    <mergeCell ref="M30:N30"/>
    <mergeCell ref="A31:N31"/>
    <mergeCell ref="A16:A17"/>
    <mergeCell ref="A18:A29"/>
    <mergeCell ref="B19:B21"/>
    <mergeCell ref="B22:B24"/>
    <mergeCell ref="B25:B28"/>
    <mergeCell ref="D29:F29"/>
    <mergeCell ref="I29:J29"/>
    <mergeCell ref="K29:L29"/>
    <mergeCell ref="M29:N29"/>
    <mergeCell ref="D28:F28"/>
    <mergeCell ref="I28:J28"/>
    <mergeCell ref="K28:L28"/>
    <mergeCell ref="M28:N28"/>
    <mergeCell ref="D27:F27"/>
    <mergeCell ref="I27:J27"/>
    <mergeCell ref="K27:L27"/>
    <mergeCell ref="M27:N27"/>
    <mergeCell ref="D26:F26"/>
    <mergeCell ref="I26:J26"/>
    <mergeCell ref="K26:L26"/>
    <mergeCell ref="M26:N26"/>
    <mergeCell ref="D25:F25"/>
    <mergeCell ref="I25:J25"/>
    <mergeCell ref="K25:L25"/>
    <mergeCell ref="M25:N25"/>
    <mergeCell ref="D24:F24"/>
    <mergeCell ref="I24:J24"/>
    <mergeCell ref="K24:L24"/>
    <mergeCell ref="M24:N24"/>
    <mergeCell ref="D23:F23"/>
    <mergeCell ref="I23:J23"/>
    <mergeCell ref="K23:L23"/>
    <mergeCell ref="M23:N23"/>
    <mergeCell ref="D22:F22"/>
    <mergeCell ref="I22:J22"/>
    <mergeCell ref="K22:L22"/>
    <mergeCell ref="M22:N22"/>
    <mergeCell ref="D21:F21"/>
    <mergeCell ref="I21:J21"/>
    <mergeCell ref="K21:L21"/>
    <mergeCell ref="M21:N21"/>
    <mergeCell ref="D20:F20"/>
    <mergeCell ref="I20:J20"/>
    <mergeCell ref="K20:L20"/>
    <mergeCell ref="M20:N20"/>
    <mergeCell ref="D19:F19"/>
    <mergeCell ref="I19:J19"/>
    <mergeCell ref="K19:L19"/>
    <mergeCell ref="M19:N19"/>
    <mergeCell ref="C15:D15"/>
    <mergeCell ref="F14:G14"/>
    <mergeCell ref="H14:I14"/>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5" type="noConversion"/>
  <printOptions horizontalCentered="1"/>
  <pageMargins left="0.74803149606299213" right="0.74803149606299213" top="0.27559055118110237" bottom="0.27559055118110237" header="0.15748031496062992" footer="0.27559055118110237"/>
  <pageSetup paperSize="9" scale="63"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B5"/>
  <sheetViews>
    <sheetView workbookViewId="0">
      <selection activeCell="H10" sqref="H10"/>
    </sheetView>
  </sheetViews>
  <sheetFormatPr defaultRowHeight="14.4" x14ac:dyDescent="0.25"/>
  <cols>
    <col min="2" max="2" width="13.88671875" style="11" bestFit="1" customWidth="1"/>
  </cols>
  <sheetData>
    <row r="2" spans="2:2" x14ac:dyDescent="0.25">
      <c r="B2" s="11">
        <v>99590.07</v>
      </c>
    </row>
    <row r="3" spans="2:2" x14ac:dyDescent="0.25">
      <c r="B3" s="11">
        <v>199750</v>
      </c>
    </row>
    <row r="5" spans="2:2" x14ac:dyDescent="0.25">
      <c r="B5" s="11">
        <f>SUM(B2:B4)</f>
        <v>299340.07</v>
      </c>
    </row>
  </sheetData>
  <phoneticPr fontId="15"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Sheet1</vt:lpstr>
      <vt:lpstr>Sheet2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鑫 赵</cp:lastModifiedBy>
  <cp:lastPrinted>2024-03-06T02:26:51Z</cp:lastPrinted>
  <dcterms:created xsi:type="dcterms:W3CDTF">2023-01-11T08:23:00Z</dcterms:created>
  <dcterms:modified xsi:type="dcterms:W3CDTF">2024-08-29T07:42:23Z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