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20" windowHeight="12375" tabRatio="796" activeTab="1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'03支出总表'!$A$5:$K$67</definedName>
    <definedName name="_xlnm._FilterDatabase" localSheetId="3" hidden="1">'04项目支出'!$A$5:$P$63</definedName>
    <definedName name="_xlnm._FilterDatabase" localSheetId="6" hidden="1">'07一般公共预算财政拨款支出表'!$A$6:$J$40</definedName>
    <definedName name="_xlnm.Print_Titles" localSheetId="2">'03支出总表'!$1:$5</definedName>
    <definedName name="_xlnm.Print_Titles" localSheetId="3">'04项目支出'!$1:$5</definedName>
    <definedName name="_xlnm.Print_Titles" localSheetId="6">'07一般公共预算财政拨款支出表'!$1:$6</definedName>
    <definedName name="_xlnm.Print_Titles" localSheetId="11">'12政府购买服务预算财政拨款明细表'!$1:$5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2" l="1"/>
  <c r="C8" i="12"/>
  <c r="F7" i="12"/>
  <c r="C7" i="12"/>
  <c r="E7" i="3"/>
  <c r="E6" i="3"/>
</calcChain>
</file>

<file path=xl/sharedStrings.xml><?xml version="1.0" encoding="utf-8"?>
<sst xmlns="http://schemas.openxmlformats.org/spreadsheetml/2006/main" count="3517" uniqueCount="1063">
  <si>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</si>
  <si>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</si>
  <si>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</si>
  <si>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</si>
  <si>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</si>
  <si>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</si>
  <si>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</si>
  <si>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</si>
  <si>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</si>
  <si>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</si>
  <si>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</si>
  <si>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</si>
  <si>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</si>
  <si>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</si>
  <si>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</si>
  <si>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</si>
  <si>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</si>
  <si>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</si>
  <si>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</si>
  <si>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</si>
  <si>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</si>
  <si>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</si>
  <si>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</si>
  <si>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</si>
  <si>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</si>
  <si>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</si>
  <si>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</si>
  <si>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</si>
  <si>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</si>
  <si>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</si>
  <si>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</si>
  <si>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</si>
  <si>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</si>
  <si>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</si>
  <si>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</si>
  <si>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</si>
  <si>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</si>
  <si>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</si>
  <si>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</si>
  <si>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</si>
  <si>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</si>
  <si>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</si>
  <si>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</si>
  <si>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</si>
  <si>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</si>
  <si>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</si>
  <si>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</si>
  <si>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</si>
  <si>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20,688.945371</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</si>
  <si>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</si>
  <si>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</si>
  <si>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</si>
  <si>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</si>
  <si>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</si>
  <si>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</si>
  <si>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</si>
  <si>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</si>
  <si>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</si>
  <si>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</si>
  <si>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</si>
  <si>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</si>
  <si>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</si>
  <si>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</si>
  <si>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</si>
  <si>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</si>
  <si>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</si>
  <si>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669</t>
  </si>
  <si>
    <t>崔各庄</t>
  </si>
  <si>
    <t>669001</t>
  </si>
  <si>
    <t>北京市朝阳区崔各庄乡人民政府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</si>
  <si>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</si>
  <si>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</si>
  <si>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</si>
  <si>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</si>
  <si>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</si>
  <si>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</si>
  <si>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</si>
  <si>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</si>
  <si>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</si>
  <si>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</si>
  <si>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</si>
  <si>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</si>
  <si>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</si>
  <si>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</si>
  <si>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2010507-专项普查活动</t>
  </si>
  <si>
    <t>50205-委托业务费</t>
  </si>
  <si>
    <t>30227-委托业务费</t>
  </si>
  <si>
    <t>2010508-统计抽样调查</t>
  </si>
  <si>
    <t>2013202-一般行政管理事务</t>
  </si>
  <si>
    <t>50101-工资奖金津补贴</t>
  </si>
  <si>
    <t>30102-津贴补贴</t>
  </si>
  <si>
    <t>50901-社会福利和救助</t>
  </si>
  <si>
    <t>30305-生活补助</t>
  </si>
  <si>
    <t>2013302-一般行政管理事务</t>
  </si>
  <si>
    <t>2013405-华侨事务</t>
  </si>
  <si>
    <t>2013602-一般行政管理事务</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</si>
  <si>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</si>
  <si>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</si>
  <si>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</si>
  <si>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</si>
  <si>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</si>
  <si>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</si>
  <si>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</si>
  <si>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</si>
  <si>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</si>
  <si>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</si>
  <si>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</si>
  <si>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</si>
  <si>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</si>
  <si>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</si>
  <si>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</si>
  <si>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</si>
  <si>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2080501-行政单位离退休</t>
  </si>
  <si>
    <t>50299-其他商品和服务支出</t>
  </si>
  <si>
    <t>30299-其他商品和服务支出</t>
  </si>
  <si>
    <t>50905-离退休费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</si>
  <si>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</si>
  <si>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</si>
  <si>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</si>
  <si>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</si>
  <si>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</si>
  <si>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</si>
  <si>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</si>
  <si>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</si>
  <si>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</si>
  <si>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</si>
  <si>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</si>
  <si>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30309-奖励金</t>
  </si>
  <si>
    <t>2101101-行政单位医疗</t>
  </si>
  <si>
    <t>30110-职工基本医疗保险缴费</t>
  </si>
  <si>
    <t>2101102-事业单位医疗</t>
  </si>
  <si>
    <t>2111201-可再生能源</t>
  </si>
  <si>
    <t>2120102-一般行政管理事务</t>
  </si>
  <si>
    <t>2120201-城乡社区规划与管理</t>
  </si>
  <si>
    <t>2120501-城乡社区环境卫生</t>
  </si>
  <si>
    <t>2121401-污水处理设施建设和运营</t>
  </si>
  <si>
    <t>2130101-行政运行</t>
  </si>
  <si>
    <t>30103-奖金</t>
  </si>
  <si>
    <t>30205-水费</t>
  </si>
  <si>
    <t>30206-电费</t>
  </si>
  <si>
    <t>30207-邮电费</t>
  </si>
  <si>
    <t>30208-取暖费</t>
  </si>
  <si>
    <t>30209-物业管理费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</si>
  <si>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</si>
  <si>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</si>
  <si>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</si>
  <si>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</si>
  <si>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</si>
  <si>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</si>
  <si>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</si>
  <si>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</si>
  <si>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</si>
  <si>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</si>
  <si>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</si>
  <si>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</si>
  <si>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2130109-农产品质量安全</t>
  </si>
  <si>
    <t>2130199-其他农业农村支出</t>
  </si>
  <si>
    <t>2130335-农村供水</t>
  </si>
  <si>
    <t>2139999-其他农林水支出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</si>
  <si>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</si>
  <si>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</si>
  <si>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</si>
  <si>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</si>
  <si>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</si>
  <si>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</si>
  <si>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</si>
  <si>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</si>
  <si>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</si>
  <si>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</si>
  <si>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</si>
  <si>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669001-北京市朝阳区崔各庄乡人民政府</t>
  </si>
  <si>
    <t>1-行政单位</t>
  </si>
  <si>
    <t>民生家园建设资金</t>
  </si>
  <si>
    <t>人民调解工作经费</t>
  </si>
  <si>
    <t>基本事业费-绿化养护</t>
  </si>
  <si>
    <t>基本事业费-道路及两侧便道保洁</t>
  </si>
  <si>
    <t>社区工作者工会经费</t>
  </si>
  <si>
    <t>办事处及社区层面服务用房运转经费</t>
  </si>
  <si>
    <t>公共服务经费-党建经费</t>
  </si>
  <si>
    <t>公共服务经费-社区机构运转经费-公用经费</t>
  </si>
  <si>
    <t>责任规划师劳务费</t>
  </si>
  <si>
    <t>农村地区长效管护项目</t>
  </si>
  <si>
    <t>兼职“两新”法人单位党组织书记工作补贴、社区居民党组织书记工作补贴</t>
  </si>
  <si>
    <t>基层代表组工作经费</t>
  </si>
  <si>
    <t>独生子女父母奖励</t>
  </si>
  <si>
    <t>社区村计生专干补贴</t>
  </si>
  <si>
    <t>市区体制下划专项-计划生育-暖心活动、情暖万家及心灵家园经费</t>
  </si>
  <si>
    <t>公共事务协管经费-兼职安全员</t>
  </si>
  <si>
    <t>公共事务协管经费-城市协管员</t>
  </si>
  <si>
    <t>铁路护路工作经费</t>
  </si>
  <si>
    <t>社区工作者人员经费</t>
  </si>
  <si>
    <t>社会治安综合治理中心工作经费</t>
  </si>
  <si>
    <t>崔各庄乡小型污水处理站运维项目</t>
  </si>
  <si>
    <t>公共服务经费-公益事业经费（体制）</t>
  </si>
  <si>
    <t>京旺家园公共设施维修项目</t>
  </si>
  <si>
    <t>村邮员补贴</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</si>
  <si>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</si>
  <si>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</si>
  <si>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</si>
  <si>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</si>
  <si>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</si>
  <si>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</si>
  <si>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农产品质量安全-基层农产品质量安全监管能力提升</t>
  </si>
  <si>
    <t>朝阳区农村集约化供水工程（崔各庄乡马泉营村）-水源置换</t>
  </si>
  <si>
    <t>朝阳区党群服务中心运行经费</t>
  </si>
  <si>
    <t>2023-2024年垃圾分类工作经费</t>
  </si>
  <si>
    <t>街乡临时救助</t>
  </si>
  <si>
    <t>基层党组织服务群众经费</t>
  </si>
  <si>
    <t>崔各庄乡街区控规编制经费</t>
  </si>
  <si>
    <t>崔各庄乡园林绿化非常规水源置换及水系连通泵站运维项目</t>
  </si>
  <si>
    <t>崔各庄乡马泉营湿地污水处理站拆除及污水管线接入市政管网工程</t>
  </si>
  <si>
    <t>乡管沟渠管护资金</t>
  </si>
  <si>
    <t>乡管沟渠管护资金尾款</t>
  </si>
  <si>
    <t>河长制工作经费</t>
  </si>
  <si>
    <t>“侨之家”工作经费</t>
  </si>
  <si>
    <t>社工关爱项目</t>
  </si>
  <si>
    <t>农村地区病媒消杀</t>
  </si>
  <si>
    <t>朝阳区社会组织培育孵化中心建设项目</t>
  </si>
  <si>
    <t>朝阳区社会组织参与社会治理项目</t>
  </si>
  <si>
    <t>2023年村庄社区化运维考核经费</t>
  </si>
  <si>
    <t>2024年村庄社区化运维经费</t>
  </si>
  <si>
    <t>河长制工作经费-剩余考核资金</t>
  </si>
  <si>
    <t>2024年村级公益事业补助项目（市资金）</t>
  </si>
  <si>
    <t>全市村干部基本待遇和基本保障资金（市资金）</t>
  </si>
  <si>
    <t>正常离任村党组织书记生活补贴（市资金）</t>
  </si>
  <si>
    <t>乡情村史陈列室和农村精神文明宣传视屏建设扶持经费</t>
  </si>
  <si>
    <t>公共文明引导员夏季防暑降温饮料经费</t>
  </si>
  <si>
    <t>京旺家园（1-7区）屋面、外墙保温修缮工程</t>
  </si>
  <si>
    <t>合  计</t>
  </si>
  <si>
    <t>预算05表 政府采购预算明细表</t>
  </si>
  <si>
    <t>采购类别</t>
  </si>
  <si>
    <t>金额</t>
  </si>
  <si>
    <t>A-货物</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</si>
  <si>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</si>
  <si>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</si>
  <si>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</si>
  <si>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</si>
  <si>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</si>
  <si>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</si>
  <si>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</si>
  <si>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</si>
  <si>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</si>
  <si>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</si>
  <si>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</si>
  <si>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</si>
  <si>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</si>
  <si>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</si>
  <si>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</si>
  <si>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</si>
  <si>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</si>
  <si>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</si>
  <si>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</si>
  <si>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</si>
  <si>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</si>
  <si>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</si>
  <si>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</si>
  <si>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</si>
  <si>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</si>
  <si>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</si>
  <si>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</si>
  <si>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</si>
  <si>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</si>
  <si>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</si>
  <si>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</si>
  <si>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2013302</t>
  </si>
  <si>
    <t>一般行政管理事务</t>
  </si>
  <si>
    <t>2013202</t>
  </si>
  <si>
    <t>2130101</t>
  </si>
  <si>
    <t>行政运行</t>
  </si>
  <si>
    <t>2080206</t>
  </si>
  <si>
    <t>社会组织管理</t>
  </si>
  <si>
    <t>2130199</t>
  </si>
  <si>
    <t>其他农业农村支出</t>
  </si>
  <si>
    <t>2080501</t>
  </si>
  <si>
    <t>行政单位离退休</t>
  </si>
  <si>
    <t>2082001</t>
  </si>
  <si>
    <t>临时救助支出</t>
  </si>
  <si>
    <t>2100799</t>
  </si>
  <si>
    <t>其他计划生育事务支出</t>
  </si>
  <si>
    <t>2240106</t>
  </si>
  <si>
    <t>安全监管</t>
  </si>
  <si>
    <t>2111201</t>
  </si>
  <si>
    <t>可再生能源</t>
  </si>
  <si>
    <t>2080299</t>
  </si>
  <si>
    <t>其他民政管理事务支出</t>
  </si>
  <si>
    <t>2080199</t>
  </si>
  <si>
    <t>其他人力资源和社会保障管理事务支出</t>
  </si>
  <si>
    <t>2120102</t>
  </si>
  <si>
    <t>2130335</t>
  </si>
  <si>
    <t>农村供水</t>
  </si>
  <si>
    <t>2100499</t>
  </si>
  <si>
    <t>其他公共卫生支出</t>
  </si>
  <si>
    <t>2101101</t>
  </si>
  <si>
    <t>行政单位医疗</t>
  </si>
  <si>
    <t>2120201</t>
  </si>
  <si>
    <t>城乡社区规划与管理</t>
  </si>
  <si>
    <t>2013602</t>
  </si>
  <si>
    <t>2080208</t>
  </si>
  <si>
    <t>基层政权建设和社区治理</t>
  </si>
  <si>
    <t>2080502</t>
  </si>
  <si>
    <t>事业单位离退休</t>
  </si>
  <si>
    <t>2080505</t>
  </si>
  <si>
    <t>机关事业单位基本养老保险缴费支出</t>
  </si>
  <si>
    <t>2050803</t>
  </si>
  <si>
    <t>培训支出</t>
  </si>
  <si>
    <t>2010508</t>
  </si>
  <si>
    <t>统计抽样调查</t>
  </si>
  <si>
    <t>2101102</t>
  </si>
  <si>
    <t>事业单位医疗</t>
  </si>
  <si>
    <t>2080506</t>
  </si>
  <si>
    <t>机关事业单位职业年金缴费支出</t>
  </si>
  <si>
    <t>2120501</t>
  </si>
  <si>
    <t>城乡社区环境卫生</t>
  </si>
  <si>
    <t>2013405</t>
  </si>
  <si>
    <t>华侨事务</t>
  </si>
  <si>
    <t>2040604</t>
  </si>
  <si>
    <t>基层司法业务</t>
  </si>
  <si>
    <t>2080799</t>
  </si>
  <si>
    <t>其他就业补助支出</t>
  </si>
  <si>
    <t>2010507</t>
  </si>
  <si>
    <t>专项普查活动</t>
  </si>
  <si>
    <t>2130109</t>
  </si>
  <si>
    <t>农产品质量安全</t>
  </si>
  <si>
    <t>2010108</t>
  </si>
  <si>
    <t>代表工作</t>
  </si>
  <si>
    <t>其他农林水支出</t>
  </si>
  <si>
    <t>预算08表 一般公共预算财政拨款基本支出表</t>
  </si>
  <si>
    <t>预算09表 政府性基金预算财政拨款支出表</t>
  </si>
  <si>
    <t>607.773350</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</si>
  <si>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</si>
  <si>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</si>
  <si>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</si>
  <si>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</si>
  <si>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</si>
  <si>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</si>
  <si>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</si>
  <si>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</si>
  <si>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</si>
  <si>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</si>
  <si>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</si>
  <si>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指导性目录</t>
  </si>
  <si>
    <t>服务领域</t>
  </si>
  <si>
    <t>预算金额</t>
  </si>
  <si>
    <t>一级</t>
  </si>
  <si>
    <t>二级</t>
  </si>
  <si>
    <t>三级</t>
  </si>
  <si>
    <t>11010521Y000000390609-机构运转维护费用</t>
  </si>
  <si>
    <t>02-政府履职辅助性服务</t>
  </si>
  <si>
    <t>0211-后勤服务</t>
  </si>
  <si>
    <t>物业管理服务</t>
  </si>
  <si>
    <t>213-农林水支出</t>
  </si>
  <si>
    <t>11010522T000000419163-基本事业费-绿化养护</t>
  </si>
  <si>
    <t>01-公共服务</t>
  </si>
  <si>
    <t>0112-农业、林业和水利公共服务</t>
  </si>
  <si>
    <t>林区管理服务</t>
  </si>
  <si>
    <t>201-一般公共服务支出</t>
  </si>
  <si>
    <t>11010522T000000419168-基本事业费-道路及两侧便道保洁</t>
  </si>
  <si>
    <t>0106-生态保护和环境治理服务</t>
  </si>
  <si>
    <t>公共清扫保洁服务</t>
  </si>
  <si>
    <t>11010522T000000421648-责任规划师劳务费</t>
  </si>
  <si>
    <t>0116-行业管理服务</t>
  </si>
  <si>
    <t>行业规划服务</t>
  </si>
  <si>
    <t>11010523T000002023033-崔各庄乡小型污水处理站运维项目</t>
  </si>
  <si>
    <t>污水处理设施运行管理服务</t>
  </si>
  <si>
    <t>11010523T000002136424-基层综合工作经费</t>
  </si>
  <si>
    <t>0204-会议服务</t>
  </si>
  <si>
    <t>会议服务</t>
  </si>
  <si>
    <t>11010523T000002242852-朝阳区农村集约化供水工程（崔各庄乡马泉营村）-水源置换</t>
  </si>
  <si>
    <t>0206-工程服务</t>
  </si>
  <si>
    <t>工程可行性研究、勘察设计服务</t>
  </si>
  <si>
    <t>11010524T000002425752-2023-2024年垃圾分类工作经费</t>
  </si>
  <si>
    <t>垃圾分类及清运服务</t>
  </si>
  <si>
    <t>11010524T000002800815-基层党组织服务群众经费</t>
  </si>
  <si>
    <t>工程造价咨询服务</t>
  </si>
  <si>
    <t>11010524T000002802975-崔各庄乡街区控规编制经费</t>
  </si>
  <si>
    <t>11010524T000002806308-崔各庄乡园林绿化非常规水源置换及水系连通泵站运维项目</t>
  </si>
  <si>
    <t>0111-城乡维护服务</t>
  </si>
  <si>
    <t>城乡运行维护保障服务</t>
  </si>
  <si>
    <t>11010524T000002809434-崔各庄乡马泉营湿地污水处理站拆除及污水管线接入市政管网工程</t>
  </si>
  <si>
    <t>工程监理服务</t>
  </si>
  <si>
    <t>0207-评审、评估和评价服务</t>
  </si>
  <si>
    <t>评估和评价服务</t>
  </si>
  <si>
    <t>其他适合通过市场化方式提供的工程服务</t>
  </si>
  <si>
    <t>11010524T000002820460-乡管沟渠管护资金</t>
  </si>
  <si>
    <t>河道管护和沟渠排水沟疏通清理服务</t>
  </si>
  <si>
    <t>11010524T000002820584-乡管沟渠管护资金尾款</t>
  </si>
  <si>
    <t>11010524T000002828089-河长制工作经费</t>
  </si>
  <si>
    <t>河湖水环境维护服务</t>
  </si>
  <si>
    <t>11010524T000002958506-农村地区病媒消杀</t>
  </si>
  <si>
    <t>0105-卫生健康公共服务</t>
  </si>
  <si>
    <t>病媒消杀服务</t>
  </si>
  <si>
    <t>11010524T000002958602-朝阳区社会组织培育孵化中心建设项目</t>
  </si>
  <si>
    <t>0110-社会治理服务</t>
  </si>
  <si>
    <t>社会组织建设与管理服务</t>
  </si>
  <si>
    <t>11010524T000002958766-朝阳区社会组织参与社会治理项目</t>
  </si>
  <si>
    <t>11010524T000002959191-河长制工作经费-剩余考核资金</t>
  </si>
  <si>
    <t>11010524T000003071150-京旺家园（1-7区）屋面、外墙保温修缮工程</t>
  </si>
  <si>
    <t>工程招标代理服务</t>
  </si>
  <si>
    <t>0203-会计审计服务</t>
  </si>
  <si>
    <t>审计服务</t>
  </si>
  <si>
    <t>预算表13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</si>
  <si>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</si>
  <si>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</si>
  <si>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</si>
  <si>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</si>
  <si>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</si>
  <si>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</si>
  <si>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</si>
  <si>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</si>
  <si>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</si>
  <si>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</si>
  <si>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</si>
  <si>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</si>
  <si>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</si>
  <si>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</si>
  <si>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11010522T000000408128-民生家园建设资金</t>
  </si>
  <si>
    <t>31-部门项目</t>
  </si>
  <si>
    <t>陈遥</t>
  </si>
  <si>
    <t>84307340</t>
  </si>
  <si>
    <t>1,000.000000</t>
  </si>
  <si>
    <t>促进地区社会建设、民生服务保障和应急管理等各项事业的发展，增强预防和应对处置突发事件能力，保障农村地区经济社会持续健康稳定发展。</t>
  </si>
  <si>
    <t>产出指标</t>
  </si>
  <si>
    <t>质量指标</t>
  </si>
  <si>
    <t>保障农村地区经济社会持续健康稳定发展。</t>
  </si>
  <si>
    <t>定性</t>
  </si>
  <si>
    <t>优良中低差</t>
  </si>
  <si>
    <t>数量指标</t>
  </si>
  <si>
    <t>项目安排</t>
  </si>
  <si>
    <t>≥</t>
  </si>
  <si>
    <t>2</t>
  </si>
  <si>
    <t>项</t>
  </si>
  <si>
    <t>时效指标</t>
  </si>
  <si>
    <t>项目实施进度</t>
  </si>
  <si>
    <t>＜</t>
  </si>
  <si>
    <t>12</t>
  </si>
  <si>
    <t>月</t>
  </si>
  <si>
    <t>效益指标</t>
  </si>
  <si>
    <t>社会效益指标</t>
  </si>
  <si>
    <t>社会效益</t>
  </si>
  <si>
    <t>满意度指标</t>
  </si>
  <si>
    <t>服务对象满意度指标</t>
  </si>
  <si>
    <t>受益群众满意</t>
  </si>
  <si>
    <t>95</t>
  </si>
  <si>
    <t>%</t>
  </si>
  <si>
    <t>成本指标</t>
  </si>
  <si>
    <t>社会成本指标</t>
  </si>
  <si>
    <t>按全年预算</t>
  </si>
  <si>
    <t>＝</t>
  </si>
  <si>
    <t>10000000</t>
  </si>
  <si>
    <t>元</t>
  </si>
  <si>
    <t>11010522T000000412747-人民调解工作经费</t>
  </si>
  <si>
    <t>罗婷婷</t>
  </si>
  <si>
    <t>84304071</t>
  </si>
  <si>
    <t>0.350000</t>
  </si>
  <si>
    <t>人民调解工作经费，主要用人人民调解协议制作的补贴。以为调解工作顺利进行。</t>
  </si>
  <si>
    <t>人民调解协议制作数量</t>
  </si>
  <si>
    <t>≤</t>
  </si>
  <si>
    <t>175</t>
  </si>
  <si>
    <t>本</t>
  </si>
  <si>
    <t>协议制作的质量</t>
  </si>
  <si>
    <t>优良差</t>
  </si>
  <si>
    <t>经济成本指标</t>
  </si>
  <si>
    <t>最高单本制作费</t>
  </si>
  <si>
    <t>450</t>
  </si>
  <si>
    <t>元/套</t>
  </si>
  <si>
    <t>当事人满意度</t>
  </si>
  <si>
    <t>90</t>
  </si>
  <si>
    <t>保障调解工作进行</t>
  </si>
  <si>
    <t>郭俊</t>
  </si>
  <si>
    <t>84304160</t>
  </si>
  <si>
    <t>980.933300</t>
  </si>
  <si>
    <t>绿化充分，植物配置合理，达到黄土不露天；保持道路路面环境整洁，无垃圾；保持沟渠环境整洁，无垃圾。</t>
  </si>
  <si>
    <t>考核绿地整洁质量</t>
  </si>
  <si>
    <t>85</t>
  </si>
  <si>
    <t>绿化现用标准</t>
  </si>
  <si>
    <t>14.29</t>
  </si>
  <si>
    <t>元/平方米</t>
  </si>
  <si>
    <t>周边环境干净整洁，绿地充分</t>
  </si>
  <si>
    <t>周边居民满意度达到95%</t>
  </si>
  <si>
    <t>片林养护标准</t>
  </si>
  <si>
    <t>3.8</t>
  </si>
  <si>
    <t>闫菁蕙</t>
  </si>
  <si>
    <t>13521472970</t>
  </si>
  <si>
    <t>2,038.785900</t>
  </si>
  <si>
    <t>完善设施，减少居民生活成本，改善群众身边环境卫生质量，改善市容市貌,使城乡结合部达到环境卫生整洁有序。</t>
  </si>
  <si>
    <t>干净整洁，考核合格</t>
  </si>
  <si>
    <t>高中低</t>
  </si>
  <si>
    <t>道路保洁总面积</t>
  </si>
  <si>
    <t>1208527.51</t>
  </si>
  <si>
    <t>平米</t>
  </si>
  <si>
    <t>全年预算</t>
  </si>
  <si>
    <t>20387859</t>
  </si>
  <si>
    <t>周边环境干净整洁</t>
  </si>
  <si>
    <t>11010522T000000420495-社区工作者工会经费</t>
  </si>
  <si>
    <t>瞿舫</t>
  </si>
  <si>
    <t>84307460</t>
  </si>
  <si>
    <t>39.025800</t>
  </si>
  <si>
    <t>保障地区职工权益、做好社工各项活动及抚慰工作。</t>
  </si>
  <si>
    <t>会员生日慰问标准</t>
  </si>
  <si>
    <t>300</t>
  </si>
  <si>
    <t>元/人·次</t>
  </si>
  <si>
    <t>提升职工凝聚力、向心力</t>
  </si>
  <si>
    <t>支出进度</t>
  </si>
  <si>
    <t>11</t>
  </si>
  <si>
    <t>开展节日慰问活动次数</t>
  </si>
  <si>
    <t>6</t>
  </si>
  <si>
    <t>次/年</t>
  </si>
  <si>
    <t>全员生日慰问</t>
  </si>
  <si>
    <t>100</t>
  </si>
  <si>
    <t>工会会员满意度</t>
  </si>
  <si>
    <t>11010522T000000420498-办事处及社区层面服务用房运转经费</t>
  </si>
  <si>
    <t>王翠玲</t>
  </si>
  <si>
    <t>84304073</t>
  </si>
  <si>
    <t>105.225000</t>
  </si>
  <si>
    <t xml:space="preserve"> 为工作人员供给安全的工作场所、为服务对象供给舒适的服务环境，助理城市规程发展。</t>
  </si>
  <si>
    <t>每平米用房运转标准</t>
  </si>
  <si>
    <t>183</t>
  </si>
  <si>
    <t>工作完成时效</t>
  </si>
  <si>
    <t>涉及场所个数</t>
  </si>
  <si>
    <t>10</t>
  </si>
  <si>
    <t>个</t>
  </si>
  <si>
    <t>保证社区及办事处层面用房水电气暖正常开支质量</t>
  </si>
  <si>
    <t>群众办事舒适满意度</t>
  </si>
  <si>
    <t>11010522T000000420513-公共服务经费-党建经费</t>
  </si>
  <si>
    <t>魏弘</t>
  </si>
  <si>
    <t>84307343</t>
  </si>
  <si>
    <t>110.629100</t>
  </si>
  <si>
    <t xml:space="preserve"> 提高党组织的凝聚力、号召力和战斗力，增强广大共产党员的政治意识、大局意识、核心意识、看齐意识。</t>
  </si>
  <si>
    <t>活动参与人数</t>
  </si>
  <si>
    <t>500</t>
  </si>
  <si>
    <t>人次</t>
  </si>
  <si>
    <t>开展党内学习教育次数</t>
  </si>
  <si>
    <t>次</t>
  </si>
  <si>
    <t>举办主题党日活动次数</t>
  </si>
  <si>
    <t>按预算金额</t>
  </si>
  <si>
    <t>1106291</t>
  </si>
  <si>
    <t>参与公众满意度</t>
  </si>
  <si>
    <t>11010522T000000421081-公共服务经费-社区机构运转经费-公用经费</t>
  </si>
  <si>
    <t>王翠玲、瞿坊</t>
  </si>
  <si>
    <t>84304073、64321587</t>
  </si>
  <si>
    <t>39.780000</t>
  </si>
  <si>
    <t xml:space="preserve"> 保证社区日常正常运转支出；保证社区工作者每年定期顺利完成体检。</t>
  </si>
  <si>
    <t>保证社区日常正常运转支出</t>
  </si>
  <si>
    <t>保障社区日常运转个数</t>
  </si>
  <si>
    <t>提升社区办公水平</t>
  </si>
  <si>
    <t>人均标准</t>
  </si>
  <si>
    <t>2600</t>
  </si>
  <si>
    <t>群众对社区工作满意率</t>
  </si>
  <si>
    <t>张稳</t>
  </si>
  <si>
    <t>84307458</t>
  </si>
  <si>
    <t>28.000000</t>
  </si>
  <si>
    <t>结合崔各庄发展中存在的问题、产业现状及未来的规划，邀请国内外专家、学者以国际论坛、产业沙龙、专家座谈等形式，为崔各庄的规划建设和崔各庄更新提供规划建设.</t>
  </si>
  <si>
    <t>规划咨询成果验收通过率</t>
  </si>
  <si>
    <t>小微空间改造方案</t>
  </si>
  <si>
    <t>1</t>
  </si>
  <si>
    <t>年</t>
  </si>
  <si>
    <t>规划技术交流</t>
  </si>
  <si>
    <t>4</t>
  </si>
  <si>
    <t>规划咨询和技术审查工作</t>
  </si>
  <si>
    <t>规划咨询和技术审查工作发挥作用期限</t>
  </si>
  <si>
    <t>＞</t>
  </si>
  <si>
    <t>小微空间改造方案发挥作用期限</t>
  </si>
  <si>
    <t>28</t>
  </si>
  <si>
    <t>万元</t>
  </si>
  <si>
    <t>责任街区满意度</t>
  </si>
  <si>
    <t>11010522T000000461091-农村地区长效管护项目</t>
  </si>
  <si>
    <t>芮雪</t>
  </si>
  <si>
    <t>84307380</t>
  </si>
  <si>
    <t>166.904000</t>
  </si>
  <si>
    <t>改善群众身边环境卫生质量，改善村容村貌，完善基础设施，保证农村地区自管基础设施维护顺利进行。</t>
  </si>
  <si>
    <t>维护自管基础设施类别</t>
  </si>
  <si>
    <t>3</t>
  </si>
  <si>
    <t>类</t>
  </si>
  <si>
    <t>卫生质量</t>
  </si>
  <si>
    <t>自管户厕管护标准</t>
  </si>
  <si>
    <t>160</t>
  </si>
  <si>
    <t>生态效益指标</t>
  </si>
  <si>
    <t>改善村容村貌</t>
  </si>
  <si>
    <t>群众满意率</t>
  </si>
  <si>
    <t>11010522T000000485059-兼职“两新”法人单位党组织书记工作补贴、社区居民党组织书记工作补贴</t>
  </si>
  <si>
    <t>6.580000</t>
  </si>
  <si>
    <t>根据《关于印发&lt;朝阳区基层党组织党建活动经费管理办法&gt;和&lt;朝阳区城乡基层党组织服务群众经费管理办法&gt;的通知》（朝组通）[2018]7号）、《关于加强基层党组织书记队伍建设的指导意见》（京朝办发[2015]7号）的要求，此项经费用于兼职“两新”法人单位党组织书记工作补贴，以增强“两新”法人单位党组织书记开展党建工作支持力度，完善基层党组织书记队伍建设，促进“两新”党组织规范化建设和发展。</t>
  </si>
  <si>
    <t>党员、积极分子对党的认识和党性修养</t>
  </si>
  <si>
    <t>加深党员党性教育</t>
  </si>
  <si>
    <t>党组织开展党建活动的时长</t>
  </si>
  <si>
    <t>20</t>
  </si>
  <si>
    <t>小时</t>
  </si>
  <si>
    <t>党组织开展党建活动的次数</t>
  </si>
  <si>
    <t>65800</t>
  </si>
  <si>
    <t>促进地区党建工作高质量开展</t>
  </si>
  <si>
    <t>11010522T000000485180-基层代表组工作经费</t>
  </si>
  <si>
    <t>席宝彦</t>
  </si>
  <si>
    <t>84307359</t>
  </si>
  <si>
    <t>1.200000</t>
  </si>
  <si>
    <t>提高代表履职能力，提升代表履职实效</t>
  </si>
  <si>
    <t>提高代表履职实效</t>
  </si>
  <si>
    <t>每半年视察、调研、联系选民等活动</t>
  </si>
  <si>
    <t>视察调研等活动</t>
  </si>
  <si>
    <t>12000</t>
  </si>
  <si>
    <t>提高代表履职能力</t>
  </si>
  <si>
    <t>解决热点难点问题</t>
  </si>
  <si>
    <t>11010522T000000486297-独生子女父母奖励</t>
  </si>
  <si>
    <t>乔虹</t>
  </si>
  <si>
    <t>84304056</t>
  </si>
  <si>
    <t>20.160000</t>
  </si>
  <si>
    <t>落实《北京市计划生育条例》等政策，完成独生子女父母奖励、一次性奖励和一次性经济帮助的发放工作。</t>
  </si>
  <si>
    <t>201600</t>
  </si>
  <si>
    <t>资格确认合格率</t>
  </si>
  <si>
    <t>发放时间</t>
  </si>
  <si>
    <t xml:space="preserve">发放人数	</t>
  </si>
  <si>
    <t>60</t>
  </si>
  <si>
    <t>人</t>
  </si>
  <si>
    <t>提高独生子女父母满意度</t>
  </si>
  <si>
    <t>落实计生奖励和经济帮助</t>
  </si>
  <si>
    <t>11010522T000000486309-社区村计生专干补贴</t>
  </si>
  <si>
    <t>8.000000</t>
  </si>
  <si>
    <t>计生管理工作经费，提高专职计生人员工作积极性，提高计生服务对象满意度。计生专干队伍建设更完善。</t>
  </si>
  <si>
    <t>资格确认合规率</t>
  </si>
  <si>
    <t>补贴完成进度</t>
  </si>
  <si>
    <t>专干人数</t>
  </si>
  <si>
    <t>落实计生专干补贴</t>
  </si>
  <si>
    <t>1000</t>
  </si>
  <si>
    <t>元/人</t>
  </si>
  <si>
    <t>11010522T000000486326-市区体制下划专项-计划生育-暖心活动、情暖万家及心灵家园经费</t>
  </si>
  <si>
    <t>3.005000</t>
  </si>
  <si>
    <t>落实政府计划生育相关政策，保障计划生育家庭合法权益，促进人口长期均衡发展与家庭和谐幸福。</t>
  </si>
  <si>
    <t>30050</t>
  </si>
  <si>
    <t>计划生育家庭满意率</t>
  </si>
  <si>
    <t>工作进度</t>
  </si>
  <si>
    <t>举办暖心活动次数</t>
  </si>
  <si>
    <t>参与活动人数</t>
  </si>
  <si>
    <t>25</t>
  </si>
  <si>
    <t>计划生育家庭和谐稳定</t>
  </si>
  <si>
    <t>11010522T000001376651-公共事务协管经费-兼职安全员</t>
  </si>
  <si>
    <t>张译友</t>
  </si>
  <si>
    <t>18519067078</t>
  </si>
  <si>
    <t>12.240000</t>
  </si>
  <si>
    <t>对辖区企业单位进行日常安全生产巡查</t>
  </si>
  <si>
    <t>全额发放津贴</t>
  </si>
  <si>
    <t>保证全年支付进度</t>
  </si>
  <si>
    <t>安全生产巡查员人数</t>
  </si>
  <si>
    <t>34</t>
  </si>
  <si>
    <t>3600</t>
  </si>
  <si>
    <t>元/年</t>
  </si>
  <si>
    <t>兼职安全生产巡查员满意度</t>
  </si>
  <si>
    <t>降低辖区安全生产事故发生率</t>
  </si>
  <si>
    <t>11010522T000001377641-公共事务协管经费-城市协管员</t>
  </si>
  <si>
    <t>赵美洋</t>
  </si>
  <si>
    <t>84307322</t>
  </si>
  <si>
    <t>1,117.931600</t>
  </si>
  <si>
    <t>按时发放协管员工资、及时为编外人员缴纳社保、公积金、绩效、奖金、劳务派遣费，保障地区编外人员工资待遇，进一步做好地区工作</t>
  </si>
  <si>
    <t>辅助所在科室完成相关工作</t>
  </si>
  <si>
    <t>按相关政策测算、立项</t>
  </si>
  <si>
    <t>每月按时拨付上月工资</t>
  </si>
  <si>
    <t>5</t>
  </si>
  <si>
    <t>日</t>
  </si>
  <si>
    <t>协管员人数</t>
  </si>
  <si>
    <t>113</t>
  </si>
  <si>
    <t>11179316</t>
  </si>
  <si>
    <t>所在科室对其满意度</t>
  </si>
  <si>
    <t>11010522T000001716624-铁路护路工作经费</t>
  </si>
  <si>
    <t>冯春鹏</t>
  </si>
  <si>
    <t>15650725636</t>
  </si>
  <si>
    <t>5.000000</t>
  </si>
  <si>
    <t>用于铁路护路广播柱维保、铁路护路办公及护路站维护。</t>
  </si>
  <si>
    <t>保障护路工作顺利开展</t>
  </si>
  <si>
    <t>好坏</t>
  </si>
  <si>
    <t>护路员人数</t>
  </si>
  <si>
    <t>支出时间</t>
  </si>
  <si>
    <t>做好铁路护路设施维修工作</t>
  </si>
  <si>
    <t>本年预算</t>
  </si>
  <si>
    <t>50000</t>
  </si>
  <si>
    <t>护路员满意度</t>
  </si>
  <si>
    <t>80</t>
  </si>
  <si>
    <t>11010523T000001948061-社区工作者人员经费</t>
  </si>
  <si>
    <t>段雅欣</t>
  </si>
  <si>
    <t>2,313.931600</t>
  </si>
  <si>
    <t>用于备案社区工作者工资、单位负担保险、公积金等待遇。</t>
  </si>
  <si>
    <t>人均工资标准</t>
  </si>
  <si>
    <t>176636</t>
  </si>
  <si>
    <t>标准执行率</t>
  </si>
  <si>
    <t>涉及社区数量</t>
  </si>
  <si>
    <t>按时发放社工工资</t>
  </si>
  <si>
    <t>优良中差</t>
  </si>
  <si>
    <t>足额保障率</t>
  </si>
  <si>
    <t>社工满意度</t>
  </si>
  <si>
    <t>11010523T000001977421-社会治安综合治理中心工作经费</t>
  </si>
  <si>
    <t>王超</t>
  </si>
  <si>
    <t>84304008</t>
  </si>
  <si>
    <t>58.000000</t>
  </si>
  <si>
    <t xml:space="preserve"> 组织协调辖区内社会治安防控体系建设，负责社会治安、维护稳定、应急管理、群防群治等工作。治安高清探头维修，提高地区治安技防力量，维护地区安全稳定相关开支。</t>
  </si>
  <si>
    <t>全年支出进度</t>
  </si>
  <si>
    <t>探头数量</t>
  </si>
  <si>
    <t>50</t>
  </si>
  <si>
    <t>地区安全稳定标准</t>
  </si>
  <si>
    <t>580000</t>
  </si>
  <si>
    <t>社会安全稳定</t>
  </si>
  <si>
    <t>群众满意度</t>
  </si>
  <si>
    <t>张硕</t>
  </si>
  <si>
    <t>18201112035</t>
  </si>
  <si>
    <t>357.431690</t>
  </si>
  <si>
    <t>确保崔各庄乡域内污水处理站及污水泵站的正常运行和管理、维护、维修、检测等工作。</t>
  </si>
  <si>
    <t>运维项目数量</t>
  </si>
  <si>
    <t>站</t>
  </si>
  <si>
    <t>提升污水处理率</t>
  </si>
  <si>
    <t>按批复预算完成</t>
  </si>
  <si>
    <t>4340000</t>
  </si>
  <si>
    <t>提升乡域内水环境，满足居民对优美生态环境需求。</t>
  </si>
  <si>
    <t>周边居民满意度</t>
  </si>
  <si>
    <t>11010523T000002061834-公共服务经费-公益事业经费（体制）</t>
  </si>
  <si>
    <t>臧伟</t>
  </si>
  <si>
    <t>84304079</t>
  </si>
  <si>
    <t>78.968000</t>
  </si>
  <si>
    <t xml:space="preserve"> 提升社区整体环境，发挥社区组织专业作用，激发公共参与活力，增强社区居民关注和社区事务的意识能力。</t>
  </si>
  <si>
    <t>举办活动次数</t>
  </si>
  <si>
    <t>主题关注度</t>
  </si>
  <si>
    <t>按预算完成</t>
  </si>
  <si>
    <t>789680</t>
  </si>
  <si>
    <t>提升社区环境及人文氛围</t>
  </si>
  <si>
    <t>11010523T000002072792-京旺家园公共设施维修项目</t>
  </si>
  <si>
    <t>王鹏</t>
  </si>
  <si>
    <t>84304199</t>
  </si>
  <si>
    <t>135.463419</t>
  </si>
  <si>
    <t xml:space="preserve"> 提升京旺家园居住条件。一、四、五区车库风道更换维修；一到七区部分破损单元门更换；一、四、五、六、七区外墙砖维修。</t>
  </si>
  <si>
    <t>工程完成时效</t>
  </si>
  <si>
    <t>惠及小区数量</t>
  </si>
  <si>
    <t>7</t>
  </si>
  <si>
    <t>工程质量符合国家相关标准</t>
  </si>
  <si>
    <t>提升京旺家园居住条件</t>
  </si>
  <si>
    <t>1354634.19</t>
  </si>
  <si>
    <t>京旺家园居民满意度</t>
  </si>
  <si>
    <t>11010523T000002097038-村邮员补贴</t>
  </si>
  <si>
    <t>29.040000</t>
  </si>
  <si>
    <t>保证村邮站的正常运行。</t>
  </si>
  <si>
    <t>290400</t>
  </si>
  <si>
    <t>邮递员正常完成邮件接收派送工作</t>
  </si>
  <si>
    <t>按时完成支出</t>
  </si>
  <si>
    <t>邮员人数</t>
  </si>
  <si>
    <t>满足村民邮政需求</t>
  </si>
  <si>
    <t>张晓娟、席宝彦</t>
  </si>
  <si>
    <t>84304126、84307359</t>
  </si>
  <si>
    <t>14.100000</t>
  </si>
  <si>
    <t>提高地区统计站统计数据质量、提升统计服务能力；代表履职经费；提升人大代表工作室经环境、升级学习资料、接待选民用品等，召开乡人代会、代表培训及视察。</t>
  </si>
  <si>
    <t>为决策提供数据依据以及宣贯政策知晓率</t>
  </si>
  <si>
    <t>区、乡人大代表工作经费</t>
  </si>
  <si>
    <t>20000</t>
  </si>
  <si>
    <t>完成支出</t>
  </si>
  <si>
    <t>数据质量</t>
  </si>
  <si>
    <t>活动次数</t>
  </si>
  <si>
    <t>11010523T000002136431-基层公共安全工作经费</t>
  </si>
  <si>
    <t>王超、邵爽</t>
  </si>
  <si>
    <t>84304006</t>
  </si>
  <si>
    <t>16.500000</t>
  </si>
  <si>
    <t xml:space="preserve"> 根据2010年第十届18号区委常委会会议纪要，为每个乡提供5万元安全生产执法经费，提升地区安全生产水平；3万用于基层法制工作经费，提升全乡依法行政水平；5万用于日常的宣传、教育、执法相关工作方面，转换现存邪教人员，开展反邪教宣传，防止群众受到邪教的蒙蔽和侵害；20万用于提升村社警务室基础运营工作能力。</t>
  </si>
  <si>
    <t>社会稳定</t>
  </si>
  <si>
    <t>辖区内所有警务室</t>
  </si>
  <si>
    <t>8</t>
  </si>
  <si>
    <t>座</t>
  </si>
  <si>
    <t>检查频次</t>
  </si>
  <si>
    <t>防范和处理邪教基础工作经费标准</t>
  </si>
  <si>
    <t>11010523T000002151268-统计局还原-第五次全国经济普查经费</t>
  </si>
  <si>
    <t>赵楠</t>
  </si>
  <si>
    <t>84304127</t>
  </si>
  <si>
    <t>18.374200</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</si>
  <si>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</si>
  <si>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根据经济普查进度，完成清查、登记阶段各项任务，深度挖掘普查数据，做好资料开发利用</t>
  </si>
  <si>
    <t>2023-2025</t>
  </si>
  <si>
    <t>单位登记工作完成质量</t>
  </si>
  <si>
    <t>法产单位清查名录数</t>
  </si>
  <si>
    <t>2630</t>
  </si>
  <si>
    <t>是否满足各级政府、相关部门及社会公众的数据需求</t>
  </si>
  <si>
    <t>项目预算控制数</t>
  </si>
  <si>
    <t>183742</t>
  </si>
  <si>
    <t>是否对政府决策有积极影响</t>
  </si>
  <si>
    <t>11010523T000002151377-统计局还原-人口抽样调查经费</t>
  </si>
  <si>
    <t>4.394000</t>
  </si>
  <si>
    <t>准确、及时地掌握朝阳区、分街乡人口规模，全面掌握人口变化形势，进一步做好全区人口发展、服务与管理工作，为区委区政府实现人口精细化管理提供数据支撑。</t>
  </si>
  <si>
    <t>43940</t>
  </si>
  <si>
    <t>预计人数</t>
  </si>
  <si>
    <t>1746</t>
  </si>
  <si>
    <t>年度人口抽样调查工作质量</t>
  </si>
  <si>
    <t>各街乡满意度</t>
  </si>
  <si>
    <t>服务人口数据推算</t>
  </si>
  <si>
    <t>11010523T000002151689-就业工作绩效考核经费</t>
  </si>
  <si>
    <t>潘海月</t>
  </si>
  <si>
    <t>84304021</t>
  </si>
  <si>
    <t>8.623000</t>
  </si>
  <si>
    <t>促进就业工作开展，充分发挥区级就业专项资金在促进就业、稳定就业工作中的作用，确保按时完年度就业工作目标</t>
  </si>
  <si>
    <t>服务对象满意度</t>
  </si>
  <si>
    <t>促进失业人员就业，实现区域就业稳定</t>
  </si>
  <si>
    <t>执行率</t>
  </si>
  <si>
    <t>就业指标完成情况</t>
  </si>
  <si>
    <t>积极开展稳就业促就业工作</t>
  </si>
  <si>
    <t>就业工作考核经费</t>
  </si>
  <si>
    <t>86230</t>
  </si>
  <si>
    <t>11010523T000002151923-实行社区管理的企业退休人员服务经费</t>
  </si>
  <si>
    <t>谢沛弘</t>
  </si>
  <si>
    <t>84304020</t>
  </si>
  <si>
    <t>2.940400</t>
  </si>
  <si>
    <t>为属地退休人员提供优质服务，保障实行社区管理的企业退休人员正常开展各项活动，组织各项文娱健身活动，探望、慰问孤老和生活困难退休人员等，丰富退休人员生活。</t>
  </si>
  <si>
    <t>活动参与人员满意率</t>
  </si>
  <si>
    <t>丰富社会化退休人员群体的现实生活、精神生活</t>
  </si>
  <si>
    <t>总成本</t>
  </si>
  <si>
    <t>29404</t>
  </si>
  <si>
    <t>服务人数</t>
  </si>
  <si>
    <t>2697</t>
  </si>
  <si>
    <t>支出进度要求</t>
  </si>
  <si>
    <t>每年参与各类活动的退休人员比例</t>
  </si>
  <si>
    <t>11010523T000002170894-农产品质量安全-基层农产品质量安全监管能力提升</t>
  </si>
  <si>
    <t>桑泽泷</t>
  </si>
  <si>
    <t>13501227433</t>
  </si>
  <si>
    <t>12.000000</t>
  </si>
  <si>
    <t>强化推进主体信息核查更新、网格化监管、承诺达标合格证与追溯一体化建设等重点工作。</t>
  </si>
  <si>
    <t>农产品质量合格率</t>
  </si>
  <si>
    <t>乡监管员人数</t>
  </si>
  <si>
    <t>项目完成时间</t>
  </si>
  <si>
    <t>可持续影响指标</t>
  </si>
  <si>
    <t>持续提升地区农产品质量安全</t>
  </si>
  <si>
    <t>当年预算资金</t>
  </si>
  <si>
    <t>120000</t>
  </si>
  <si>
    <t>2,427.166177</t>
  </si>
  <si>
    <t>完成马泉营村市政水接入，对村内外管线改造。</t>
  </si>
  <si>
    <t>2024</t>
  </si>
  <si>
    <t>涉及村</t>
  </si>
  <si>
    <t>减采地下水</t>
  </si>
  <si>
    <t>万吨</t>
  </si>
  <si>
    <t>项目总金额</t>
  </si>
  <si>
    <t>26705049.97</t>
  </si>
  <si>
    <t>保护地下水资源</t>
  </si>
  <si>
    <t>11010523T000002248958-朝阳区党群服务中心运行经费</t>
  </si>
  <si>
    <t>崔静</t>
  </si>
  <si>
    <t>84307323</t>
  </si>
  <si>
    <t>20.000000</t>
  </si>
  <si>
    <t>加强党群服务中心的建设管理，为开展相关党群活动提供资金支持，保障党群服务中心运转正常。</t>
  </si>
  <si>
    <t>保障党群服务中心运转正常</t>
  </si>
  <si>
    <t>党群服务中心个数</t>
  </si>
  <si>
    <t>加强党群服务中心使用效能</t>
  </si>
  <si>
    <t>84307376</t>
  </si>
  <si>
    <t>381.451356</t>
  </si>
  <si>
    <t>推进崔各庄乡垃圾分类工作</t>
  </si>
  <si>
    <t>人口户数每月核算金额标准</t>
  </si>
  <si>
    <t>8.58</t>
  </si>
  <si>
    <t>元/户</t>
  </si>
  <si>
    <t>指导居民正确分类</t>
  </si>
  <si>
    <t>涉及村、社区</t>
  </si>
  <si>
    <t>18</t>
  </si>
  <si>
    <t>支出月份</t>
  </si>
  <si>
    <t>居民满意度</t>
  </si>
  <si>
    <t>垃圾分类效果</t>
  </si>
  <si>
    <t>11010524T000002794407-街乡临时救助</t>
  </si>
  <si>
    <t>郭子钰</t>
  </si>
  <si>
    <t>84304025</t>
  </si>
  <si>
    <t>0.500000</t>
  </si>
  <si>
    <t xml:space="preserve">2024年地区包含临时救助，医疗救助，入学救助。突发事件应急储备金。
</t>
  </si>
  <si>
    <t>根据政策按时拨付</t>
  </si>
  <si>
    <t>救助人次</t>
  </si>
  <si>
    <t>足额拨付</t>
  </si>
  <si>
    <t>低保低收入生活困难人员满意度</t>
  </si>
  <si>
    <t>6000</t>
  </si>
  <si>
    <t>提高低保低收入生活困难人员幸福感比例</t>
  </si>
  <si>
    <t>640.000000</t>
  </si>
  <si>
    <t>为基层党组织服务群众提供资金支持，提升基层党组织的组织力、执行力、凝聚力，切实满足群众的需求。</t>
  </si>
  <si>
    <t>本年度预算</t>
  </si>
  <si>
    <t>6400000</t>
  </si>
  <si>
    <t>志愿者数量</t>
  </si>
  <si>
    <t>提升志愿者服务群众能力</t>
  </si>
  <si>
    <t>参与群众满意度</t>
  </si>
  <si>
    <t>为民办实事数</t>
  </si>
  <si>
    <t>姜晓姗</t>
  </si>
  <si>
    <t>84397393</t>
  </si>
  <si>
    <t>666.200000</t>
  </si>
  <si>
    <t>近年来，我乡持续推进规划编制工作，但整体乡域规划尚未稳定。在区农业农村局、规自分局的指导下，我乡与市规划院紧密配合，开展了《朝阳区东三乡区域统筹规划研究》工作，计划近期同步启动街区控规编制工作。
为保障我乡规划编制工作顺利开展，尽快将规划落稳，结合城市化发展需要和实际情况，并咨询相关专业单位及参考行业标准，需规划编制费用；6个街区控规；街区控规—四评（交评、水评、环评、稳评）。</t>
  </si>
  <si>
    <t>项目预算金额</t>
  </si>
  <si>
    <t>6662000</t>
  </si>
  <si>
    <t>涉及街区</t>
  </si>
  <si>
    <t>街区布局质量</t>
  </si>
  <si>
    <t>保障我乡规划编制工作顺利开展，尽快将规划落稳</t>
  </si>
  <si>
    <t>95.274561</t>
  </si>
  <si>
    <t>对崔各庄乡水系连通北小河及沈干渠泵站的运行维护，确保地区畅通调水；对园林绿化非常规水源置换草原城泵站进行维护，确保林地正常灌溉。</t>
  </si>
  <si>
    <t>完成泵站数量</t>
  </si>
  <si>
    <t>运行维护质量</t>
  </si>
  <si>
    <t>项目批复金额</t>
  </si>
  <si>
    <t>1092745.62</t>
  </si>
  <si>
    <t>确保林地正常灌溉，提升水环境</t>
  </si>
  <si>
    <t>250.341660</t>
  </si>
  <si>
    <t>对崔各庄乡马泉营湿地污水处理站相关设备进行拆除。将入站污水接入顺白路市政污水管网。</t>
  </si>
  <si>
    <t>拆除污水处理站</t>
  </si>
  <si>
    <t>恢复原有土地程度</t>
  </si>
  <si>
    <t>污水接入率</t>
  </si>
  <si>
    <t>每年节省金额</t>
  </si>
  <si>
    <t>1312599.6</t>
  </si>
  <si>
    <t>85.144700</t>
  </si>
  <si>
    <t>完成全年乡管沟渠保洁工作，组织开展乡管沟渠河道水面保洁、河岸垃圾清理及河道水环境综合治理等工作，落实属地河长制工作职责，全力保障乡管沟渠水环境整洁有序。</t>
  </si>
  <si>
    <t>乡自管沟渠数量</t>
  </si>
  <si>
    <t>24</t>
  </si>
  <si>
    <t>条</t>
  </si>
  <si>
    <t>完成沟渠保洁程度</t>
  </si>
  <si>
    <t>本年度预算完成</t>
  </si>
  <si>
    <t>85.1447</t>
  </si>
  <si>
    <t>沟渠环境整洁</t>
  </si>
  <si>
    <t>9.460500</t>
  </si>
  <si>
    <t>9.4605</t>
  </si>
  <si>
    <t>21.600000</t>
  </si>
  <si>
    <t>河长制工作经费用于完成各项河长制工作任务，进一步强化水资源节约集约利用、水生态综合治理管理、水岸共建共治共管共享，为属地政府履行河长制工作提供资金保障。</t>
  </si>
  <si>
    <t>完成河道沟渠数量</t>
  </si>
  <si>
    <t>27</t>
  </si>
  <si>
    <t>完成河长制工作标准</t>
  </si>
  <si>
    <t>河湖环境优美</t>
  </si>
  <si>
    <t>21.6</t>
  </si>
  <si>
    <t>11010524T000002937513-“侨之家”工作经费</t>
  </si>
  <si>
    <t>843074323</t>
  </si>
  <si>
    <t>0.300000</t>
  </si>
  <si>
    <t>加强基层侨联组织“侨之家”建设工作，让基层组织转起来、强起来、活起来，为“深入群众、深入基层，惠民生、暖民心进一步夯实基础。</t>
  </si>
  <si>
    <t>侨之家数量</t>
  </si>
  <si>
    <t>侨之家工作进度</t>
  </si>
  <si>
    <t>侨之家建设质量达标率</t>
  </si>
  <si>
    <t>侨之家影响正向率</t>
  </si>
  <si>
    <t>整体项目成本</t>
  </si>
  <si>
    <t>3000</t>
  </si>
  <si>
    <t>侨界群众满意度</t>
  </si>
  <si>
    <t>11010524T000002958351-社工关爱项目</t>
  </si>
  <si>
    <t>13691518665</t>
  </si>
  <si>
    <t>节假日对社工进行慰问，重大节日走访慰问一线社区工作者，用于春节值班社工值守慰问。</t>
  </si>
  <si>
    <t>社区个数</t>
  </si>
  <si>
    <t>足量完成慰问</t>
  </si>
  <si>
    <t>提高社工福利</t>
  </si>
  <si>
    <t>每个社区标准</t>
  </si>
  <si>
    <t>张颖</t>
  </si>
  <si>
    <t>84304053</t>
  </si>
  <si>
    <t>410.710000</t>
  </si>
  <si>
    <t>创建卫生乡公共区域病媒生物防制达标。要求达到2011年的国家标准《病媒生物控制水平》（GB/T27770—2011、GB/T27771—2011、GB/T27772—2011、GB/T27773—2011）A级要求（蚊蝇鼠蟑）</t>
  </si>
  <si>
    <t>4107100</t>
  </si>
  <si>
    <t>蚊蝇鼠蟑防制次数</t>
  </si>
  <si>
    <t>按照国家相关标准及要求对项目质量进行评估验收</t>
  </si>
  <si>
    <t>工作进行完成进度</t>
  </si>
  <si>
    <t>综合防制效果达到国家A级标准，鼠密度指数中，室内指标可达到A级标准，室外综合指数达到B级标准</t>
  </si>
  <si>
    <t>10.000000</t>
  </si>
  <si>
    <t xml:space="preserve">加强地区社区社会组织培育，提升社工专业人才队伍能力，充分发挥社会组织作用。促进社区社会组织参与社区治理，提升共同治理水平。			</t>
  </si>
  <si>
    <t>100000</t>
  </si>
  <si>
    <t>促进地区社会组织联合会发挥作用</t>
  </si>
  <si>
    <t>开展社区志愿服务</t>
  </si>
  <si>
    <t>加强地区社会组织培育</t>
  </si>
  <si>
    <t>社区社会组织满意度</t>
  </si>
  <si>
    <t xml:space="preserve">"完成2024年社会组织参与社会治理项目，引入专业社会组织指导社区项目运作，进一步提升社区服务水平及专业化程度。
"							
							</t>
  </si>
  <si>
    <t>项目评估效果</t>
  </si>
  <si>
    <t>项目个数</t>
  </si>
  <si>
    <t>辅助社区完成社会治理项目</t>
  </si>
  <si>
    <t>11010524T000002959017-2023年村庄社区化运维考核经费</t>
  </si>
  <si>
    <t>84304001</t>
  </si>
  <si>
    <t>123.000000</t>
  </si>
  <si>
    <t xml:space="preserve">努力打造共建共治共享的社会治理格局，完善精治共治法治的城市治理体系，深入推进更高水平的平安平房建设，使人民群众获得感、幸福感、安全感更加充实、更有保障、更可持续，深化平房乡平安建设工作，提升群众安全感。
</t>
  </si>
  <si>
    <t>涉及村数量</t>
  </si>
  <si>
    <t>项目实施时间</t>
  </si>
  <si>
    <t>三站三室运转正常运转</t>
  </si>
  <si>
    <t>村庄治理金额</t>
  </si>
  <si>
    <t>1230000</t>
  </si>
  <si>
    <t>可防性案件低位运行</t>
  </si>
  <si>
    <t>高中</t>
  </si>
  <si>
    <t>11010524T000002959032-2024年村庄社区化运维经费</t>
  </si>
  <si>
    <t>287.000000</t>
  </si>
  <si>
    <t>2870000</t>
  </si>
  <si>
    <t>3.000000</t>
  </si>
  <si>
    <t>11010524T000002959269-2024年村级公益事业补助项目（市资金）</t>
  </si>
  <si>
    <t>陈建超</t>
  </si>
  <si>
    <t>84304113</t>
  </si>
  <si>
    <t>178.162400</t>
  </si>
  <si>
    <t xml:space="preserve">为贯彻落实北京市农委、市财政局、市审计局、市监察局《关于进一步加强村级公益事业专项补助资金监督管理的通知》（京政农发[2006]2号）精神，加强村级公益事业专项补助资金的监督管理，确保资金及时足额落实到村级，提高资金的使用效益
</t>
  </si>
  <si>
    <t>补贴金额</t>
  </si>
  <si>
    <t>178.1624</t>
  </si>
  <si>
    <t>村民满意度</t>
  </si>
  <si>
    <t>有助于落实中央三农政策、构建和谐社会</t>
  </si>
  <si>
    <t>补贴落实进度</t>
  </si>
  <si>
    <t>村数量</t>
  </si>
  <si>
    <t>15</t>
  </si>
  <si>
    <t>确保资金及时足额落实到村级</t>
  </si>
  <si>
    <t>11010524T000002959278-全市村干部基本待遇和基本保障资金（市资金）</t>
  </si>
  <si>
    <t>王瑶瑶</t>
  </si>
  <si>
    <t>843607320</t>
  </si>
  <si>
    <t>42.786319</t>
  </si>
  <si>
    <t>用于按照有关规定和法律程序选举任命并在职的村党支部（含党委、党总支）、村民委员会成员的工作报酬和社会保险保障，不包括由上级选派到村担任职务的机关、企事业单位工作人员。</t>
  </si>
  <si>
    <t>补贴到位进度</t>
  </si>
  <si>
    <t>行政村数量</t>
  </si>
  <si>
    <t>保障在职村干部基本工资待遇</t>
  </si>
  <si>
    <t>充分调动村干部的工作积极性</t>
  </si>
  <si>
    <t>427863.19</t>
  </si>
  <si>
    <t>在职的村党支部（含党委、党总支）、村民委员会成员满意度</t>
  </si>
  <si>
    <t>11010524T000002959281-正常离任村党组织书记生活补贴（市资金）</t>
  </si>
  <si>
    <t>84307320</t>
  </si>
  <si>
    <t>10.740000</t>
  </si>
  <si>
    <t>完善对符合政策条件的正常离任的村党组织书记的保障力度，充分调动农村基层干部工作的积极性、主动性和创造性，加快推进首都农村经济社会持续健康发展。</t>
  </si>
  <si>
    <t>增强正常离任村党组织书记的幸福感</t>
  </si>
  <si>
    <t>补贴下发质量</t>
  </si>
  <si>
    <t>正常离任村党组织书记人数</t>
  </si>
  <si>
    <t>13</t>
  </si>
  <si>
    <t>补贴下达进度</t>
  </si>
  <si>
    <t>正常离任村党组织书记满意度</t>
  </si>
  <si>
    <t>107400</t>
  </si>
  <si>
    <t>11010524T000003051295-乡情村史陈列室和农村精神文明宣传视屏建设扶持经费</t>
  </si>
  <si>
    <t>侯云飞</t>
  </si>
  <si>
    <t>84304173</t>
  </si>
  <si>
    <t>27.000000</t>
  </si>
  <si>
    <t>全面贯彻落实党的十九大及习近平总书记系列重要讲话精神，充分展示农村城市化进程中新农村日新月异的变化和朝阳农民良好的精神风貌，以此为思想文化阵地，不断丰富群众文化生活，提升农村地区群众文明素质。</t>
  </si>
  <si>
    <t>工程项目数量</t>
  </si>
  <si>
    <t>工程进度</t>
  </si>
  <si>
    <t>综合利用率</t>
  </si>
  <si>
    <t>项目金额</t>
  </si>
  <si>
    <t>11010524T000003052344-公共文明引导员夏季防暑降温饮料经费</t>
  </si>
  <si>
    <t>郭旻</t>
  </si>
  <si>
    <t>84307327</t>
  </si>
  <si>
    <t>0.432000</t>
  </si>
  <si>
    <t>规范引导员上岗，做好文明引导工作。</t>
  </si>
  <si>
    <t>保质保量完成文明引导工作</t>
  </si>
  <si>
    <t>处</t>
  </si>
  <si>
    <t>引导人数</t>
  </si>
  <si>
    <t>按时发放文明引导防暑降温费用</t>
  </si>
  <si>
    <t>对服务者高质量完成引导工作</t>
  </si>
  <si>
    <t>满足文明引导的社会需求</t>
  </si>
  <si>
    <t>4320</t>
  </si>
  <si>
    <t>568.456978</t>
  </si>
  <si>
    <t xml:space="preserve">提升京旺家园居住条件。
一、1到7区部分破损屋面修缮；
二、1到7区部分破损外墙保温层修缮；
2024年拨付70%。
</t>
  </si>
  <si>
    <t>5684569.78</t>
  </si>
  <si>
    <t>京旺家园社区内涉及区域</t>
  </si>
  <si>
    <t>社区群众满意度</t>
  </si>
  <si>
    <t>预算14表 部门整体支出绩效目标申报表</t>
  </si>
  <si>
    <t>（2024年度）</t>
  </si>
  <si>
    <t>部门（单位）名称</t>
  </si>
  <si>
    <t>总体资金情况（万元）</t>
  </si>
  <si>
    <t>预算支出总额</t>
  </si>
  <si>
    <t>财政拨款</t>
  </si>
  <si>
    <t>5,442.863891</t>
  </si>
  <si>
    <t>15,246.081480</t>
  </si>
  <si>
    <t>整体绩效目标</t>
  </si>
  <si>
    <r>
      <rPr>
        <sz val="9"/>
        <rFont val="宋体"/>
        <family val="3"/>
        <charset val="134"/>
      </rPr>
      <t>立足新发展阶段，坚持新发展理念，融入新发展格局，统筹疫情防控和经济社会发展，兼顾发展和稳定，为推动落实“十四五”时期各项任务打下坚实基础。一是推进规划落地,二是强化项目带动,三是加大疏整促力度,四是推进农业现代化,五是提升城市管理水平,六是优化交通秩序,七是做好矛盾排查化解,八是以制度力量推动接诉即办,九是加强民生服务保障,十是持续开展文化惠民。</t>
    </r>
  </si>
  <si>
    <t>其他说明</t>
  </si>
  <si>
    <t/>
  </si>
  <si>
    <t>活动</t>
  </si>
  <si>
    <t>绩效指标</t>
  </si>
  <si>
    <t>指标性质</t>
  </si>
  <si>
    <t>指标值</t>
  </si>
  <si>
    <t>度量单位</t>
  </si>
  <si>
    <t>党建</t>
  </si>
  <si>
    <t>效益指标社会效益指标活动参与人数</t>
  </si>
  <si>
    <t>环境</t>
  </si>
  <si>
    <t>效益指标社会效益指标周边环境干净整洁</t>
  </si>
  <si>
    <t>其他</t>
  </si>
  <si>
    <t>效益指标社会效益指标提供社区管理服务，为居民提供居家养老、便民服务等公益性服务以及加强地区社区精神文明建设、促进文化教育、提高体育卫生</t>
  </si>
  <si>
    <t>产出指标时效指标年度支出任务</t>
  </si>
  <si>
    <t>产出指标时效指标活动进度</t>
  </si>
  <si>
    <t>产出指标质量指标道路干净整洁，绿化养护达标</t>
  </si>
  <si>
    <t>产出指标质量指标提升志愿者服务群众能力</t>
  </si>
  <si>
    <t>产出指标质量指标工作开展效果</t>
  </si>
  <si>
    <t>产出指标数量指标志愿者数量</t>
  </si>
  <si>
    <t>产出指标数量指标涉及村社</t>
  </si>
  <si>
    <t>16</t>
  </si>
  <si>
    <t>产出指标数量指标项目个数</t>
  </si>
  <si>
    <t>满意度指标服务对象满意度指标周边居民满意度</t>
  </si>
  <si>
    <t>满意度指标服务对象满意度指标参与群众满意度</t>
  </si>
  <si>
    <t>满意度指标服务对象满意度指标居民满意度</t>
  </si>
  <si>
    <t>成本指标经济成本指标道路两侧及便道保洁现用标准</t>
  </si>
  <si>
    <t>16.87</t>
  </si>
  <si>
    <t>成本指标经济成本指标总预算</t>
  </si>
  <si>
    <t>4168667.83</t>
  </si>
  <si>
    <t>成本指标经济成本指标志愿者成本</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</si>
</sst>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0.000000_ "/>
    <numFmt numFmtId="177" formatCode="_ * #,##0.000000_ ;_ * \-#,##0.000000_ ;_ * &quot;-&quot;??_ ;_ @_ "/>
    <numFmt numFmtId="178" formatCode="0.000000_ "/>
    <numFmt numFmtId="179" formatCode="#,##0.000000_);[Red]\(#,##0.000000\)"/>
  </numFmts>
  <fonts count="15">
    <font>
      <sz val="11"/>
      <color indexed="8"/>
      <name val="宋体"/>
      <charset val="1"/>
      <scheme val="minor"/>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sz val="9"/>
      <color rgb="FF000000"/>
      <name val="SimSun"/>
    </font>
    <font>
      <b/>
      <sz val="9"/>
      <color rgb="FF000000"/>
      <name val="黑体"/>
      <family val="3"/>
      <charset val="134"/>
    </font>
    <font>
      <sz val="10"/>
      <color rgb="FF000000"/>
      <name val="SimSun"/>
    </font>
    <font>
      <sz val="10"/>
      <color rgb="FF000000"/>
      <name val="宋体"/>
      <family val="3"/>
      <charset val="134"/>
    </font>
    <font>
      <b/>
      <sz val="9"/>
      <color rgb="FF000000"/>
      <name val="宋体"/>
      <family val="3"/>
      <charset val="134"/>
    </font>
    <font>
      <b/>
      <sz val="12"/>
      <name val="宋体"/>
      <family val="3"/>
      <charset val="134"/>
    </font>
    <font>
      <sz val="9"/>
      <name val="宋体"/>
      <family val="3"/>
      <charset val="134"/>
    </font>
    <font>
      <b/>
      <sz val="10"/>
      <name val="宋体"/>
      <family val="3"/>
      <charset val="134"/>
    </font>
    <font>
      <sz val="11"/>
      <color indexed="8"/>
      <name val="宋体"/>
      <family val="3"/>
      <charset val="134"/>
      <scheme val="minor"/>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19">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auto="1"/>
      </left>
      <right style="thin">
        <color auto="1"/>
      </right>
      <top style="thin">
        <color auto="1"/>
      </top>
      <bottom style="thin">
        <color auto="1"/>
      </bottom>
      <diagonal/>
    </border>
    <border>
      <left/>
      <right style="thin">
        <color rgb="FFFFFFFF"/>
      </right>
      <top/>
      <bottom/>
      <diagonal/>
    </border>
    <border>
      <left/>
      <right/>
      <top/>
      <bottom style="thin">
        <color rgb="FFFFFFFF"/>
      </bottom>
      <diagonal/>
    </border>
    <border>
      <left/>
      <right/>
      <top style="thin">
        <color rgb="FFFFFFFF"/>
      </top>
      <bottom/>
      <diagonal/>
    </border>
  </borders>
  <cellStyleXfs count="3">
    <xf numFmtId="0" fontId="0" fillId="0" borderId="0">
      <alignment vertical="center"/>
    </xf>
    <xf numFmtId="0" fontId="13" fillId="0" borderId="0">
      <alignment vertical="center"/>
    </xf>
    <xf numFmtId="43" fontId="13" fillId="0" borderId="0" applyFont="0" applyFill="0" applyBorder="0" applyAlignment="0" applyProtection="0">
      <alignment vertical="center"/>
    </xf>
  </cellStyleXfs>
  <cellXfs count="121">
    <xf numFmtId="0" fontId="0" fillId="0" borderId="0" xfId="0" applyFont="1">
      <alignment vertical="center"/>
    </xf>
    <xf numFmtId="0" fontId="1"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wrapText="1"/>
    </xf>
    <xf numFmtId="0" fontId="4" fillId="2" borderId="3" xfId="0" applyFont="1" applyFill="1" applyBorder="1" applyAlignment="1">
      <alignment horizontal="center" vertical="center" wrapText="1"/>
    </xf>
    <xf numFmtId="0" fontId="2" fillId="0" borderId="3" xfId="0" applyFont="1" applyBorder="1" applyAlignment="1">
      <alignment horizontal="right" vertical="center"/>
    </xf>
    <xf numFmtId="49" fontId="2" fillId="3" borderId="3" xfId="0" applyNumberFormat="1" applyFont="1" applyFill="1" applyBorder="1" applyAlignment="1">
      <alignment horizontal="left" vertical="center" wrapText="1"/>
    </xf>
    <xf numFmtId="0" fontId="2" fillId="0" borderId="4" xfId="0" applyFont="1" applyBorder="1" applyAlignment="1">
      <alignment vertical="center" wrapText="1"/>
    </xf>
    <xf numFmtId="0" fontId="5" fillId="0" borderId="5" xfId="0" applyFont="1" applyBorder="1" applyAlignment="1">
      <alignment vertical="center" wrapText="1"/>
    </xf>
    <xf numFmtId="0" fontId="1" fillId="0" borderId="6" xfId="0" applyFont="1" applyBorder="1" applyAlignment="1">
      <alignment vertical="center" wrapText="1"/>
    </xf>
    <xf numFmtId="0" fontId="2" fillId="0" borderId="6" xfId="0" applyFont="1" applyBorder="1" applyAlignment="1">
      <alignment vertical="center" wrapText="1"/>
    </xf>
    <xf numFmtId="0" fontId="6" fillId="0" borderId="7" xfId="0" applyFont="1" applyBorder="1" applyAlignment="1">
      <alignment horizontal="center" vertical="center"/>
    </xf>
    <xf numFmtId="0" fontId="5" fillId="0" borderId="8" xfId="0" applyFont="1" applyBorder="1" applyAlignment="1">
      <alignment vertical="center" wrapText="1"/>
    </xf>
    <xf numFmtId="0" fontId="2" fillId="0" borderId="2" xfId="0" applyFont="1" applyBorder="1" applyAlignment="1">
      <alignment vertical="center" wrapText="1"/>
    </xf>
    <xf numFmtId="0" fontId="7" fillId="0" borderId="9" xfId="0" applyFont="1" applyBorder="1" applyAlignment="1">
      <alignment vertical="center" wrapText="1"/>
    </xf>
    <xf numFmtId="0" fontId="4" fillId="2" borderId="10" xfId="0" applyFont="1" applyFill="1" applyBorder="1" applyAlignment="1">
      <alignment horizontal="center" vertical="center" wrapText="1"/>
    </xf>
    <xf numFmtId="0" fontId="8" fillId="0" borderId="9" xfId="0" applyFont="1" applyBorder="1">
      <alignment vertical="center"/>
    </xf>
    <xf numFmtId="0" fontId="5" fillId="0" borderId="9" xfId="0" applyFont="1" applyBorder="1" applyAlignment="1">
      <alignment vertical="center" wrapText="1"/>
    </xf>
    <xf numFmtId="0" fontId="2" fillId="0" borderId="10" xfId="0" applyFont="1" applyBorder="1" applyAlignment="1">
      <alignment horizontal="left" vertical="center" wrapText="1"/>
    </xf>
    <xf numFmtId="0" fontId="1" fillId="0" borderId="2"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Border="1" applyAlignment="1">
      <alignment vertical="center" wrapText="1"/>
    </xf>
    <xf numFmtId="0" fontId="5" fillId="0" borderId="13" xfId="0" applyFont="1" applyBorder="1" applyAlignment="1">
      <alignment vertical="center" wrapText="1"/>
    </xf>
    <xf numFmtId="0" fontId="5" fillId="0" borderId="4" xfId="0" applyFont="1" applyBorder="1" applyAlignment="1">
      <alignment vertical="center" wrapText="1"/>
    </xf>
    <xf numFmtId="0" fontId="5" fillId="0" borderId="14" xfId="0" applyFont="1" applyBorder="1" applyAlignment="1">
      <alignment vertical="center" wrapText="1"/>
    </xf>
    <xf numFmtId="0" fontId="5" fillId="0" borderId="6" xfId="0" applyFont="1" applyBorder="1" applyAlignment="1">
      <alignment vertical="center" wrapText="1"/>
    </xf>
    <xf numFmtId="0" fontId="5" fillId="0" borderId="2" xfId="0" applyFont="1" applyBorder="1" applyAlignment="1">
      <alignment horizontal="right" vertical="center" wrapText="1"/>
    </xf>
    <xf numFmtId="0" fontId="9" fillId="0" borderId="10" xfId="0" applyFont="1" applyBorder="1" applyAlignment="1">
      <alignment horizontal="center" vertical="center"/>
    </xf>
    <xf numFmtId="0" fontId="9" fillId="0" borderId="10" xfId="0" applyFont="1" applyBorder="1" applyAlignment="1">
      <alignment horizontal="left" vertical="center"/>
    </xf>
    <xf numFmtId="176" fontId="2" fillId="0" borderId="3" xfId="0" applyNumberFormat="1" applyFont="1" applyBorder="1" applyAlignment="1">
      <alignment horizontal="right" vertical="center"/>
    </xf>
    <xf numFmtId="176" fontId="2" fillId="0" borderId="3" xfId="0" applyNumberFormat="1" applyFont="1" applyBorder="1" applyAlignment="1">
      <alignment horizontal="right" vertical="center" wrapText="1"/>
    </xf>
    <xf numFmtId="0" fontId="11" fillId="0" borderId="2" xfId="1" applyFont="1" applyBorder="1" applyAlignment="1">
      <alignment vertical="center" wrapText="1"/>
    </xf>
    <xf numFmtId="0" fontId="11" fillId="0" borderId="2" xfId="1" applyFont="1" applyBorder="1" applyAlignment="1">
      <alignment horizontal="right" vertical="center" wrapText="1"/>
    </xf>
    <xf numFmtId="0" fontId="11" fillId="0" borderId="15" xfId="1" applyFont="1" applyBorder="1" applyAlignment="1">
      <alignment horizontal="center" vertical="center"/>
    </xf>
    <xf numFmtId="0" fontId="2" fillId="0" borderId="15" xfId="0" applyNumberFormat="1" applyFont="1" applyBorder="1" applyAlignment="1">
      <alignment horizontal="right" vertical="center"/>
    </xf>
    <xf numFmtId="177" fontId="11" fillId="0" borderId="15" xfId="2" applyNumberFormat="1" applyFont="1" applyBorder="1" applyAlignment="1">
      <alignment horizontal="right" vertical="center"/>
    </xf>
    <xf numFmtId="0" fontId="11" fillId="0" borderId="4" xfId="1" applyFont="1" applyBorder="1" applyAlignment="1">
      <alignment vertical="center" wrapText="1"/>
    </xf>
    <xf numFmtId="0" fontId="13" fillId="0" borderId="0" xfId="1">
      <alignment vertical="center"/>
    </xf>
    <xf numFmtId="0" fontId="2" fillId="0" borderId="5" xfId="0" applyFont="1" applyBorder="1">
      <alignment vertical="center"/>
    </xf>
    <xf numFmtId="0" fontId="1" fillId="0" borderId="6" xfId="0" applyFont="1" applyBorder="1">
      <alignment vertical="center"/>
    </xf>
    <xf numFmtId="0" fontId="2" fillId="0" borderId="6" xfId="0" applyFont="1" applyBorder="1">
      <alignment vertical="center"/>
    </xf>
    <xf numFmtId="0" fontId="2" fillId="0" borderId="11"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2" xfId="0" applyFont="1" applyBorder="1" applyAlignment="1">
      <alignment horizontal="right" vertical="center"/>
    </xf>
    <xf numFmtId="0" fontId="2" fillId="0" borderId="12" xfId="0" applyFont="1" applyBorder="1">
      <alignment vertical="center"/>
    </xf>
    <xf numFmtId="0" fontId="8" fillId="0" borderId="13" xfId="0" applyFont="1" applyBorder="1">
      <alignment vertical="center"/>
    </xf>
    <xf numFmtId="0" fontId="4" fillId="2" borderId="10" xfId="0" applyFont="1" applyFill="1" applyBorder="1" applyAlignment="1">
      <alignment horizontal="center" vertical="center"/>
    </xf>
    <xf numFmtId="0" fontId="2" fillId="0" borderId="13" xfId="0" applyFont="1" applyBorder="1">
      <alignment vertical="center"/>
    </xf>
    <xf numFmtId="0" fontId="9" fillId="0" borderId="13" xfId="0" applyFont="1" applyBorder="1">
      <alignment vertical="center"/>
    </xf>
    <xf numFmtId="0" fontId="9" fillId="0" borderId="3" xfId="0" applyFont="1" applyBorder="1" applyAlignment="1">
      <alignment horizontal="right" vertical="center"/>
    </xf>
    <xf numFmtId="0" fontId="2" fillId="0" borderId="16" xfId="0" applyFont="1" applyBorder="1">
      <alignment vertical="center"/>
    </xf>
    <xf numFmtId="0" fontId="2" fillId="0" borderId="4" xfId="0" applyFont="1" applyBorder="1">
      <alignment vertical="center"/>
    </xf>
    <xf numFmtId="0" fontId="2" fillId="0" borderId="14" xfId="0" applyFont="1" applyBorder="1">
      <alignment vertical="center"/>
    </xf>
    <xf numFmtId="0" fontId="2" fillId="0" borderId="17" xfId="0" applyFont="1" applyBorder="1">
      <alignment vertical="center"/>
    </xf>
    <xf numFmtId="178" fontId="2" fillId="0" borderId="3" xfId="0" applyNumberFormat="1" applyFont="1" applyBorder="1" applyAlignment="1">
      <alignment horizontal="right" vertical="center"/>
    </xf>
    <xf numFmtId="178" fontId="9" fillId="0" borderId="3" xfId="0" applyNumberFormat="1" applyFont="1" applyBorder="1" applyAlignment="1">
      <alignment horizontal="right" vertical="center"/>
    </xf>
    <xf numFmtId="0" fontId="2" fillId="0" borderId="18" xfId="0" applyFont="1" applyBorder="1">
      <alignment vertical="center"/>
    </xf>
    <xf numFmtId="0" fontId="5" fillId="0" borderId="6" xfId="0" applyFont="1" applyBorder="1">
      <alignment vertical="center"/>
    </xf>
    <xf numFmtId="0" fontId="2" fillId="0" borderId="10" xfId="0" applyFont="1" applyBorder="1" applyAlignment="1">
      <alignment horizontal="left" vertical="center" shrinkToFit="1"/>
    </xf>
    <xf numFmtId="0" fontId="5" fillId="0" borderId="4" xfId="0" applyFont="1" applyBorder="1">
      <alignment vertical="center"/>
    </xf>
    <xf numFmtId="0" fontId="5" fillId="0" borderId="1" xfId="0" applyFont="1" applyBorder="1">
      <alignment vertical="center"/>
    </xf>
    <xf numFmtId="0" fontId="2" fillId="0" borderId="3" xfId="0" applyFont="1" applyBorder="1" applyAlignment="1">
      <alignment horizontal="left" vertical="center"/>
    </xf>
    <xf numFmtId="0" fontId="2" fillId="0" borderId="17"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vertical="center" wrapText="1"/>
    </xf>
    <xf numFmtId="0" fontId="2" fillId="0" borderId="9" xfId="0" applyFont="1" applyBorder="1" applyAlignment="1">
      <alignment vertical="center" wrapText="1"/>
    </xf>
    <xf numFmtId="0" fontId="8" fillId="0" borderId="13" xfId="0" applyFont="1" applyBorder="1" applyAlignment="1">
      <alignment vertical="center" wrapText="1"/>
    </xf>
    <xf numFmtId="0" fontId="9" fillId="0" borderId="13" xfId="0" applyFont="1" applyBorder="1" applyAlignment="1">
      <alignment vertical="center" wrapText="1"/>
    </xf>
    <xf numFmtId="0" fontId="9" fillId="0" borderId="10" xfId="0" applyFont="1" applyBorder="1" applyAlignment="1">
      <alignment horizontal="center" vertical="center" wrapText="1"/>
    </xf>
    <xf numFmtId="178" fontId="9" fillId="0" borderId="10" xfId="0" applyNumberFormat="1" applyFont="1" applyBorder="1" applyAlignment="1">
      <alignment horizontal="right" vertical="center"/>
    </xf>
    <xf numFmtId="0" fontId="2" fillId="0" borderId="18" xfId="0" applyFont="1" applyBorder="1" applyAlignment="1">
      <alignment vertical="center" wrapText="1"/>
    </xf>
    <xf numFmtId="0" fontId="2" fillId="0" borderId="14" xfId="0" applyFont="1" applyBorder="1" applyAlignment="1">
      <alignment vertical="center" wrapText="1"/>
    </xf>
    <xf numFmtId="0" fontId="5" fillId="0" borderId="2" xfId="0" applyFont="1" applyBorder="1" applyAlignment="1">
      <alignment vertical="center" wrapText="1"/>
    </xf>
    <xf numFmtId="178" fontId="2" fillId="0" borderId="10" xfId="0" applyNumberFormat="1" applyFont="1" applyBorder="1" applyAlignment="1">
      <alignment horizontal="right" vertical="center" shrinkToFit="1"/>
    </xf>
    <xf numFmtId="0" fontId="9" fillId="0" borderId="10" xfId="0" applyFont="1" applyBorder="1" applyAlignment="1">
      <alignment horizontal="center" vertical="center" shrinkToFit="1"/>
    </xf>
    <xf numFmtId="178" fontId="9" fillId="0" borderId="10" xfId="0" applyNumberFormat="1" applyFont="1" applyBorder="1" applyAlignment="1">
      <alignment horizontal="right" vertical="center" shrinkToFit="1"/>
    </xf>
    <xf numFmtId="0" fontId="2" fillId="0" borderId="12" xfId="0" applyFont="1" applyBorder="1" applyAlignment="1">
      <alignment vertical="center" wrapText="1"/>
    </xf>
    <xf numFmtId="0" fontId="2" fillId="0" borderId="10" xfId="0" applyFont="1" applyBorder="1" applyAlignment="1">
      <alignment horizontal="right" vertical="center" shrinkToFit="1"/>
    </xf>
    <xf numFmtId="0" fontId="2" fillId="0" borderId="10" xfId="0" applyFont="1" applyBorder="1" applyAlignment="1">
      <alignment horizontal="right" vertical="center"/>
    </xf>
    <xf numFmtId="0" fontId="9" fillId="0" borderId="10" xfId="0" applyFont="1" applyBorder="1" applyAlignment="1">
      <alignment horizontal="right" vertical="center"/>
    </xf>
    <xf numFmtId="0" fontId="9" fillId="0" borderId="10" xfId="0" applyNumberFormat="1" applyFont="1" applyBorder="1" applyAlignment="1">
      <alignment horizontal="right" vertical="center"/>
    </xf>
    <xf numFmtId="0" fontId="2" fillId="0" borderId="2" xfId="0" applyFont="1" applyBorder="1" applyAlignment="1">
      <alignment horizontal="center" vertical="center"/>
    </xf>
    <xf numFmtId="0" fontId="2" fillId="3" borderId="10" xfId="0" applyFont="1" applyFill="1" applyBorder="1" applyAlignment="1">
      <alignment horizontal="left" vertical="center" shrinkToFit="1"/>
    </xf>
    <xf numFmtId="178" fontId="2" fillId="3" borderId="10" xfId="0" applyNumberFormat="1" applyFont="1" applyFill="1" applyBorder="1" applyAlignment="1">
      <alignment horizontal="right" vertical="center" shrinkToFit="1"/>
    </xf>
    <xf numFmtId="0" fontId="2" fillId="3" borderId="10" xfId="0" applyFont="1" applyFill="1" applyBorder="1" applyAlignment="1">
      <alignment horizontal="right" vertical="center"/>
    </xf>
    <xf numFmtId="178" fontId="9" fillId="3" borderId="10" xfId="0" applyNumberFormat="1" applyFont="1" applyFill="1" applyBorder="1" applyAlignment="1">
      <alignment horizontal="right" vertical="center" shrinkToFit="1"/>
    </xf>
    <xf numFmtId="178" fontId="2" fillId="0" borderId="10" xfId="0" applyNumberFormat="1" applyFont="1" applyBorder="1" applyAlignment="1">
      <alignment horizontal="right" vertical="center"/>
    </xf>
    <xf numFmtId="0" fontId="4" fillId="2" borderId="3" xfId="0" applyFont="1" applyFill="1" applyBorder="1" applyAlignment="1">
      <alignment horizontal="center" vertical="center"/>
    </xf>
    <xf numFmtId="0" fontId="2" fillId="0" borderId="3" xfId="0" applyNumberFormat="1" applyFont="1" applyBorder="1" applyAlignment="1">
      <alignment horizontal="right" vertical="center"/>
    </xf>
    <xf numFmtId="0" fontId="9" fillId="0" borderId="3" xfId="0" applyFont="1" applyBorder="1" applyAlignment="1">
      <alignment horizontal="center" vertical="center"/>
    </xf>
    <xf numFmtId="0" fontId="3" fillId="0" borderId="1" xfId="0" applyFont="1" applyBorder="1" applyAlignment="1">
      <alignment horizontal="center" vertical="center"/>
    </xf>
    <xf numFmtId="0" fontId="2" fillId="0" borderId="2" xfId="0" applyFont="1" applyBorder="1">
      <alignment vertical="center"/>
    </xf>
    <xf numFmtId="0" fontId="4" fillId="2" borderId="3" xfId="0" applyFont="1" applyFill="1" applyBorder="1" applyAlignment="1">
      <alignment horizontal="center" vertical="center"/>
    </xf>
    <xf numFmtId="0" fontId="2" fillId="0" borderId="13" xfId="0" applyFont="1" applyBorder="1">
      <alignment vertical="center"/>
    </xf>
    <xf numFmtId="0" fontId="1" fillId="0" borderId="6" xfId="0" applyFont="1" applyBorder="1">
      <alignment vertical="center"/>
    </xf>
    <xf numFmtId="0" fontId="2" fillId="0" borderId="6" xfId="0" applyFont="1" applyBorder="1">
      <alignment vertical="center"/>
    </xf>
    <xf numFmtId="0" fontId="2" fillId="0" borderId="2" xfId="0" applyFont="1" applyBorder="1" applyAlignment="1">
      <alignment vertical="center" wrapText="1"/>
    </xf>
    <xf numFmtId="0" fontId="2" fillId="0" borderId="2" xfId="0" applyFont="1" applyBorder="1" applyAlignment="1">
      <alignment horizontal="right" vertical="center"/>
    </xf>
    <xf numFmtId="0" fontId="4" fillId="2" borderId="10" xfId="0" applyFont="1" applyFill="1" applyBorder="1" applyAlignment="1">
      <alignment horizontal="center" vertical="center"/>
    </xf>
    <xf numFmtId="0" fontId="9" fillId="0" borderId="10" xfId="0" applyFont="1" applyBorder="1" applyAlignment="1">
      <alignment horizontal="center" vertical="center"/>
    </xf>
    <xf numFmtId="0" fontId="4" fillId="2" borderId="10" xfId="0" applyFont="1" applyFill="1" applyBorder="1" applyAlignment="1">
      <alignment horizontal="center" vertical="center" wrapText="1"/>
    </xf>
    <xf numFmtId="0" fontId="9" fillId="0" borderId="13" xfId="0" applyFont="1" applyBorder="1">
      <alignment vertical="center"/>
    </xf>
    <xf numFmtId="0" fontId="2" fillId="0" borderId="2" xfId="0" applyFont="1" applyBorder="1" applyAlignment="1">
      <alignment horizontal="right" vertical="center" wrapText="1"/>
    </xf>
    <xf numFmtId="0" fontId="2" fillId="0" borderId="13" xfId="0" applyFont="1" applyBorder="1" applyAlignment="1">
      <alignment vertical="center" wrapText="1"/>
    </xf>
    <xf numFmtId="0" fontId="10" fillId="0" borderId="1" xfId="1" applyFont="1" applyBorder="1" applyAlignment="1">
      <alignment horizontal="center" vertical="center"/>
    </xf>
    <xf numFmtId="0" fontId="11" fillId="0" borderId="2" xfId="1" applyFont="1" applyBorder="1" applyAlignment="1">
      <alignment vertical="center" wrapText="1"/>
    </xf>
    <xf numFmtId="0" fontId="12" fillId="2" borderId="15" xfId="1" applyFont="1" applyFill="1" applyBorder="1" applyAlignment="1">
      <alignment horizontal="center" vertical="center" wrapText="1"/>
    </xf>
    <xf numFmtId="0" fontId="5" fillId="0" borderId="9" xfId="0" applyFont="1" applyBorder="1" applyAlignment="1">
      <alignment vertical="center" wrapText="1"/>
    </xf>
    <xf numFmtId="0" fontId="2" fillId="0" borderId="10" xfId="0" applyFont="1" applyBorder="1" applyAlignment="1">
      <alignment horizontal="left" vertical="center" wrapText="1"/>
    </xf>
    <xf numFmtId="0" fontId="2" fillId="0" borderId="3" xfId="0" applyFont="1" applyBorder="1" applyAlignment="1">
      <alignment horizontal="right" vertical="center" wrapText="1"/>
    </xf>
    <xf numFmtId="0" fontId="2" fillId="0" borderId="2" xfId="0" applyFont="1" applyBorder="1" applyAlignment="1">
      <alignment horizontal="center" vertical="center" wrapText="1"/>
    </xf>
    <xf numFmtId="0" fontId="4" fillId="2" borderId="3" xfId="0" applyFont="1" applyFill="1" applyBorder="1" applyAlignment="1">
      <alignment horizontal="center" vertical="center" wrapText="1"/>
    </xf>
    <xf numFmtId="49" fontId="2" fillId="3" borderId="3" xfId="0" applyNumberFormat="1" applyFont="1" applyFill="1" applyBorder="1" applyAlignment="1">
      <alignment horizontal="left" vertical="center"/>
    </xf>
    <xf numFmtId="49" fontId="2" fillId="3" borderId="3" xfId="0" applyNumberFormat="1" applyFont="1" applyFill="1" applyBorder="1" applyAlignment="1">
      <alignment horizontal="left" vertical="center" wrapText="1"/>
    </xf>
    <xf numFmtId="179" fontId="2" fillId="4" borderId="10" xfId="0" applyNumberFormat="1" applyFont="1" applyFill="1" applyBorder="1" applyAlignment="1">
      <alignment horizontal="right" vertical="center" shrinkToFit="1"/>
    </xf>
    <xf numFmtId="178" fontId="9" fillId="4" borderId="10" xfId="0" applyNumberFormat="1" applyFont="1" applyFill="1" applyBorder="1" applyAlignment="1">
      <alignment horizontal="right" vertical="center" shrinkToFit="1"/>
    </xf>
  </cellXfs>
  <cellStyles count="3">
    <cellStyle name="常规" xfId="0" builtinId="0"/>
    <cellStyle name="常规 3" xfId="1"/>
    <cellStyle name="千位分隔 2" xfId="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pane ySplit="5" topLeftCell="A6" activePane="bottomLeft" state="frozen"/>
      <selection pane="bottomLeft" activeCell="J29" sqref="J29"/>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58"/>
      <c r="B1" s="41"/>
      <c r="C1" s="42"/>
      <c r="D1" s="42"/>
      <c r="E1" s="42"/>
      <c r="F1" s="58"/>
    </row>
    <row r="2" spans="1:6" ht="22.9" customHeight="1">
      <c r="A2" s="52"/>
      <c r="B2" s="95" t="s">
        <v>0</v>
      </c>
      <c r="C2" s="95"/>
      <c r="D2" s="95"/>
      <c r="E2" s="95"/>
      <c r="F2" s="69"/>
    </row>
    <row r="3" spans="1:6" ht="19.5" customHeight="1">
      <c r="A3" s="52"/>
      <c r="B3" s="96"/>
      <c r="C3" s="96"/>
      <c r="D3" s="47"/>
      <c r="E3" s="48" t="s">
        <v>1</v>
      </c>
      <c r="F3" s="69"/>
    </row>
    <row r="4" spans="1:6" ht="23.1" customHeight="1">
      <c r="A4" s="50"/>
      <c r="B4" s="97" t="s">
        <v>2</v>
      </c>
      <c r="C4" s="97"/>
      <c r="D4" s="97" t="s">
        <v>3</v>
      </c>
      <c r="E4" s="97"/>
      <c r="F4" s="71"/>
    </row>
    <row r="5" spans="1:6" ht="23.1" customHeight="1">
      <c r="A5" s="50"/>
      <c r="B5" s="92" t="s">
        <v>4</v>
      </c>
      <c r="C5" s="92" t="s">
        <v>5</v>
      </c>
      <c r="D5" s="92" t="s">
        <v>4</v>
      </c>
      <c r="E5" s="92" t="s">
        <v>5</v>
      </c>
      <c r="F5" s="71"/>
    </row>
    <row r="6" spans="1:6" ht="16.5" customHeight="1">
      <c r="A6" s="98"/>
      <c r="B6" s="66" t="s">
        <v>6</v>
      </c>
      <c r="C6" s="59">
        <v>20081.172020999998</v>
      </c>
      <c r="D6" s="66" t="s">
        <v>7</v>
      </c>
      <c r="E6" s="59">
        <v>776.80651899999998</v>
      </c>
      <c r="F6" s="69"/>
    </row>
    <row r="7" spans="1:6" ht="16.5" customHeight="1">
      <c r="A7" s="98"/>
      <c r="B7" s="66" t="s">
        <v>8</v>
      </c>
      <c r="C7" s="93">
        <v>607.77335000000005</v>
      </c>
      <c r="D7" s="66" t="s">
        <v>9</v>
      </c>
      <c r="E7" s="59"/>
      <c r="F7" s="69"/>
    </row>
    <row r="8" spans="1:6" ht="16.5" customHeight="1">
      <c r="A8" s="98"/>
      <c r="B8" s="66" t="s">
        <v>10</v>
      </c>
      <c r="C8" s="59"/>
      <c r="D8" s="66" t="s">
        <v>11</v>
      </c>
      <c r="E8" s="59"/>
      <c r="F8" s="69"/>
    </row>
    <row r="9" spans="1:6" ht="16.5" customHeight="1">
      <c r="A9" s="98"/>
      <c r="B9" s="66" t="s">
        <v>12</v>
      </c>
      <c r="C9" s="59"/>
      <c r="D9" s="66" t="s">
        <v>13</v>
      </c>
      <c r="E9" s="59">
        <v>0.35</v>
      </c>
      <c r="F9" s="69"/>
    </row>
    <row r="10" spans="1:6" ht="16.5" customHeight="1">
      <c r="A10" s="98"/>
      <c r="B10" s="66" t="s">
        <v>14</v>
      </c>
      <c r="C10" s="59"/>
      <c r="D10" s="66" t="s">
        <v>15</v>
      </c>
      <c r="E10" s="59">
        <v>8.6999999999999993</v>
      </c>
      <c r="F10" s="69"/>
    </row>
    <row r="11" spans="1:6" ht="16.5" customHeight="1">
      <c r="A11" s="98"/>
      <c r="B11" s="66" t="s">
        <v>16</v>
      </c>
      <c r="C11" s="59"/>
      <c r="D11" s="66" t="s">
        <v>17</v>
      </c>
      <c r="E11" s="59"/>
      <c r="F11" s="69"/>
    </row>
    <row r="12" spans="1:6" ht="16.5" customHeight="1">
      <c r="A12" s="98"/>
      <c r="B12" s="66" t="s">
        <v>18</v>
      </c>
      <c r="C12" s="59"/>
      <c r="D12" s="66" t="s">
        <v>19</v>
      </c>
      <c r="E12" s="59"/>
      <c r="F12" s="69"/>
    </row>
    <row r="13" spans="1:6" ht="16.5" customHeight="1">
      <c r="A13" s="98"/>
      <c r="B13" s="66" t="s">
        <v>20</v>
      </c>
      <c r="C13" s="59"/>
      <c r="D13" s="66" t="s">
        <v>21</v>
      </c>
      <c r="E13" s="59">
        <v>5356.7885329999999</v>
      </c>
      <c r="F13" s="69"/>
    </row>
    <row r="14" spans="1:6" ht="16.5" customHeight="1">
      <c r="A14" s="98"/>
      <c r="B14" s="66" t="s">
        <v>22</v>
      </c>
      <c r="C14" s="59"/>
      <c r="D14" s="66" t="s">
        <v>23</v>
      </c>
      <c r="E14" s="59"/>
      <c r="F14" s="69"/>
    </row>
    <row r="15" spans="1:6" ht="16.5" customHeight="1">
      <c r="A15" s="98"/>
      <c r="B15" s="66"/>
      <c r="C15" s="59"/>
      <c r="D15" s="66" t="s">
        <v>24</v>
      </c>
      <c r="E15" s="59">
        <v>851.32285899999999</v>
      </c>
      <c r="F15" s="69"/>
    </row>
    <row r="16" spans="1:6" ht="16.5" customHeight="1">
      <c r="A16" s="98"/>
      <c r="B16" s="66"/>
      <c r="C16" s="59"/>
      <c r="D16" s="66" t="s">
        <v>25</v>
      </c>
      <c r="E16" s="59">
        <v>381.45135599999998</v>
      </c>
      <c r="F16" s="69"/>
    </row>
    <row r="17" spans="1:6" ht="16.5" customHeight="1">
      <c r="A17" s="98"/>
      <c r="B17" s="66"/>
      <c r="C17" s="59"/>
      <c r="D17" s="66" t="s">
        <v>26</v>
      </c>
      <c r="E17" s="59">
        <v>3400.8382499999998</v>
      </c>
      <c r="F17" s="69"/>
    </row>
    <row r="18" spans="1:6" ht="16.5" customHeight="1">
      <c r="A18" s="98"/>
      <c r="B18" s="66"/>
      <c r="C18" s="59"/>
      <c r="D18" s="66" t="s">
        <v>27</v>
      </c>
      <c r="E18" s="59">
        <v>9896.1878539999998</v>
      </c>
      <c r="F18" s="69"/>
    </row>
    <row r="19" spans="1:6" ht="16.5" customHeight="1">
      <c r="A19" s="98"/>
      <c r="B19" s="66"/>
      <c r="C19" s="59"/>
      <c r="D19" s="66" t="s">
        <v>28</v>
      </c>
      <c r="E19" s="59"/>
      <c r="F19" s="69"/>
    </row>
    <row r="20" spans="1:6" ht="16.5" customHeight="1">
      <c r="A20" s="98"/>
      <c r="B20" s="66"/>
      <c r="C20" s="59"/>
      <c r="D20" s="66" t="s">
        <v>29</v>
      </c>
      <c r="E20" s="59"/>
      <c r="F20" s="69"/>
    </row>
    <row r="21" spans="1:6" ht="16.5" customHeight="1">
      <c r="A21" s="98"/>
      <c r="B21" s="66"/>
      <c r="C21" s="59"/>
      <c r="D21" s="66" t="s">
        <v>30</v>
      </c>
      <c r="E21" s="59"/>
      <c r="F21" s="69"/>
    </row>
    <row r="22" spans="1:6" ht="16.5" customHeight="1">
      <c r="A22" s="98"/>
      <c r="B22" s="66"/>
      <c r="C22" s="59"/>
      <c r="D22" s="66" t="s">
        <v>31</v>
      </c>
      <c r="E22" s="59"/>
      <c r="F22" s="69"/>
    </row>
    <row r="23" spans="1:6" ht="16.5" customHeight="1">
      <c r="A23" s="98"/>
      <c r="B23" s="66"/>
      <c r="C23" s="59"/>
      <c r="D23" s="66" t="s">
        <v>32</v>
      </c>
      <c r="E23" s="59"/>
      <c r="F23" s="69"/>
    </row>
    <row r="24" spans="1:6" ht="16.5" customHeight="1">
      <c r="A24" s="98"/>
      <c r="B24" s="66"/>
      <c r="C24" s="59"/>
      <c r="D24" s="66" t="s">
        <v>33</v>
      </c>
      <c r="E24" s="59"/>
      <c r="F24" s="69"/>
    </row>
    <row r="25" spans="1:6" ht="16.5" customHeight="1">
      <c r="A25" s="98"/>
      <c r="B25" s="66"/>
      <c r="C25" s="59"/>
      <c r="D25" s="66" t="s">
        <v>34</v>
      </c>
      <c r="E25" s="59"/>
      <c r="F25" s="69"/>
    </row>
    <row r="26" spans="1:6" ht="16.5" customHeight="1">
      <c r="A26" s="98"/>
      <c r="B26" s="66"/>
      <c r="C26" s="59"/>
      <c r="D26" s="66" t="s">
        <v>35</v>
      </c>
      <c r="E26" s="59"/>
      <c r="F26" s="69"/>
    </row>
    <row r="27" spans="1:6" ht="16.5" customHeight="1">
      <c r="A27" s="98"/>
      <c r="B27" s="66"/>
      <c r="C27" s="59"/>
      <c r="D27" s="66" t="s">
        <v>36</v>
      </c>
      <c r="E27" s="59"/>
      <c r="F27" s="69"/>
    </row>
    <row r="28" spans="1:6" ht="16.5" customHeight="1">
      <c r="A28" s="98"/>
      <c r="B28" s="66"/>
      <c r="C28" s="59"/>
      <c r="D28" s="66" t="s">
        <v>37</v>
      </c>
      <c r="E28" s="59">
        <v>16.5</v>
      </c>
      <c r="F28" s="69"/>
    </row>
    <row r="29" spans="1:6" ht="16.5" customHeight="1">
      <c r="A29" s="98"/>
      <c r="B29" s="66"/>
      <c r="C29" s="59"/>
      <c r="D29" s="66" t="s">
        <v>38</v>
      </c>
      <c r="E29" s="59"/>
      <c r="F29" s="69"/>
    </row>
    <row r="30" spans="1:6" ht="16.5" customHeight="1">
      <c r="A30" s="98"/>
      <c r="B30" s="66"/>
      <c r="C30" s="59"/>
      <c r="D30" s="66" t="s">
        <v>39</v>
      </c>
      <c r="E30" s="59"/>
      <c r="F30" s="69"/>
    </row>
    <row r="31" spans="1:6" ht="16.5" customHeight="1">
      <c r="A31" s="98"/>
      <c r="B31" s="66"/>
      <c r="C31" s="59"/>
      <c r="D31" s="66" t="s">
        <v>40</v>
      </c>
      <c r="E31" s="59"/>
      <c r="F31" s="69"/>
    </row>
    <row r="32" spans="1:6" ht="16.5" customHeight="1">
      <c r="A32" s="98"/>
      <c r="B32" s="66"/>
      <c r="C32" s="59"/>
      <c r="D32" s="66" t="s">
        <v>41</v>
      </c>
      <c r="E32" s="59"/>
      <c r="F32" s="69"/>
    </row>
    <row r="33" spans="1:6" ht="16.5" customHeight="1">
      <c r="A33" s="98"/>
      <c r="B33" s="66"/>
      <c r="C33" s="60"/>
      <c r="D33" s="66" t="s">
        <v>42</v>
      </c>
      <c r="E33" s="59"/>
      <c r="F33" s="69"/>
    </row>
    <row r="34" spans="1:6" ht="16.5" customHeight="1">
      <c r="A34" s="52"/>
      <c r="B34" s="94" t="s">
        <v>43</v>
      </c>
      <c r="C34" s="60">
        <v>20688.945371000002</v>
      </c>
      <c r="D34" s="94" t="s">
        <v>44</v>
      </c>
      <c r="E34" s="60">
        <v>20688.945371000002</v>
      </c>
      <c r="F34" s="69"/>
    </row>
    <row r="35" spans="1:6" ht="16.5" customHeight="1">
      <c r="A35" s="52"/>
      <c r="B35" s="66" t="s">
        <v>45</v>
      </c>
      <c r="C35" s="5">
        <v>0</v>
      </c>
      <c r="D35" s="66" t="s">
        <v>46</v>
      </c>
      <c r="E35" s="59"/>
      <c r="F35" s="69"/>
    </row>
    <row r="36" spans="1:6" ht="16.5" customHeight="1">
      <c r="A36" s="52"/>
      <c r="B36" s="94" t="s">
        <v>47</v>
      </c>
      <c r="C36" s="54" t="s">
        <v>48</v>
      </c>
      <c r="D36" s="94" t="s">
        <v>49</v>
      </c>
      <c r="E36" s="60">
        <v>20688.945371000002</v>
      </c>
      <c r="F36" s="69"/>
    </row>
    <row r="37" spans="1:6" ht="9.75" customHeight="1">
      <c r="A37" s="61"/>
      <c r="B37" s="56"/>
      <c r="C37" s="56"/>
      <c r="D37" s="56"/>
      <c r="E37" s="56"/>
      <c r="F37" s="75"/>
    </row>
  </sheetData>
  <mergeCells count="5">
    <mergeCell ref="B2:E2"/>
    <mergeCell ref="B3:C3"/>
    <mergeCell ref="B4:C4"/>
    <mergeCell ref="D4:E4"/>
    <mergeCell ref="A6:A33"/>
  </mergeCells>
  <phoneticPr fontId="14" type="noConversion"/>
  <printOptions horizontalCentered="1"/>
  <pageMargins left="0.31458333333333299" right="0.31458333333333299" top="0.27500000000000002" bottom="0.27500000000000002" header="0" footer="0"/>
  <pageSetup paperSize="9" scale="88"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40"/>
      <c r="B1" s="41"/>
      <c r="C1" s="42"/>
      <c r="D1" s="42"/>
      <c r="E1" s="42"/>
      <c r="F1" s="42"/>
      <c r="G1" s="42" t="s">
        <v>160</v>
      </c>
      <c r="H1" s="43"/>
    </row>
    <row r="2" spans="1:8" ht="22.9" customHeight="1">
      <c r="A2" s="44"/>
      <c r="B2" s="95" t="s">
        <v>329</v>
      </c>
      <c r="C2" s="95"/>
      <c r="D2" s="95"/>
      <c r="E2" s="95"/>
      <c r="F2" s="95"/>
      <c r="G2" s="95"/>
      <c r="H2" s="45"/>
    </row>
    <row r="3" spans="1:8" ht="19.5" customHeight="1">
      <c r="A3" s="46"/>
      <c r="B3" s="96"/>
      <c r="C3" s="96"/>
      <c r="D3" s="96"/>
      <c r="E3" s="47"/>
      <c r="F3" s="47"/>
      <c r="G3" s="48" t="s">
        <v>1</v>
      </c>
      <c r="H3" s="49"/>
    </row>
    <row r="4" spans="1:8" ht="22.9" customHeight="1">
      <c r="A4" s="50"/>
      <c r="B4" s="103" t="s">
        <v>72</v>
      </c>
      <c r="C4" s="103" t="s">
        <v>73</v>
      </c>
      <c r="D4" s="103" t="s">
        <v>74</v>
      </c>
      <c r="E4" s="103" t="s">
        <v>330</v>
      </c>
      <c r="F4" s="103"/>
      <c r="G4" s="103"/>
      <c r="H4" s="50"/>
    </row>
    <row r="5" spans="1:8" ht="22.9" customHeight="1">
      <c r="A5" s="50"/>
      <c r="B5" s="103"/>
      <c r="C5" s="103"/>
      <c r="D5" s="103"/>
      <c r="E5" s="51" t="s">
        <v>53</v>
      </c>
      <c r="F5" s="51" t="s">
        <v>75</v>
      </c>
      <c r="G5" s="51" t="s">
        <v>76</v>
      </c>
      <c r="H5" s="50"/>
    </row>
    <row r="6" spans="1:8" ht="16.5" customHeight="1">
      <c r="A6" s="52"/>
      <c r="B6" s="18"/>
      <c r="C6" s="18"/>
      <c r="D6" s="18"/>
      <c r="E6" s="5"/>
      <c r="F6" s="5"/>
      <c r="G6" s="5"/>
      <c r="H6" s="52"/>
    </row>
    <row r="7" spans="1:8" ht="16.5" customHeight="1">
      <c r="A7" s="53"/>
      <c r="B7" s="30"/>
      <c r="C7" s="30"/>
      <c r="D7" s="29" t="s">
        <v>70</v>
      </c>
      <c r="E7" s="54"/>
      <c r="F7" s="54"/>
      <c r="G7" s="54"/>
      <c r="H7" s="53"/>
    </row>
    <row r="8" spans="1:8" ht="9.75" customHeight="1">
      <c r="A8" s="55"/>
      <c r="B8" s="56"/>
      <c r="C8" s="56"/>
      <c r="D8" s="56"/>
      <c r="E8" s="56"/>
      <c r="F8" s="56"/>
      <c r="G8" s="56"/>
      <c r="H8" s="57"/>
    </row>
  </sheetData>
  <mergeCells count="6">
    <mergeCell ref="B2:G2"/>
    <mergeCell ref="B3:D3"/>
    <mergeCell ref="E4:G4"/>
    <mergeCell ref="B4:B5"/>
    <mergeCell ref="C4:C5"/>
    <mergeCell ref="D4:D5"/>
  </mergeCells>
  <phoneticPr fontId="14" type="noConversion"/>
  <printOptions horizontalCentered="1"/>
  <pageMargins left="0.70800000429153398" right="0.70800000429153398" top="1.06200003623962" bottom="0.86599999666214" header="0" footer="0"/>
  <pageSetup paperSize="9" scale="9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
  <sheetViews>
    <sheetView workbookViewId="0">
      <pane ySplit="1" topLeftCell="A2" activePane="bottomLeft" state="frozen"/>
      <selection pane="bottomLeft" activeCell="B2" sqref="B2:H2"/>
    </sheetView>
  </sheetViews>
  <sheetFormatPr defaultColWidth="10" defaultRowHeight="13.5"/>
  <cols>
    <col min="1" max="1" width="1.5" customWidth="1"/>
    <col min="2" max="2" width="12" customWidth="1"/>
    <col min="3" max="6" width="16.375" customWidth="1"/>
    <col min="7" max="7" width="19.625" customWidth="1"/>
    <col min="8" max="8" width="25.875" customWidth="1"/>
    <col min="9" max="11" width="16.375" customWidth="1"/>
    <col min="12" max="12" width="1.5" customWidth="1"/>
    <col min="13" max="14" width="9.75" customWidth="1"/>
  </cols>
  <sheetData>
    <row r="2" spans="2:8" ht="14.25">
      <c r="B2" s="109" t="s">
        <v>331</v>
      </c>
      <c r="C2" s="109"/>
      <c r="D2" s="109"/>
      <c r="E2" s="109"/>
      <c r="F2" s="109"/>
      <c r="G2" s="109"/>
      <c r="H2" s="109"/>
    </row>
    <row r="3" spans="2:8">
      <c r="B3" s="110"/>
      <c r="C3" s="110"/>
      <c r="D3" s="110"/>
      <c r="E3" s="110"/>
      <c r="F3" s="33"/>
      <c r="G3" s="33"/>
      <c r="H3" s="34" t="s">
        <v>1</v>
      </c>
    </row>
    <row r="4" spans="2:8">
      <c r="B4" s="111" t="s">
        <v>332</v>
      </c>
      <c r="C4" s="111" t="s">
        <v>333</v>
      </c>
      <c r="D4" s="111" t="s">
        <v>334</v>
      </c>
      <c r="E4" s="111" t="s">
        <v>335</v>
      </c>
      <c r="F4" s="111" t="s">
        <v>336</v>
      </c>
      <c r="G4" s="111"/>
      <c r="H4" s="111"/>
    </row>
    <row r="5" spans="2:8">
      <c r="B5" s="111"/>
      <c r="C5" s="111"/>
      <c r="D5" s="111"/>
      <c r="E5" s="111"/>
      <c r="F5" s="111" t="s">
        <v>55</v>
      </c>
      <c r="G5" s="111" t="s">
        <v>337</v>
      </c>
      <c r="H5" s="111" t="s">
        <v>338</v>
      </c>
    </row>
    <row r="6" spans="2:8">
      <c r="B6" s="111"/>
      <c r="C6" s="111"/>
      <c r="D6" s="111"/>
      <c r="E6" s="111"/>
      <c r="F6" s="111"/>
      <c r="G6" s="111"/>
      <c r="H6" s="111"/>
    </row>
    <row r="7" spans="2:8">
      <c r="B7" s="35">
        <v>2023</v>
      </c>
      <c r="C7" s="36">
        <f>D7+E7+F7</f>
        <v>35.455350000000003</v>
      </c>
      <c r="D7" s="37"/>
      <c r="E7" s="36">
        <v>1.5703499999999999</v>
      </c>
      <c r="F7" s="37">
        <f>G7+H7</f>
        <v>33.884999999999998</v>
      </c>
      <c r="G7" s="36">
        <v>18</v>
      </c>
      <c r="H7" s="37">
        <v>15.885</v>
      </c>
    </row>
    <row r="8" spans="2:8">
      <c r="B8" s="35">
        <v>2024</v>
      </c>
      <c r="C8" s="36">
        <f>D8+E8+F8</f>
        <v>17.196833000000002</v>
      </c>
      <c r="D8" s="37"/>
      <c r="E8" s="36">
        <v>1.491833</v>
      </c>
      <c r="F8" s="37">
        <f>G8+H8</f>
        <v>15.705</v>
      </c>
      <c r="G8" s="37"/>
      <c r="H8" s="37">
        <v>15.705</v>
      </c>
    </row>
    <row r="9" spans="2:8">
      <c r="B9" s="38"/>
      <c r="C9" s="38"/>
      <c r="D9" s="38"/>
      <c r="E9" s="38"/>
      <c r="F9" s="38"/>
      <c r="G9" s="38"/>
      <c r="H9" s="38"/>
    </row>
    <row r="10" spans="2:8">
      <c r="B10" s="39"/>
      <c r="C10" s="39"/>
      <c r="D10" s="39"/>
      <c r="E10" s="39"/>
      <c r="F10" s="39"/>
      <c r="G10" s="39"/>
      <c r="H10" s="39"/>
    </row>
  </sheetData>
  <mergeCells count="10">
    <mergeCell ref="B2:H2"/>
    <mergeCell ref="B3:E3"/>
    <mergeCell ref="F4:H4"/>
    <mergeCell ref="B4:B6"/>
    <mergeCell ref="C4:C6"/>
    <mergeCell ref="D4:D6"/>
    <mergeCell ref="E4:E6"/>
    <mergeCell ref="F5:F6"/>
    <mergeCell ref="G5:G6"/>
    <mergeCell ref="H5:H6"/>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pane ySplit="5" topLeftCell="A6" activePane="bottomLeft" state="frozen"/>
      <selection pane="bottomLeft" sqref="A1:XFD1048576"/>
    </sheetView>
  </sheetViews>
  <sheetFormatPr defaultColWidth="10" defaultRowHeight="13.5"/>
  <cols>
    <col min="1" max="1" width="44.375" customWidth="1"/>
    <col min="2" max="2" width="15.375" customWidth="1"/>
    <col min="3" max="3" width="20" customWidth="1"/>
    <col min="4" max="4" width="24.375" customWidth="1"/>
    <col min="5" max="5" width="20.5" customWidth="1"/>
    <col min="6" max="6" width="16.375" customWidth="1"/>
  </cols>
  <sheetData>
    <row r="1" spans="1:6">
      <c r="A1" s="9"/>
      <c r="B1" s="27"/>
      <c r="C1" s="27"/>
      <c r="D1" s="27"/>
      <c r="E1" s="27"/>
      <c r="F1" s="27"/>
    </row>
    <row r="2" spans="1:6" ht="14.25">
      <c r="A2" s="95" t="s">
        <v>339</v>
      </c>
      <c r="B2" s="95"/>
      <c r="C2" s="95"/>
      <c r="D2" s="95"/>
      <c r="E2" s="95"/>
      <c r="F2" s="95"/>
    </row>
    <row r="3" spans="1:6">
      <c r="A3" s="101"/>
      <c r="B3" s="101"/>
      <c r="C3" s="13"/>
      <c r="D3" s="13"/>
      <c r="E3" s="13"/>
      <c r="F3" s="28" t="s">
        <v>1</v>
      </c>
    </row>
    <row r="4" spans="1:6">
      <c r="A4" s="105" t="s">
        <v>164</v>
      </c>
      <c r="B4" s="105" t="s">
        <v>340</v>
      </c>
      <c r="C4" s="105"/>
      <c r="D4" s="105"/>
      <c r="E4" s="105" t="s">
        <v>341</v>
      </c>
      <c r="F4" s="105" t="s">
        <v>342</v>
      </c>
    </row>
    <row r="5" spans="1:6">
      <c r="A5" s="105"/>
      <c r="B5" s="15" t="s">
        <v>343</v>
      </c>
      <c r="C5" s="15" t="s">
        <v>344</v>
      </c>
      <c r="D5" s="15" t="s">
        <v>345</v>
      </c>
      <c r="E5" s="105"/>
      <c r="F5" s="105"/>
    </row>
    <row r="6" spans="1:6">
      <c r="A6" s="29" t="s">
        <v>70</v>
      </c>
      <c r="B6" s="30"/>
      <c r="C6" s="30"/>
      <c r="D6" s="30"/>
      <c r="E6" s="30"/>
      <c r="F6" s="31">
        <v>4910.5383970000003</v>
      </c>
    </row>
    <row r="7" spans="1:6" ht="22.5">
      <c r="A7" s="18" t="s">
        <v>346</v>
      </c>
      <c r="B7" s="18" t="s">
        <v>347</v>
      </c>
      <c r="C7" s="18" t="s">
        <v>348</v>
      </c>
      <c r="D7" s="18" t="s">
        <v>349</v>
      </c>
      <c r="E7" s="18" t="s">
        <v>350</v>
      </c>
      <c r="F7" s="32">
        <v>81</v>
      </c>
    </row>
    <row r="8" spans="1:6" ht="22.5">
      <c r="A8" s="18" t="s">
        <v>351</v>
      </c>
      <c r="B8" s="18" t="s">
        <v>352</v>
      </c>
      <c r="C8" s="18" t="s">
        <v>353</v>
      </c>
      <c r="D8" s="18" t="s">
        <v>354</v>
      </c>
      <c r="E8" s="18" t="s">
        <v>355</v>
      </c>
      <c r="F8" s="32">
        <v>830.93330000000003</v>
      </c>
    </row>
    <row r="9" spans="1:6" ht="22.5">
      <c r="A9" s="18" t="s">
        <v>356</v>
      </c>
      <c r="B9" s="18" t="s">
        <v>352</v>
      </c>
      <c r="C9" s="18" t="s">
        <v>357</v>
      </c>
      <c r="D9" s="18" t="s">
        <v>358</v>
      </c>
      <c r="E9" s="18" t="s">
        <v>355</v>
      </c>
      <c r="F9" s="32">
        <v>1691.9385139999999</v>
      </c>
    </row>
    <row r="10" spans="1:6">
      <c r="A10" s="18" t="s">
        <v>359</v>
      </c>
      <c r="B10" s="18" t="s">
        <v>352</v>
      </c>
      <c r="C10" s="18" t="s">
        <v>360</v>
      </c>
      <c r="D10" s="18" t="s">
        <v>361</v>
      </c>
      <c r="E10" s="18" t="s">
        <v>355</v>
      </c>
      <c r="F10" s="32">
        <v>28</v>
      </c>
    </row>
    <row r="11" spans="1:6" ht="22.5">
      <c r="A11" s="18" t="s">
        <v>362</v>
      </c>
      <c r="B11" s="18" t="s">
        <v>352</v>
      </c>
      <c r="C11" s="18" t="s">
        <v>357</v>
      </c>
      <c r="D11" s="18" t="s">
        <v>363</v>
      </c>
      <c r="E11" s="18" t="s">
        <v>355</v>
      </c>
      <c r="F11" s="32">
        <v>357.43169</v>
      </c>
    </row>
    <row r="12" spans="1:6" ht="22.5">
      <c r="A12" s="18" t="s">
        <v>364</v>
      </c>
      <c r="B12" s="18" t="s">
        <v>347</v>
      </c>
      <c r="C12" s="18" t="s">
        <v>365</v>
      </c>
      <c r="D12" s="18" t="s">
        <v>366</v>
      </c>
      <c r="E12" s="18" t="s">
        <v>355</v>
      </c>
      <c r="F12" s="32">
        <v>7.6</v>
      </c>
    </row>
    <row r="13" spans="1:6" ht="22.5">
      <c r="A13" s="18" t="s">
        <v>367</v>
      </c>
      <c r="B13" s="18" t="s">
        <v>347</v>
      </c>
      <c r="C13" s="18" t="s">
        <v>368</v>
      </c>
      <c r="D13" s="18" t="s">
        <v>369</v>
      </c>
      <c r="E13" s="18" t="s">
        <v>355</v>
      </c>
      <c r="F13" s="32">
        <v>137.1986</v>
      </c>
    </row>
    <row r="14" spans="1:6" ht="22.5">
      <c r="A14" s="18" t="s">
        <v>370</v>
      </c>
      <c r="B14" s="18" t="s">
        <v>352</v>
      </c>
      <c r="C14" s="18" t="s">
        <v>357</v>
      </c>
      <c r="D14" s="18" t="s">
        <v>371</v>
      </c>
      <c r="E14" s="18" t="s">
        <v>355</v>
      </c>
      <c r="F14" s="32">
        <v>381.45135599999998</v>
      </c>
    </row>
    <row r="15" spans="1:6" ht="22.5">
      <c r="A15" s="18" t="s">
        <v>372</v>
      </c>
      <c r="B15" s="18" t="s">
        <v>347</v>
      </c>
      <c r="C15" s="18" t="s">
        <v>368</v>
      </c>
      <c r="D15" s="18" t="s">
        <v>373</v>
      </c>
      <c r="E15" s="18" t="s">
        <v>355</v>
      </c>
      <c r="F15" s="32">
        <v>11.9</v>
      </c>
    </row>
    <row r="16" spans="1:6">
      <c r="A16" s="18" t="s">
        <v>374</v>
      </c>
      <c r="B16" s="18" t="s">
        <v>352</v>
      </c>
      <c r="C16" s="18" t="s">
        <v>360</v>
      </c>
      <c r="D16" s="18" t="s">
        <v>361</v>
      </c>
      <c r="E16" s="18" t="s">
        <v>355</v>
      </c>
      <c r="F16" s="32">
        <v>666.2</v>
      </c>
    </row>
    <row r="17" spans="1:6" ht="22.5">
      <c r="A17" s="18" t="s">
        <v>375</v>
      </c>
      <c r="B17" s="18" t="s">
        <v>352</v>
      </c>
      <c r="C17" s="18" t="s">
        <v>376</v>
      </c>
      <c r="D17" s="18" t="s">
        <v>377</v>
      </c>
      <c r="E17" s="18" t="s">
        <v>355</v>
      </c>
      <c r="F17" s="32">
        <v>95.274561000000006</v>
      </c>
    </row>
    <row r="18" spans="1:6" ht="22.5">
      <c r="A18" s="18" t="s">
        <v>378</v>
      </c>
      <c r="B18" s="18" t="s">
        <v>347</v>
      </c>
      <c r="C18" s="18" t="s">
        <v>368</v>
      </c>
      <c r="D18" s="18" t="s">
        <v>369</v>
      </c>
      <c r="E18" s="18" t="s">
        <v>355</v>
      </c>
      <c r="F18" s="32">
        <v>18.079999999999998</v>
      </c>
    </row>
    <row r="19" spans="1:6" ht="22.5">
      <c r="A19" s="18" t="s">
        <v>378</v>
      </c>
      <c r="B19" s="18" t="s">
        <v>347</v>
      </c>
      <c r="C19" s="18" t="s">
        <v>368</v>
      </c>
      <c r="D19" s="18" t="s">
        <v>373</v>
      </c>
      <c r="E19" s="18" t="s">
        <v>355</v>
      </c>
      <c r="F19" s="32">
        <v>1.26</v>
      </c>
    </row>
    <row r="20" spans="1:6" ht="22.5">
      <c r="A20" s="18" t="s">
        <v>378</v>
      </c>
      <c r="B20" s="18" t="s">
        <v>347</v>
      </c>
      <c r="C20" s="18" t="s">
        <v>368</v>
      </c>
      <c r="D20" s="18" t="s">
        <v>379</v>
      </c>
      <c r="E20" s="18" t="s">
        <v>355</v>
      </c>
      <c r="F20" s="32">
        <v>6.64</v>
      </c>
    </row>
    <row r="21" spans="1:6" ht="22.5">
      <c r="A21" s="18" t="s">
        <v>378</v>
      </c>
      <c r="B21" s="18" t="s">
        <v>347</v>
      </c>
      <c r="C21" s="18" t="s">
        <v>380</v>
      </c>
      <c r="D21" s="18" t="s">
        <v>381</v>
      </c>
      <c r="E21" s="18" t="s">
        <v>355</v>
      </c>
      <c r="F21" s="32">
        <v>0.5</v>
      </c>
    </row>
    <row r="22" spans="1:6" ht="22.5">
      <c r="A22" s="18" t="s">
        <v>378</v>
      </c>
      <c r="B22" s="18" t="s">
        <v>347</v>
      </c>
      <c r="C22" s="18" t="s">
        <v>368</v>
      </c>
      <c r="D22" s="18" t="s">
        <v>382</v>
      </c>
      <c r="E22" s="18" t="s">
        <v>355</v>
      </c>
      <c r="F22" s="32">
        <v>22.72</v>
      </c>
    </row>
    <row r="23" spans="1:6" ht="22.5">
      <c r="A23" s="18" t="s">
        <v>383</v>
      </c>
      <c r="B23" s="18" t="s">
        <v>352</v>
      </c>
      <c r="C23" s="18" t="s">
        <v>353</v>
      </c>
      <c r="D23" s="18" t="s">
        <v>384</v>
      </c>
      <c r="E23" s="18" t="s">
        <v>355</v>
      </c>
      <c r="F23" s="32">
        <v>85.1447</v>
      </c>
    </row>
    <row r="24" spans="1:6" ht="22.5">
      <c r="A24" s="18" t="s">
        <v>385</v>
      </c>
      <c r="B24" s="18" t="s">
        <v>352</v>
      </c>
      <c r="C24" s="18" t="s">
        <v>353</v>
      </c>
      <c r="D24" s="18" t="s">
        <v>384</v>
      </c>
      <c r="E24" s="18" t="s">
        <v>355</v>
      </c>
      <c r="F24" s="32">
        <v>9.4604999999999997</v>
      </c>
    </row>
    <row r="25" spans="1:6" ht="22.5">
      <c r="A25" s="18" t="s">
        <v>386</v>
      </c>
      <c r="B25" s="18" t="s">
        <v>352</v>
      </c>
      <c r="C25" s="18" t="s">
        <v>353</v>
      </c>
      <c r="D25" s="18" t="s">
        <v>387</v>
      </c>
      <c r="E25" s="18" t="s">
        <v>355</v>
      </c>
      <c r="F25" s="32">
        <v>21.6</v>
      </c>
    </row>
    <row r="26" spans="1:6">
      <c r="A26" s="18" t="s">
        <v>388</v>
      </c>
      <c r="B26" s="18" t="s">
        <v>352</v>
      </c>
      <c r="C26" s="18" t="s">
        <v>389</v>
      </c>
      <c r="D26" s="18" t="s">
        <v>390</v>
      </c>
      <c r="E26" s="18" t="s">
        <v>355</v>
      </c>
      <c r="F26" s="32">
        <v>410.71</v>
      </c>
    </row>
    <row r="27" spans="1:6">
      <c r="A27" s="18" t="s">
        <v>391</v>
      </c>
      <c r="B27" s="18" t="s">
        <v>352</v>
      </c>
      <c r="C27" s="18" t="s">
        <v>392</v>
      </c>
      <c r="D27" s="18" t="s">
        <v>393</v>
      </c>
      <c r="E27" s="18" t="s">
        <v>355</v>
      </c>
      <c r="F27" s="32">
        <v>10</v>
      </c>
    </row>
    <row r="28" spans="1:6">
      <c r="A28" s="18" t="s">
        <v>394</v>
      </c>
      <c r="B28" s="18" t="s">
        <v>352</v>
      </c>
      <c r="C28" s="18" t="s">
        <v>392</v>
      </c>
      <c r="D28" s="18" t="s">
        <v>393</v>
      </c>
      <c r="E28" s="18" t="s">
        <v>355</v>
      </c>
      <c r="F28" s="32">
        <v>10</v>
      </c>
    </row>
    <row r="29" spans="1:6" ht="22.5">
      <c r="A29" s="18" t="s">
        <v>395</v>
      </c>
      <c r="B29" s="18" t="s">
        <v>352</v>
      </c>
      <c r="C29" s="18" t="s">
        <v>353</v>
      </c>
      <c r="D29" s="18" t="s">
        <v>387</v>
      </c>
      <c r="E29" s="18" t="s">
        <v>355</v>
      </c>
      <c r="F29" s="32">
        <v>3</v>
      </c>
    </row>
    <row r="30" spans="1:6" ht="22.5">
      <c r="A30" s="18" t="s">
        <v>396</v>
      </c>
      <c r="B30" s="18" t="s">
        <v>347</v>
      </c>
      <c r="C30" s="18" t="s">
        <v>368</v>
      </c>
      <c r="D30" s="18" t="s">
        <v>397</v>
      </c>
      <c r="E30" s="18" t="s">
        <v>355</v>
      </c>
      <c r="F30" s="32">
        <v>6.7485530000000002</v>
      </c>
    </row>
    <row r="31" spans="1:6" ht="22.5">
      <c r="A31" s="18" t="s">
        <v>396</v>
      </c>
      <c r="B31" s="18" t="s">
        <v>347</v>
      </c>
      <c r="C31" s="18" t="s">
        <v>398</v>
      </c>
      <c r="D31" s="18" t="s">
        <v>399</v>
      </c>
      <c r="E31" s="18" t="s">
        <v>355</v>
      </c>
      <c r="F31" s="32">
        <v>2.2495180000000001</v>
      </c>
    </row>
    <row r="32" spans="1:6" ht="22.5">
      <c r="A32" s="18" t="s">
        <v>396</v>
      </c>
      <c r="B32" s="18" t="s">
        <v>347</v>
      </c>
      <c r="C32" s="18" t="s">
        <v>368</v>
      </c>
      <c r="D32" s="18" t="s">
        <v>379</v>
      </c>
      <c r="E32" s="18" t="s">
        <v>355</v>
      </c>
      <c r="F32" s="32">
        <v>13.497104999999999</v>
      </c>
    </row>
    <row r="33" spans="1:6">
      <c r="A33" s="25"/>
      <c r="B33" s="25"/>
      <c r="C33" s="25"/>
      <c r="D33" s="25"/>
      <c r="E33" s="25"/>
      <c r="F33" s="25"/>
    </row>
  </sheetData>
  <mergeCells count="6">
    <mergeCell ref="A2:F2"/>
    <mergeCell ref="A3:B3"/>
    <mergeCell ref="B4:D4"/>
    <mergeCell ref="A4:A5"/>
    <mergeCell ref="E4:E5"/>
    <mergeCell ref="F4:F5"/>
  </mergeCells>
  <phoneticPr fontId="14" type="noConversion"/>
  <printOptions horizontalCentered="1"/>
  <pageMargins left="0.31458333333333299" right="0.31458333333333299" top="0.66874999999999996" bottom="0.4722222222222219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4"/>
  <sheetViews>
    <sheetView workbookViewId="0">
      <pane ySplit="5" topLeftCell="A63" activePane="bottomLeft" state="frozen"/>
      <selection pane="bottomLeft" activeCell="B2" sqref="B2:P2"/>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c r="A1" s="8"/>
      <c r="B1" s="9"/>
      <c r="C1" s="10"/>
      <c r="D1" s="10"/>
      <c r="E1" s="10"/>
      <c r="F1" s="10"/>
      <c r="G1" s="10"/>
      <c r="H1" s="10"/>
      <c r="I1" s="10"/>
      <c r="J1" s="9"/>
      <c r="K1" s="10"/>
      <c r="L1" s="10"/>
      <c r="M1" s="10"/>
      <c r="N1" s="10"/>
      <c r="O1" s="10"/>
      <c r="P1" s="10"/>
      <c r="Q1" s="20"/>
    </row>
    <row r="2" spans="1:17" ht="14.25">
      <c r="A2" s="11"/>
      <c r="B2" s="95" t="s">
        <v>400</v>
      </c>
      <c r="C2" s="95"/>
      <c r="D2" s="95"/>
      <c r="E2" s="95"/>
      <c r="F2" s="95"/>
      <c r="G2" s="95"/>
      <c r="H2" s="95"/>
      <c r="I2" s="95"/>
      <c r="J2" s="95"/>
      <c r="K2" s="95"/>
      <c r="L2" s="95"/>
      <c r="M2" s="95"/>
      <c r="N2" s="95"/>
      <c r="O2" s="95"/>
      <c r="P2" s="95"/>
      <c r="Q2" s="17"/>
    </row>
    <row r="3" spans="1:17">
      <c r="A3" s="12"/>
      <c r="B3" s="101"/>
      <c r="C3" s="101"/>
      <c r="D3" s="13"/>
      <c r="E3" s="13"/>
      <c r="F3" s="13"/>
      <c r="G3" s="13"/>
      <c r="H3" s="13"/>
      <c r="I3" s="13"/>
      <c r="J3" s="19"/>
      <c r="K3" s="19"/>
      <c r="L3" s="19"/>
      <c r="M3" s="19"/>
      <c r="N3" s="19"/>
      <c r="O3" s="107" t="s">
        <v>1</v>
      </c>
      <c r="P3" s="107"/>
      <c r="Q3" s="21"/>
    </row>
    <row r="4" spans="1:17">
      <c r="A4" s="14"/>
      <c r="B4" s="105" t="s">
        <v>255</v>
      </c>
      <c r="C4" s="105" t="s">
        <v>164</v>
      </c>
      <c r="D4" s="105" t="s">
        <v>401</v>
      </c>
      <c r="E4" s="105" t="s">
        <v>402</v>
      </c>
      <c r="F4" s="105" t="s">
        <v>403</v>
      </c>
      <c r="G4" s="105" t="s">
        <v>404</v>
      </c>
      <c r="H4" s="105" t="s">
        <v>405</v>
      </c>
      <c r="I4" s="105"/>
      <c r="J4" s="105" t="s">
        <v>406</v>
      </c>
      <c r="K4" s="105" t="s">
        <v>407</v>
      </c>
      <c r="L4" s="105" t="s">
        <v>408</v>
      </c>
      <c r="M4" s="105" t="s">
        <v>409</v>
      </c>
      <c r="N4" s="105" t="s">
        <v>410</v>
      </c>
      <c r="O4" s="105" t="s">
        <v>411</v>
      </c>
      <c r="P4" s="105" t="s">
        <v>412</v>
      </c>
      <c r="Q4" s="22"/>
    </row>
    <row r="5" spans="1:17">
      <c r="A5" s="16"/>
      <c r="B5" s="105"/>
      <c r="C5" s="105"/>
      <c r="D5" s="105"/>
      <c r="E5" s="105"/>
      <c r="F5" s="105"/>
      <c r="G5" s="105"/>
      <c r="H5" s="15" t="s">
        <v>413</v>
      </c>
      <c r="I5" s="15" t="s">
        <v>414</v>
      </c>
      <c r="J5" s="105"/>
      <c r="K5" s="105"/>
      <c r="L5" s="105"/>
      <c r="M5" s="105"/>
      <c r="N5" s="105"/>
      <c r="O5" s="105"/>
      <c r="P5" s="105"/>
      <c r="Q5" s="23"/>
    </row>
    <row r="6" spans="1:17" ht="33.75">
      <c r="A6" s="112"/>
      <c r="B6" s="113" t="s">
        <v>170</v>
      </c>
      <c r="C6" s="113" t="s">
        <v>415</v>
      </c>
      <c r="D6" s="113" t="s">
        <v>416</v>
      </c>
      <c r="E6" s="113" t="s">
        <v>417</v>
      </c>
      <c r="F6" s="113" t="s">
        <v>418</v>
      </c>
      <c r="G6" s="114" t="s">
        <v>419</v>
      </c>
      <c r="H6" s="114" t="s">
        <v>419</v>
      </c>
      <c r="I6" s="114"/>
      <c r="J6" s="113" t="s">
        <v>420</v>
      </c>
      <c r="K6" s="18" t="s">
        <v>421</v>
      </c>
      <c r="L6" s="18" t="s">
        <v>422</v>
      </c>
      <c r="M6" s="18" t="s">
        <v>423</v>
      </c>
      <c r="N6" s="18" t="s">
        <v>424</v>
      </c>
      <c r="O6" s="18" t="s">
        <v>425</v>
      </c>
      <c r="P6" s="18"/>
      <c r="Q6" s="24"/>
    </row>
    <row r="7" spans="1:17">
      <c r="A7" s="112"/>
      <c r="B7" s="113"/>
      <c r="C7" s="113"/>
      <c r="D7" s="113"/>
      <c r="E7" s="113"/>
      <c r="F7" s="113"/>
      <c r="G7" s="114"/>
      <c r="H7" s="114"/>
      <c r="I7" s="114"/>
      <c r="J7" s="113"/>
      <c r="K7" s="18" t="s">
        <v>421</v>
      </c>
      <c r="L7" s="18" t="s">
        <v>426</v>
      </c>
      <c r="M7" s="18" t="s">
        <v>427</v>
      </c>
      <c r="N7" s="18" t="s">
        <v>428</v>
      </c>
      <c r="O7" s="18" t="s">
        <v>429</v>
      </c>
      <c r="P7" s="18" t="s">
        <v>430</v>
      </c>
      <c r="Q7" s="24"/>
    </row>
    <row r="8" spans="1:17">
      <c r="A8" s="112"/>
      <c r="B8" s="113"/>
      <c r="C8" s="113"/>
      <c r="D8" s="113"/>
      <c r="E8" s="113"/>
      <c r="F8" s="113"/>
      <c r="G8" s="114"/>
      <c r="H8" s="114"/>
      <c r="I8" s="114"/>
      <c r="J8" s="113"/>
      <c r="K8" s="18" t="s">
        <v>421</v>
      </c>
      <c r="L8" s="18" t="s">
        <v>431</v>
      </c>
      <c r="M8" s="18" t="s">
        <v>432</v>
      </c>
      <c r="N8" s="18" t="s">
        <v>433</v>
      </c>
      <c r="O8" s="18" t="s">
        <v>434</v>
      </c>
      <c r="P8" s="18" t="s">
        <v>435</v>
      </c>
      <c r="Q8" s="24"/>
    </row>
    <row r="9" spans="1:17">
      <c r="A9" s="112"/>
      <c r="B9" s="113"/>
      <c r="C9" s="113"/>
      <c r="D9" s="113"/>
      <c r="E9" s="113"/>
      <c r="F9" s="113"/>
      <c r="G9" s="114"/>
      <c r="H9" s="114"/>
      <c r="I9" s="114"/>
      <c r="J9" s="113"/>
      <c r="K9" s="18" t="s">
        <v>436</v>
      </c>
      <c r="L9" s="18" t="s">
        <v>437</v>
      </c>
      <c r="M9" s="18" t="s">
        <v>438</v>
      </c>
      <c r="N9" s="18" t="s">
        <v>424</v>
      </c>
      <c r="O9" s="18" t="s">
        <v>425</v>
      </c>
      <c r="P9" s="18"/>
      <c r="Q9" s="24"/>
    </row>
    <row r="10" spans="1:17" ht="22.5">
      <c r="A10" s="112"/>
      <c r="B10" s="113"/>
      <c r="C10" s="113"/>
      <c r="D10" s="113"/>
      <c r="E10" s="113"/>
      <c r="F10" s="113"/>
      <c r="G10" s="114"/>
      <c r="H10" s="114"/>
      <c r="I10" s="114"/>
      <c r="J10" s="113"/>
      <c r="K10" s="18" t="s">
        <v>439</v>
      </c>
      <c r="L10" s="18" t="s">
        <v>440</v>
      </c>
      <c r="M10" s="18" t="s">
        <v>441</v>
      </c>
      <c r="N10" s="18" t="s">
        <v>428</v>
      </c>
      <c r="O10" s="18" t="s">
        <v>442</v>
      </c>
      <c r="P10" s="18" t="s">
        <v>443</v>
      </c>
      <c r="Q10" s="24"/>
    </row>
    <row r="11" spans="1:17">
      <c r="A11" s="112"/>
      <c r="B11" s="113"/>
      <c r="C11" s="113"/>
      <c r="D11" s="113"/>
      <c r="E11" s="113"/>
      <c r="F11" s="113"/>
      <c r="G11" s="114"/>
      <c r="H11" s="114"/>
      <c r="I11" s="114"/>
      <c r="J11" s="113"/>
      <c r="K11" s="18" t="s">
        <v>444</v>
      </c>
      <c r="L11" s="18" t="s">
        <v>445</v>
      </c>
      <c r="M11" s="18" t="s">
        <v>446</v>
      </c>
      <c r="N11" s="18" t="s">
        <v>447</v>
      </c>
      <c r="O11" s="18" t="s">
        <v>448</v>
      </c>
      <c r="P11" s="18" t="s">
        <v>449</v>
      </c>
      <c r="Q11" s="24"/>
    </row>
    <row r="12" spans="1:17">
      <c r="A12" s="112"/>
      <c r="B12" s="113"/>
      <c r="C12" s="113" t="s">
        <v>450</v>
      </c>
      <c r="D12" s="113" t="s">
        <v>416</v>
      </c>
      <c r="E12" s="113" t="s">
        <v>451</v>
      </c>
      <c r="F12" s="113" t="s">
        <v>452</v>
      </c>
      <c r="G12" s="114" t="s">
        <v>453</v>
      </c>
      <c r="H12" s="114" t="s">
        <v>453</v>
      </c>
      <c r="I12" s="114"/>
      <c r="J12" s="113" t="s">
        <v>454</v>
      </c>
      <c r="K12" s="18" t="s">
        <v>421</v>
      </c>
      <c r="L12" s="18" t="s">
        <v>431</v>
      </c>
      <c r="M12" s="18" t="s">
        <v>432</v>
      </c>
      <c r="N12" s="18" t="s">
        <v>433</v>
      </c>
      <c r="O12" s="18" t="s">
        <v>434</v>
      </c>
      <c r="P12" s="18" t="s">
        <v>435</v>
      </c>
      <c r="Q12" s="24"/>
    </row>
    <row r="13" spans="1:17" ht="22.5">
      <c r="A13" s="112"/>
      <c r="B13" s="113"/>
      <c r="C13" s="113"/>
      <c r="D13" s="113"/>
      <c r="E13" s="113"/>
      <c r="F13" s="113"/>
      <c r="G13" s="114"/>
      <c r="H13" s="114"/>
      <c r="I13" s="114"/>
      <c r="J13" s="113"/>
      <c r="K13" s="18" t="s">
        <v>421</v>
      </c>
      <c r="L13" s="18" t="s">
        <v>426</v>
      </c>
      <c r="M13" s="18" t="s">
        <v>455</v>
      </c>
      <c r="N13" s="18" t="s">
        <v>456</v>
      </c>
      <c r="O13" s="18" t="s">
        <v>457</v>
      </c>
      <c r="P13" s="18" t="s">
        <v>458</v>
      </c>
      <c r="Q13" s="24"/>
    </row>
    <row r="14" spans="1:17">
      <c r="A14" s="112"/>
      <c r="B14" s="113"/>
      <c r="C14" s="113"/>
      <c r="D14" s="113"/>
      <c r="E14" s="113"/>
      <c r="F14" s="113"/>
      <c r="G14" s="114"/>
      <c r="H14" s="114"/>
      <c r="I14" s="114"/>
      <c r="J14" s="113"/>
      <c r="K14" s="18" t="s">
        <v>421</v>
      </c>
      <c r="L14" s="18" t="s">
        <v>422</v>
      </c>
      <c r="M14" s="18" t="s">
        <v>459</v>
      </c>
      <c r="N14" s="18" t="s">
        <v>424</v>
      </c>
      <c r="O14" s="18" t="s">
        <v>460</v>
      </c>
      <c r="P14" s="18"/>
      <c r="Q14" s="24"/>
    </row>
    <row r="15" spans="1:17">
      <c r="A15" s="112"/>
      <c r="B15" s="113"/>
      <c r="C15" s="113"/>
      <c r="D15" s="113"/>
      <c r="E15" s="113"/>
      <c r="F15" s="113"/>
      <c r="G15" s="114"/>
      <c r="H15" s="114"/>
      <c r="I15" s="114"/>
      <c r="J15" s="113"/>
      <c r="K15" s="18" t="s">
        <v>444</v>
      </c>
      <c r="L15" s="18" t="s">
        <v>461</v>
      </c>
      <c r="M15" s="18" t="s">
        <v>462</v>
      </c>
      <c r="N15" s="18" t="s">
        <v>447</v>
      </c>
      <c r="O15" s="18" t="s">
        <v>463</v>
      </c>
      <c r="P15" s="18" t="s">
        <v>464</v>
      </c>
      <c r="Q15" s="24"/>
    </row>
    <row r="16" spans="1:17" ht="22.5">
      <c r="A16" s="112"/>
      <c r="B16" s="113"/>
      <c r="C16" s="113"/>
      <c r="D16" s="113"/>
      <c r="E16" s="113"/>
      <c r="F16" s="113"/>
      <c r="G16" s="114"/>
      <c r="H16" s="114"/>
      <c r="I16" s="114"/>
      <c r="J16" s="113"/>
      <c r="K16" s="18" t="s">
        <v>439</v>
      </c>
      <c r="L16" s="18" t="s">
        <v>440</v>
      </c>
      <c r="M16" s="18" t="s">
        <v>465</v>
      </c>
      <c r="N16" s="18" t="s">
        <v>428</v>
      </c>
      <c r="O16" s="18" t="s">
        <v>466</v>
      </c>
      <c r="P16" s="18" t="s">
        <v>443</v>
      </c>
      <c r="Q16" s="24"/>
    </row>
    <row r="17" spans="1:17" ht="22.5">
      <c r="A17" s="112"/>
      <c r="B17" s="113"/>
      <c r="C17" s="113"/>
      <c r="D17" s="113"/>
      <c r="E17" s="113"/>
      <c r="F17" s="113"/>
      <c r="G17" s="114"/>
      <c r="H17" s="114"/>
      <c r="I17" s="114"/>
      <c r="J17" s="113"/>
      <c r="K17" s="18" t="s">
        <v>436</v>
      </c>
      <c r="L17" s="18" t="s">
        <v>437</v>
      </c>
      <c r="M17" s="18" t="s">
        <v>467</v>
      </c>
      <c r="N17" s="18" t="s">
        <v>424</v>
      </c>
      <c r="O17" s="18" t="s">
        <v>460</v>
      </c>
      <c r="P17" s="18"/>
      <c r="Q17" s="24"/>
    </row>
    <row r="18" spans="1:17">
      <c r="A18" s="112"/>
      <c r="B18" s="113"/>
      <c r="C18" s="113" t="s">
        <v>351</v>
      </c>
      <c r="D18" s="113" t="s">
        <v>416</v>
      </c>
      <c r="E18" s="113" t="s">
        <v>468</v>
      </c>
      <c r="F18" s="113" t="s">
        <v>469</v>
      </c>
      <c r="G18" s="114" t="s">
        <v>470</v>
      </c>
      <c r="H18" s="114" t="s">
        <v>470</v>
      </c>
      <c r="I18" s="114"/>
      <c r="J18" s="113" t="s">
        <v>471</v>
      </c>
      <c r="K18" s="18" t="s">
        <v>421</v>
      </c>
      <c r="L18" s="18" t="s">
        <v>431</v>
      </c>
      <c r="M18" s="18" t="s">
        <v>432</v>
      </c>
      <c r="N18" s="18" t="s">
        <v>433</v>
      </c>
      <c r="O18" s="18" t="s">
        <v>434</v>
      </c>
      <c r="P18" s="18" t="s">
        <v>435</v>
      </c>
      <c r="Q18" s="24"/>
    </row>
    <row r="19" spans="1:17" ht="22.5">
      <c r="A19" s="112"/>
      <c r="B19" s="113"/>
      <c r="C19" s="113"/>
      <c r="D19" s="113"/>
      <c r="E19" s="113"/>
      <c r="F19" s="113"/>
      <c r="G19" s="114"/>
      <c r="H19" s="114"/>
      <c r="I19" s="114"/>
      <c r="J19" s="113"/>
      <c r="K19" s="18" t="s">
        <v>421</v>
      </c>
      <c r="L19" s="18" t="s">
        <v>422</v>
      </c>
      <c r="M19" s="18" t="s">
        <v>472</v>
      </c>
      <c r="N19" s="18" t="s">
        <v>428</v>
      </c>
      <c r="O19" s="18" t="s">
        <v>473</v>
      </c>
      <c r="P19" s="18" t="s">
        <v>443</v>
      </c>
      <c r="Q19" s="24"/>
    </row>
    <row r="20" spans="1:17">
      <c r="A20" s="112"/>
      <c r="B20" s="113"/>
      <c r="C20" s="113"/>
      <c r="D20" s="113"/>
      <c r="E20" s="113"/>
      <c r="F20" s="113"/>
      <c r="G20" s="114"/>
      <c r="H20" s="114"/>
      <c r="I20" s="114"/>
      <c r="J20" s="113"/>
      <c r="K20" s="18" t="s">
        <v>421</v>
      </c>
      <c r="L20" s="18" t="s">
        <v>426</v>
      </c>
      <c r="M20" s="18" t="s">
        <v>474</v>
      </c>
      <c r="N20" s="18" t="s">
        <v>456</v>
      </c>
      <c r="O20" s="18" t="s">
        <v>475</v>
      </c>
      <c r="P20" s="18" t="s">
        <v>476</v>
      </c>
      <c r="Q20" s="24"/>
    </row>
    <row r="21" spans="1:17" ht="22.5">
      <c r="A21" s="112"/>
      <c r="B21" s="113"/>
      <c r="C21" s="113"/>
      <c r="D21" s="113"/>
      <c r="E21" s="113"/>
      <c r="F21" s="113"/>
      <c r="G21" s="114"/>
      <c r="H21" s="114"/>
      <c r="I21" s="114"/>
      <c r="J21" s="113"/>
      <c r="K21" s="18" t="s">
        <v>436</v>
      </c>
      <c r="L21" s="18" t="s">
        <v>437</v>
      </c>
      <c r="M21" s="18" t="s">
        <v>477</v>
      </c>
      <c r="N21" s="18" t="s">
        <v>424</v>
      </c>
      <c r="O21" s="18" t="s">
        <v>460</v>
      </c>
      <c r="P21" s="18"/>
      <c r="Q21" s="24"/>
    </row>
    <row r="22" spans="1:17" ht="22.5">
      <c r="A22" s="112"/>
      <c r="B22" s="113"/>
      <c r="C22" s="113"/>
      <c r="D22" s="113"/>
      <c r="E22" s="113"/>
      <c r="F22" s="113"/>
      <c r="G22" s="114"/>
      <c r="H22" s="114"/>
      <c r="I22" s="114"/>
      <c r="J22" s="113"/>
      <c r="K22" s="18" t="s">
        <v>439</v>
      </c>
      <c r="L22" s="18" t="s">
        <v>440</v>
      </c>
      <c r="M22" s="18" t="s">
        <v>478</v>
      </c>
      <c r="N22" s="18" t="s">
        <v>428</v>
      </c>
      <c r="O22" s="18" t="s">
        <v>442</v>
      </c>
      <c r="P22" s="18" t="s">
        <v>443</v>
      </c>
      <c r="Q22" s="24"/>
    </row>
    <row r="23" spans="1:17">
      <c r="A23" s="112"/>
      <c r="B23" s="113"/>
      <c r="C23" s="113"/>
      <c r="D23" s="113"/>
      <c r="E23" s="113"/>
      <c r="F23" s="113"/>
      <c r="G23" s="114"/>
      <c r="H23" s="114"/>
      <c r="I23" s="114"/>
      <c r="J23" s="113"/>
      <c r="K23" s="18" t="s">
        <v>444</v>
      </c>
      <c r="L23" s="18" t="s">
        <v>445</v>
      </c>
      <c r="M23" s="18" t="s">
        <v>479</v>
      </c>
      <c r="N23" s="18" t="s">
        <v>456</v>
      </c>
      <c r="O23" s="18" t="s">
        <v>480</v>
      </c>
      <c r="P23" s="18" t="s">
        <v>476</v>
      </c>
      <c r="Q23" s="24"/>
    </row>
    <row r="24" spans="1:17">
      <c r="A24" s="112"/>
      <c r="B24" s="113"/>
      <c r="C24" s="113" t="s">
        <v>356</v>
      </c>
      <c r="D24" s="113" t="s">
        <v>416</v>
      </c>
      <c r="E24" s="113" t="s">
        <v>481</v>
      </c>
      <c r="F24" s="113" t="s">
        <v>482</v>
      </c>
      <c r="G24" s="114" t="s">
        <v>483</v>
      </c>
      <c r="H24" s="114" t="s">
        <v>483</v>
      </c>
      <c r="I24" s="114"/>
      <c r="J24" s="113" t="s">
        <v>484</v>
      </c>
      <c r="K24" s="18" t="s">
        <v>421</v>
      </c>
      <c r="L24" s="18" t="s">
        <v>431</v>
      </c>
      <c r="M24" s="18" t="s">
        <v>432</v>
      </c>
      <c r="N24" s="18" t="s">
        <v>433</v>
      </c>
      <c r="O24" s="18" t="s">
        <v>434</v>
      </c>
      <c r="P24" s="18" t="s">
        <v>435</v>
      </c>
      <c r="Q24" s="24"/>
    </row>
    <row r="25" spans="1:17" ht="22.5">
      <c r="A25" s="112"/>
      <c r="B25" s="113"/>
      <c r="C25" s="113"/>
      <c r="D25" s="113"/>
      <c r="E25" s="113"/>
      <c r="F25" s="113"/>
      <c r="G25" s="114"/>
      <c r="H25" s="114"/>
      <c r="I25" s="114"/>
      <c r="J25" s="113"/>
      <c r="K25" s="18" t="s">
        <v>421</v>
      </c>
      <c r="L25" s="18" t="s">
        <v>422</v>
      </c>
      <c r="M25" s="18" t="s">
        <v>485</v>
      </c>
      <c r="N25" s="18" t="s">
        <v>424</v>
      </c>
      <c r="O25" s="18" t="s">
        <v>486</v>
      </c>
      <c r="P25" s="18"/>
      <c r="Q25" s="24"/>
    </row>
    <row r="26" spans="1:17">
      <c r="A26" s="112"/>
      <c r="B26" s="113"/>
      <c r="C26" s="113"/>
      <c r="D26" s="113"/>
      <c r="E26" s="113"/>
      <c r="F26" s="113"/>
      <c r="G26" s="114"/>
      <c r="H26" s="114"/>
      <c r="I26" s="114"/>
      <c r="J26" s="113"/>
      <c r="K26" s="18" t="s">
        <v>421</v>
      </c>
      <c r="L26" s="18" t="s">
        <v>426</v>
      </c>
      <c r="M26" s="18" t="s">
        <v>487</v>
      </c>
      <c r="N26" s="18" t="s">
        <v>447</v>
      </c>
      <c r="O26" s="18" t="s">
        <v>488</v>
      </c>
      <c r="P26" s="18" t="s">
        <v>489</v>
      </c>
      <c r="Q26" s="24"/>
    </row>
    <row r="27" spans="1:17">
      <c r="A27" s="112"/>
      <c r="B27" s="113"/>
      <c r="C27" s="113"/>
      <c r="D27" s="113"/>
      <c r="E27" s="113"/>
      <c r="F27" s="113"/>
      <c r="G27" s="114"/>
      <c r="H27" s="114"/>
      <c r="I27" s="114"/>
      <c r="J27" s="113"/>
      <c r="K27" s="18" t="s">
        <v>444</v>
      </c>
      <c r="L27" s="18" t="s">
        <v>445</v>
      </c>
      <c r="M27" s="18" t="s">
        <v>490</v>
      </c>
      <c r="N27" s="18" t="s">
        <v>456</v>
      </c>
      <c r="O27" s="18" t="s">
        <v>491</v>
      </c>
      <c r="P27" s="18" t="s">
        <v>449</v>
      </c>
      <c r="Q27" s="24"/>
    </row>
    <row r="28" spans="1:17" ht="22.5">
      <c r="A28" s="112"/>
      <c r="B28" s="113"/>
      <c r="C28" s="113"/>
      <c r="D28" s="113"/>
      <c r="E28" s="113"/>
      <c r="F28" s="113"/>
      <c r="G28" s="114"/>
      <c r="H28" s="114"/>
      <c r="I28" s="114"/>
      <c r="J28" s="113"/>
      <c r="K28" s="18" t="s">
        <v>439</v>
      </c>
      <c r="L28" s="18" t="s">
        <v>440</v>
      </c>
      <c r="M28" s="18" t="s">
        <v>478</v>
      </c>
      <c r="N28" s="18" t="s">
        <v>428</v>
      </c>
      <c r="O28" s="18" t="s">
        <v>466</v>
      </c>
      <c r="P28" s="18" t="s">
        <v>443</v>
      </c>
      <c r="Q28" s="24"/>
    </row>
    <row r="29" spans="1:17" ht="22.5">
      <c r="A29" s="112"/>
      <c r="B29" s="113"/>
      <c r="C29" s="113"/>
      <c r="D29" s="113"/>
      <c r="E29" s="113"/>
      <c r="F29" s="113"/>
      <c r="G29" s="114"/>
      <c r="H29" s="114"/>
      <c r="I29" s="114"/>
      <c r="J29" s="113"/>
      <c r="K29" s="18" t="s">
        <v>436</v>
      </c>
      <c r="L29" s="18" t="s">
        <v>437</v>
      </c>
      <c r="M29" s="18" t="s">
        <v>492</v>
      </c>
      <c r="N29" s="18" t="s">
        <v>424</v>
      </c>
      <c r="O29" s="18" t="s">
        <v>460</v>
      </c>
      <c r="P29" s="18"/>
      <c r="Q29" s="24"/>
    </row>
    <row r="30" spans="1:17" ht="22.5">
      <c r="A30" s="112"/>
      <c r="B30" s="113"/>
      <c r="C30" s="113" t="s">
        <v>493</v>
      </c>
      <c r="D30" s="113" t="s">
        <v>416</v>
      </c>
      <c r="E30" s="113" t="s">
        <v>494</v>
      </c>
      <c r="F30" s="113" t="s">
        <v>495</v>
      </c>
      <c r="G30" s="114" t="s">
        <v>496</v>
      </c>
      <c r="H30" s="114" t="s">
        <v>496</v>
      </c>
      <c r="I30" s="114"/>
      <c r="J30" s="113" t="s">
        <v>497</v>
      </c>
      <c r="K30" s="18" t="s">
        <v>444</v>
      </c>
      <c r="L30" s="18" t="s">
        <v>461</v>
      </c>
      <c r="M30" s="18" t="s">
        <v>498</v>
      </c>
      <c r="N30" s="18" t="s">
        <v>447</v>
      </c>
      <c r="O30" s="18" t="s">
        <v>499</v>
      </c>
      <c r="P30" s="18" t="s">
        <v>500</v>
      </c>
      <c r="Q30" s="24"/>
    </row>
    <row r="31" spans="1:17" ht="22.5">
      <c r="A31" s="112"/>
      <c r="B31" s="113"/>
      <c r="C31" s="113"/>
      <c r="D31" s="113"/>
      <c r="E31" s="113"/>
      <c r="F31" s="113"/>
      <c r="G31" s="114"/>
      <c r="H31" s="114"/>
      <c r="I31" s="114"/>
      <c r="J31" s="113"/>
      <c r="K31" s="18" t="s">
        <v>436</v>
      </c>
      <c r="L31" s="18" t="s">
        <v>437</v>
      </c>
      <c r="M31" s="18" t="s">
        <v>501</v>
      </c>
      <c r="N31" s="18" t="s">
        <v>424</v>
      </c>
      <c r="O31" s="18" t="s">
        <v>486</v>
      </c>
      <c r="P31" s="18"/>
      <c r="Q31" s="24"/>
    </row>
    <row r="32" spans="1:17">
      <c r="A32" s="112"/>
      <c r="B32" s="113"/>
      <c r="C32" s="113"/>
      <c r="D32" s="113"/>
      <c r="E32" s="113"/>
      <c r="F32" s="113"/>
      <c r="G32" s="114"/>
      <c r="H32" s="114"/>
      <c r="I32" s="114"/>
      <c r="J32" s="113"/>
      <c r="K32" s="18" t="s">
        <v>421</v>
      </c>
      <c r="L32" s="18" t="s">
        <v>431</v>
      </c>
      <c r="M32" s="18" t="s">
        <v>502</v>
      </c>
      <c r="N32" s="18" t="s">
        <v>456</v>
      </c>
      <c r="O32" s="18" t="s">
        <v>503</v>
      </c>
      <c r="P32" s="18" t="s">
        <v>435</v>
      </c>
      <c r="Q32" s="24"/>
    </row>
    <row r="33" spans="1:17" ht="22.5">
      <c r="A33" s="112"/>
      <c r="B33" s="113"/>
      <c r="C33" s="113"/>
      <c r="D33" s="113"/>
      <c r="E33" s="113"/>
      <c r="F33" s="113"/>
      <c r="G33" s="114"/>
      <c r="H33" s="114"/>
      <c r="I33" s="114"/>
      <c r="J33" s="113"/>
      <c r="K33" s="18" t="s">
        <v>421</v>
      </c>
      <c r="L33" s="18" t="s">
        <v>426</v>
      </c>
      <c r="M33" s="18" t="s">
        <v>504</v>
      </c>
      <c r="N33" s="18" t="s">
        <v>428</v>
      </c>
      <c r="O33" s="18" t="s">
        <v>505</v>
      </c>
      <c r="P33" s="18" t="s">
        <v>506</v>
      </c>
      <c r="Q33" s="24"/>
    </row>
    <row r="34" spans="1:17">
      <c r="A34" s="112"/>
      <c r="B34" s="113"/>
      <c r="C34" s="113"/>
      <c r="D34" s="113"/>
      <c r="E34" s="113"/>
      <c r="F34" s="113"/>
      <c r="G34" s="114"/>
      <c r="H34" s="114"/>
      <c r="I34" s="114"/>
      <c r="J34" s="113"/>
      <c r="K34" s="18" t="s">
        <v>421</v>
      </c>
      <c r="L34" s="18" t="s">
        <v>422</v>
      </c>
      <c r="M34" s="18" t="s">
        <v>507</v>
      </c>
      <c r="N34" s="18" t="s">
        <v>447</v>
      </c>
      <c r="O34" s="18" t="s">
        <v>508</v>
      </c>
      <c r="P34" s="18" t="s">
        <v>443</v>
      </c>
      <c r="Q34" s="24"/>
    </row>
    <row r="35" spans="1:17" ht="22.5">
      <c r="A35" s="112"/>
      <c r="B35" s="113"/>
      <c r="C35" s="113"/>
      <c r="D35" s="113"/>
      <c r="E35" s="113"/>
      <c r="F35" s="113"/>
      <c r="G35" s="114"/>
      <c r="H35" s="114"/>
      <c r="I35" s="114"/>
      <c r="J35" s="113"/>
      <c r="K35" s="18" t="s">
        <v>439</v>
      </c>
      <c r="L35" s="18" t="s">
        <v>440</v>
      </c>
      <c r="M35" s="18" t="s">
        <v>509</v>
      </c>
      <c r="N35" s="18" t="s">
        <v>428</v>
      </c>
      <c r="O35" s="18" t="s">
        <v>442</v>
      </c>
      <c r="P35" s="18" t="s">
        <v>443</v>
      </c>
      <c r="Q35" s="24"/>
    </row>
    <row r="36" spans="1:17" ht="22.5">
      <c r="A36" s="112"/>
      <c r="B36" s="113"/>
      <c r="C36" s="113" t="s">
        <v>510</v>
      </c>
      <c r="D36" s="113" t="s">
        <v>416</v>
      </c>
      <c r="E36" s="113" t="s">
        <v>511</v>
      </c>
      <c r="F36" s="113" t="s">
        <v>512</v>
      </c>
      <c r="G36" s="114" t="s">
        <v>513</v>
      </c>
      <c r="H36" s="114" t="s">
        <v>513</v>
      </c>
      <c r="I36" s="114"/>
      <c r="J36" s="113" t="s">
        <v>514</v>
      </c>
      <c r="K36" s="18" t="s">
        <v>444</v>
      </c>
      <c r="L36" s="18" t="s">
        <v>461</v>
      </c>
      <c r="M36" s="18" t="s">
        <v>515</v>
      </c>
      <c r="N36" s="18" t="s">
        <v>447</v>
      </c>
      <c r="O36" s="18" t="s">
        <v>516</v>
      </c>
      <c r="P36" s="18" t="s">
        <v>449</v>
      </c>
      <c r="Q36" s="24"/>
    </row>
    <row r="37" spans="1:17">
      <c r="A37" s="112"/>
      <c r="B37" s="113"/>
      <c r="C37" s="113"/>
      <c r="D37" s="113"/>
      <c r="E37" s="113"/>
      <c r="F37" s="113"/>
      <c r="G37" s="114"/>
      <c r="H37" s="114"/>
      <c r="I37" s="114"/>
      <c r="J37" s="113"/>
      <c r="K37" s="18" t="s">
        <v>421</v>
      </c>
      <c r="L37" s="18" t="s">
        <v>431</v>
      </c>
      <c r="M37" s="18" t="s">
        <v>517</v>
      </c>
      <c r="N37" s="18" t="s">
        <v>433</v>
      </c>
      <c r="O37" s="18" t="s">
        <v>434</v>
      </c>
      <c r="P37" s="18" t="s">
        <v>435</v>
      </c>
      <c r="Q37" s="24"/>
    </row>
    <row r="38" spans="1:17">
      <c r="A38" s="112"/>
      <c r="B38" s="113"/>
      <c r="C38" s="113"/>
      <c r="D38" s="113"/>
      <c r="E38" s="113"/>
      <c r="F38" s="113"/>
      <c r="G38" s="114"/>
      <c r="H38" s="114"/>
      <c r="I38" s="114"/>
      <c r="J38" s="113"/>
      <c r="K38" s="18" t="s">
        <v>421</v>
      </c>
      <c r="L38" s="18" t="s">
        <v>426</v>
      </c>
      <c r="M38" s="18" t="s">
        <v>518</v>
      </c>
      <c r="N38" s="18" t="s">
        <v>428</v>
      </c>
      <c r="O38" s="18" t="s">
        <v>519</v>
      </c>
      <c r="P38" s="18" t="s">
        <v>520</v>
      </c>
      <c r="Q38" s="24"/>
    </row>
    <row r="39" spans="1:17" ht="45">
      <c r="A39" s="112"/>
      <c r="B39" s="113"/>
      <c r="C39" s="113"/>
      <c r="D39" s="113"/>
      <c r="E39" s="113"/>
      <c r="F39" s="113"/>
      <c r="G39" s="114"/>
      <c r="H39" s="114"/>
      <c r="I39" s="114"/>
      <c r="J39" s="113"/>
      <c r="K39" s="18" t="s">
        <v>421</v>
      </c>
      <c r="L39" s="18" t="s">
        <v>422</v>
      </c>
      <c r="M39" s="18" t="s">
        <v>521</v>
      </c>
      <c r="N39" s="18" t="s">
        <v>424</v>
      </c>
      <c r="O39" s="18" t="s">
        <v>460</v>
      </c>
      <c r="P39" s="18"/>
      <c r="Q39" s="24"/>
    </row>
    <row r="40" spans="1:17" ht="22.5">
      <c r="A40" s="112"/>
      <c r="B40" s="113"/>
      <c r="C40" s="113"/>
      <c r="D40" s="113"/>
      <c r="E40" s="113"/>
      <c r="F40" s="113"/>
      <c r="G40" s="114"/>
      <c r="H40" s="114"/>
      <c r="I40" s="114"/>
      <c r="J40" s="113"/>
      <c r="K40" s="18" t="s">
        <v>439</v>
      </c>
      <c r="L40" s="18" t="s">
        <v>440</v>
      </c>
      <c r="M40" s="18" t="s">
        <v>439</v>
      </c>
      <c r="N40" s="18" t="s">
        <v>428</v>
      </c>
      <c r="O40" s="18" t="s">
        <v>466</v>
      </c>
      <c r="P40" s="18" t="s">
        <v>443</v>
      </c>
      <c r="Q40" s="24"/>
    </row>
    <row r="41" spans="1:17" ht="22.5">
      <c r="A41" s="112"/>
      <c r="B41" s="113"/>
      <c r="C41" s="113"/>
      <c r="D41" s="113"/>
      <c r="E41" s="113"/>
      <c r="F41" s="113"/>
      <c r="G41" s="114"/>
      <c r="H41" s="114"/>
      <c r="I41" s="114"/>
      <c r="J41" s="113"/>
      <c r="K41" s="18" t="s">
        <v>436</v>
      </c>
      <c r="L41" s="18" t="s">
        <v>437</v>
      </c>
      <c r="M41" s="18" t="s">
        <v>522</v>
      </c>
      <c r="N41" s="18" t="s">
        <v>428</v>
      </c>
      <c r="O41" s="18" t="s">
        <v>466</v>
      </c>
      <c r="P41" s="18" t="s">
        <v>443</v>
      </c>
      <c r="Q41" s="24"/>
    </row>
    <row r="42" spans="1:17">
      <c r="A42" s="112"/>
      <c r="B42" s="113"/>
      <c r="C42" s="113" t="s">
        <v>523</v>
      </c>
      <c r="D42" s="113" t="s">
        <v>416</v>
      </c>
      <c r="E42" s="113" t="s">
        <v>524</v>
      </c>
      <c r="F42" s="113" t="s">
        <v>525</v>
      </c>
      <c r="G42" s="114" t="s">
        <v>526</v>
      </c>
      <c r="H42" s="114" t="s">
        <v>526</v>
      </c>
      <c r="I42" s="114"/>
      <c r="J42" s="113" t="s">
        <v>527</v>
      </c>
      <c r="K42" s="18" t="s">
        <v>436</v>
      </c>
      <c r="L42" s="18" t="s">
        <v>437</v>
      </c>
      <c r="M42" s="18" t="s">
        <v>528</v>
      </c>
      <c r="N42" s="18" t="s">
        <v>428</v>
      </c>
      <c r="O42" s="18" t="s">
        <v>529</v>
      </c>
      <c r="P42" s="18" t="s">
        <v>530</v>
      </c>
      <c r="Q42" s="24"/>
    </row>
    <row r="43" spans="1:17" ht="22.5">
      <c r="A43" s="112"/>
      <c r="B43" s="113"/>
      <c r="C43" s="113"/>
      <c r="D43" s="113"/>
      <c r="E43" s="113"/>
      <c r="F43" s="113"/>
      <c r="G43" s="114"/>
      <c r="H43" s="114"/>
      <c r="I43" s="114"/>
      <c r="J43" s="113"/>
      <c r="K43" s="18" t="s">
        <v>421</v>
      </c>
      <c r="L43" s="18" t="s">
        <v>426</v>
      </c>
      <c r="M43" s="18" t="s">
        <v>531</v>
      </c>
      <c r="N43" s="18" t="s">
        <v>428</v>
      </c>
      <c r="O43" s="18" t="s">
        <v>519</v>
      </c>
      <c r="P43" s="18" t="s">
        <v>532</v>
      </c>
      <c r="Q43" s="24"/>
    </row>
    <row r="44" spans="1:17" ht="22.5">
      <c r="A44" s="112"/>
      <c r="B44" s="113"/>
      <c r="C44" s="113"/>
      <c r="D44" s="113"/>
      <c r="E44" s="113"/>
      <c r="F44" s="113"/>
      <c r="G44" s="114"/>
      <c r="H44" s="114"/>
      <c r="I44" s="114"/>
      <c r="J44" s="113"/>
      <c r="K44" s="18" t="s">
        <v>421</v>
      </c>
      <c r="L44" s="18" t="s">
        <v>426</v>
      </c>
      <c r="M44" s="18" t="s">
        <v>533</v>
      </c>
      <c r="N44" s="18" t="s">
        <v>428</v>
      </c>
      <c r="O44" s="18" t="s">
        <v>519</v>
      </c>
      <c r="P44" s="18" t="s">
        <v>532</v>
      </c>
      <c r="Q44" s="24"/>
    </row>
    <row r="45" spans="1:17">
      <c r="A45" s="112"/>
      <c r="B45" s="113"/>
      <c r="C45" s="113"/>
      <c r="D45" s="113"/>
      <c r="E45" s="113"/>
      <c r="F45" s="113"/>
      <c r="G45" s="114"/>
      <c r="H45" s="114"/>
      <c r="I45" s="114"/>
      <c r="J45" s="113"/>
      <c r="K45" s="18" t="s">
        <v>421</v>
      </c>
      <c r="L45" s="18" t="s">
        <v>431</v>
      </c>
      <c r="M45" s="18" t="s">
        <v>502</v>
      </c>
      <c r="N45" s="18" t="s">
        <v>433</v>
      </c>
      <c r="O45" s="18" t="s">
        <v>434</v>
      </c>
      <c r="P45" s="18" t="s">
        <v>435</v>
      </c>
      <c r="Q45" s="24"/>
    </row>
    <row r="46" spans="1:17">
      <c r="A46" s="112"/>
      <c r="B46" s="113"/>
      <c r="C46" s="113"/>
      <c r="D46" s="113"/>
      <c r="E46" s="113"/>
      <c r="F46" s="113"/>
      <c r="G46" s="114"/>
      <c r="H46" s="114"/>
      <c r="I46" s="114"/>
      <c r="J46" s="113"/>
      <c r="K46" s="18" t="s">
        <v>444</v>
      </c>
      <c r="L46" s="18" t="s">
        <v>445</v>
      </c>
      <c r="M46" s="18" t="s">
        <v>534</v>
      </c>
      <c r="N46" s="18" t="s">
        <v>456</v>
      </c>
      <c r="O46" s="18" t="s">
        <v>535</v>
      </c>
      <c r="P46" s="18" t="s">
        <v>449</v>
      </c>
      <c r="Q46" s="24"/>
    </row>
    <row r="47" spans="1:17" ht="22.5">
      <c r="A47" s="112"/>
      <c r="B47" s="113"/>
      <c r="C47" s="113"/>
      <c r="D47" s="113"/>
      <c r="E47" s="113"/>
      <c r="F47" s="113"/>
      <c r="G47" s="114"/>
      <c r="H47" s="114"/>
      <c r="I47" s="114"/>
      <c r="J47" s="113"/>
      <c r="K47" s="18" t="s">
        <v>439</v>
      </c>
      <c r="L47" s="18" t="s">
        <v>440</v>
      </c>
      <c r="M47" s="18" t="s">
        <v>536</v>
      </c>
      <c r="N47" s="18" t="s">
        <v>428</v>
      </c>
      <c r="O47" s="18" t="s">
        <v>442</v>
      </c>
      <c r="P47" s="18" t="s">
        <v>443</v>
      </c>
      <c r="Q47" s="24"/>
    </row>
    <row r="48" spans="1:17">
      <c r="A48" s="112"/>
      <c r="B48" s="113"/>
      <c r="C48" s="113" t="s">
        <v>537</v>
      </c>
      <c r="D48" s="113" t="s">
        <v>416</v>
      </c>
      <c r="E48" s="113" t="s">
        <v>538</v>
      </c>
      <c r="F48" s="113" t="s">
        <v>539</v>
      </c>
      <c r="G48" s="114" t="s">
        <v>540</v>
      </c>
      <c r="H48" s="114" t="s">
        <v>540</v>
      </c>
      <c r="I48" s="114"/>
      <c r="J48" s="113" t="s">
        <v>541</v>
      </c>
      <c r="K48" s="18" t="s">
        <v>421</v>
      </c>
      <c r="L48" s="18" t="s">
        <v>431</v>
      </c>
      <c r="M48" s="18" t="s">
        <v>502</v>
      </c>
      <c r="N48" s="18" t="s">
        <v>447</v>
      </c>
      <c r="O48" s="18" t="s">
        <v>508</v>
      </c>
      <c r="P48" s="18" t="s">
        <v>443</v>
      </c>
      <c r="Q48" s="24"/>
    </row>
    <row r="49" spans="1:17" ht="22.5">
      <c r="A49" s="112"/>
      <c r="B49" s="113"/>
      <c r="C49" s="113"/>
      <c r="D49" s="113"/>
      <c r="E49" s="113"/>
      <c r="F49" s="113"/>
      <c r="G49" s="114"/>
      <c r="H49" s="114"/>
      <c r="I49" s="114"/>
      <c r="J49" s="113"/>
      <c r="K49" s="18" t="s">
        <v>421</v>
      </c>
      <c r="L49" s="18" t="s">
        <v>422</v>
      </c>
      <c r="M49" s="18" t="s">
        <v>542</v>
      </c>
      <c r="N49" s="18" t="s">
        <v>424</v>
      </c>
      <c r="O49" s="18" t="s">
        <v>460</v>
      </c>
      <c r="P49" s="18"/>
      <c r="Q49" s="24"/>
    </row>
    <row r="50" spans="1:17" ht="22.5">
      <c r="A50" s="112"/>
      <c r="B50" s="113"/>
      <c r="C50" s="113"/>
      <c r="D50" s="113"/>
      <c r="E50" s="113"/>
      <c r="F50" s="113"/>
      <c r="G50" s="114"/>
      <c r="H50" s="114"/>
      <c r="I50" s="114"/>
      <c r="J50" s="113"/>
      <c r="K50" s="18" t="s">
        <v>421</v>
      </c>
      <c r="L50" s="18" t="s">
        <v>426</v>
      </c>
      <c r="M50" s="18" t="s">
        <v>543</v>
      </c>
      <c r="N50" s="18" t="s">
        <v>447</v>
      </c>
      <c r="O50" s="18" t="s">
        <v>519</v>
      </c>
      <c r="P50" s="18" t="s">
        <v>520</v>
      </c>
      <c r="Q50" s="24"/>
    </row>
    <row r="51" spans="1:17" ht="22.5">
      <c r="A51" s="112"/>
      <c r="B51" s="113"/>
      <c r="C51" s="113"/>
      <c r="D51" s="113"/>
      <c r="E51" s="113"/>
      <c r="F51" s="113"/>
      <c r="G51" s="114"/>
      <c r="H51" s="114"/>
      <c r="I51" s="114"/>
      <c r="J51" s="113"/>
      <c r="K51" s="18" t="s">
        <v>436</v>
      </c>
      <c r="L51" s="18" t="s">
        <v>437</v>
      </c>
      <c r="M51" s="18" t="s">
        <v>544</v>
      </c>
      <c r="N51" s="18" t="s">
        <v>424</v>
      </c>
      <c r="O51" s="18" t="s">
        <v>460</v>
      </c>
      <c r="P51" s="18"/>
      <c r="Q51" s="24"/>
    </row>
    <row r="52" spans="1:17">
      <c r="A52" s="112"/>
      <c r="B52" s="113"/>
      <c r="C52" s="113"/>
      <c r="D52" s="113"/>
      <c r="E52" s="113"/>
      <c r="F52" s="113"/>
      <c r="G52" s="114"/>
      <c r="H52" s="114"/>
      <c r="I52" s="114"/>
      <c r="J52" s="113"/>
      <c r="K52" s="18" t="s">
        <v>444</v>
      </c>
      <c r="L52" s="18" t="s">
        <v>445</v>
      </c>
      <c r="M52" s="18" t="s">
        <v>545</v>
      </c>
      <c r="N52" s="18" t="s">
        <v>447</v>
      </c>
      <c r="O52" s="18" t="s">
        <v>546</v>
      </c>
      <c r="P52" s="18" t="s">
        <v>500</v>
      </c>
      <c r="Q52" s="24"/>
    </row>
    <row r="53" spans="1:17" ht="22.5">
      <c r="A53" s="112"/>
      <c r="B53" s="113"/>
      <c r="C53" s="113"/>
      <c r="D53" s="113"/>
      <c r="E53" s="113"/>
      <c r="F53" s="113"/>
      <c r="G53" s="114"/>
      <c r="H53" s="114"/>
      <c r="I53" s="114"/>
      <c r="J53" s="113"/>
      <c r="K53" s="18" t="s">
        <v>439</v>
      </c>
      <c r="L53" s="18" t="s">
        <v>440</v>
      </c>
      <c r="M53" s="18" t="s">
        <v>547</v>
      </c>
      <c r="N53" s="18" t="s">
        <v>428</v>
      </c>
      <c r="O53" s="18" t="s">
        <v>442</v>
      </c>
      <c r="P53" s="18" t="s">
        <v>443</v>
      </c>
      <c r="Q53" s="24"/>
    </row>
    <row r="54" spans="1:17" ht="22.5">
      <c r="A54" s="112"/>
      <c r="B54" s="113"/>
      <c r="C54" s="113" t="s">
        <v>359</v>
      </c>
      <c r="D54" s="113" t="s">
        <v>416</v>
      </c>
      <c r="E54" s="113" t="s">
        <v>548</v>
      </c>
      <c r="F54" s="113" t="s">
        <v>549</v>
      </c>
      <c r="G54" s="114" t="s">
        <v>550</v>
      </c>
      <c r="H54" s="114" t="s">
        <v>550</v>
      </c>
      <c r="I54" s="114"/>
      <c r="J54" s="113" t="s">
        <v>551</v>
      </c>
      <c r="K54" s="18" t="s">
        <v>421</v>
      </c>
      <c r="L54" s="18" t="s">
        <v>422</v>
      </c>
      <c r="M54" s="18" t="s">
        <v>552</v>
      </c>
      <c r="N54" s="18" t="s">
        <v>428</v>
      </c>
      <c r="O54" s="18" t="s">
        <v>466</v>
      </c>
      <c r="P54" s="18" t="s">
        <v>443</v>
      </c>
      <c r="Q54" s="24"/>
    </row>
    <row r="55" spans="1:17" ht="22.5">
      <c r="A55" s="112"/>
      <c r="B55" s="113"/>
      <c r="C55" s="113"/>
      <c r="D55" s="113"/>
      <c r="E55" s="113"/>
      <c r="F55" s="113"/>
      <c r="G55" s="114"/>
      <c r="H55" s="114"/>
      <c r="I55" s="114"/>
      <c r="J55" s="113"/>
      <c r="K55" s="18" t="s">
        <v>421</v>
      </c>
      <c r="L55" s="18" t="s">
        <v>431</v>
      </c>
      <c r="M55" s="18" t="s">
        <v>553</v>
      </c>
      <c r="N55" s="18" t="s">
        <v>433</v>
      </c>
      <c r="O55" s="18" t="s">
        <v>554</v>
      </c>
      <c r="P55" s="18" t="s">
        <v>555</v>
      </c>
      <c r="Q55" s="24"/>
    </row>
    <row r="56" spans="1:17">
      <c r="A56" s="112"/>
      <c r="B56" s="113"/>
      <c r="C56" s="113"/>
      <c r="D56" s="113"/>
      <c r="E56" s="113"/>
      <c r="F56" s="113"/>
      <c r="G56" s="114"/>
      <c r="H56" s="114"/>
      <c r="I56" s="114"/>
      <c r="J56" s="113"/>
      <c r="K56" s="18" t="s">
        <v>421</v>
      </c>
      <c r="L56" s="18" t="s">
        <v>426</v>
      </c>
      <c r="M56" s="18" t="s">
        <v>556</v>
      </c>
      <c r="N56" s="18" t="s">
        <v>428</v>
      </c>
      <c r="O56" s="18" t="s">
        <v>557</v>
      </c>
      <c r="P56" s="18" t="s">
        <v>532</v>
      </c>
      <c r="Q56" s="24"/>
    </row>
    <row r="57" spans="1:17" ht="22.5">
      <c r="A57" s="112"/>
      <c r="B57" s="113"/>
      <c r="C57" s="113"/>
      <c r="D57" s="113"/>
      <c r="E57" s="113"/>
      <c r="F57" s="113"/>
      <c r="G57" s="114"/>
      <c r="H57" s="114"/>
      <c r="I57" s="114"/>
      <c r="J57" s="113"/>
      <c r="K57" s="18" t="s">
        <v>421</v>
      </c>
      <c r="L57" s="18" t="s">
        <v>426</v>
      </c>
      <c r="M57" s="18" t="s">
        <v>558</v>
      </c>
      <c r="N57" s="18" t="s">
        <v>428</v>
      </c>
      <c r="O57" s="18" t="s">
        <v>557</v>
      </c>
      <c r="P57" s="18" t="s">
        <v>532</v>
      </c>
      <c r="Q57" s="24"/>
    </row>
    <row r="58" spans="1:17" ht="33.75">
      <c r="A58" s="112"/>
      <c r="B58" s="113"/>
      <c r="C58" s="113"/>
      <c r="D58" s="113"/>
      <c r="E58" s="113"/>
      <c r="F58" s="113"/>
      <c r="G58" s="114"/>
      <c r="H58" s="114"/>
      <c r="I58" s="114"/>
      <c r="J58" s="113"/>
      <c r="K58" s="18" t="s">
        <v>436</v>
      </c>
      <c r="L58" s="18" t="s">
        <v>437</v>
      </c>
      <c r="M58" s="18" t="s">
        <v>559</v>
      </c>
      <c r="N58" s="18" t="s">
        <v>560</v>
      </c>
      <c r="O58" s="18" t="s">
        <v>554</v>
      </c>
      <c r="P58" s="18" t="s">
        <v>555</v>
      </c>
      <c r="Q58" s="24"/>
    </row>
    <row r="59" spans="1:17" ht="22.5">
      <c r="A59" s="112"/>
      <c r="B59" s="113"/>
      <c r="C59" s="113"/>
      <c r="D59" s="113"/>
      <c r="E59" s="113"/>
      <c r="F59" s="113"/>
      <c r="G59" s="114"/>
      <c r="H59" s="114"/>
      <c r="I59" s="114"/>
      <c r="J59" s="113"/>
      <c r="K59" s="18" t="s">
        <v>436</v>
      </c>
      <c r="L59" s="18" t="s">
        <v>437</v>
      </c>
      <c r="M59" s="18" t="s">
        <v>561</v>
      </c>
      <c r="N59" s="18" t="s">
        <v>560</v>
      </c>
      <c r="O59" s="18" t="s">
        <v>554</v>
      </c>
      <c r="P59" s="18" t="s">
        <v>555</v>
      </c>
      <c r="Q59" s="24"/>
    </row>
    <row r="60" spans="1:17">
      <c r="A60" s="112"/>
      <c r="B60" s="113"/>
      <c r="C60" s="113"/>
      <c r="D60" s="113"/>
      <c r="E60" s="113"/>
      <c r="F60" s="113"/>
      <c r="G60" s="114"/>
      <c r="H60" s="114"/>
      <c r="I60" s="114"/>
      <c r="J60" s="113"/>
      <c r="K60" s="18" t="s">
        <v>444</v>
      </c>
      <c r="L60" s="18" t="s">
        <v>461</v>
      </c>
      <c r="M60" s="18" t="s">
        <v>342</v>
      </c>
      <c r="N60" s="18" t="s">
        <v>447</v>
      </c>
      <c r="O60" s="18" t="s">
        <v>562</v>
      </c>
      <c r="P60" s="18" t="s">
        <v>563</v>
      </c>
      <c r="Q60" s="24"/>
    </row>
    <row r="61" spans="1:17" ht="22.5">
      <c r="A61" s="112"/>
      <c r="B61" s="113"/>
      <c r="C61" s="113"/>
      <c r="D61" s="113"/>
      <c r="E61" s="113"/>
      <c r="F61" s="113"/>
      <c r="G61" s="114"/>
      <c r="H61" s="114"/>
      <c r="I61" s="114"/>
      <c r="J61" s="113"/>
      <c r="K61" s="18" t="s">
        <v>439</v>
      </c>
      <c r="L61" s="18" t="s">
        <v>440</v>
      </c>
      <c r="M61" s="18" t="s">
        <v>564</v>
      </c>
      <c r="N61" s="18" t="s">
        <v>428</v>
      </c>
      <c r="O61" s="18" t="s">
        <v>466</v>
      </c>
      <c r="P61" s="18" t="s">
        <v>443</v>
      </c>
      <c r="Q61" s="24"/>
    </row>
    <row r="62" spans="1:17">
      <c r="A62" s="112"/>
      <c r="B62" s="113"/>
      <c r="C62" s="113" t="s">
        <v>565</v>
      </c>
      <c r="D62" s="113" t="s">
        <v>416</v>
      </c>
      <c r="E62" s="113" t="s">
        <v>566</v>
      </c>
      <c r="F62" s="113" t="s">
        <v>567</v>
      </c>
      <c r="G62" s="114" t="s">
        <v>568</v>
      </c>
      <c r="H62" s="114" t="s">
        <v>568</v>
      </c>
      <c r="I62" s="114"/>
      <c r="J62" s="113" t="s">
        <v>569</v>
      </c>
      <c r="K62" s="18" t="s">
        <v>421</v>
      </c>
      <c r="L62" s="18" t="s">
        <v>431</v>
      </c>
      <c r="M62" s="18" t="s">
        <v>502</v>
      </c>
      <c r="N62" s="18" t="s">
        <v>433</v>
      </c>
      <c r="O62" s="18" t="s">
        <v>434</v>
      </c>
      <c r="P62" s="18" t="s">
        <v>435</v>
      </c>
      <c r="Q62" s="24"/>
    </row>
    <row r="63" spans="1:17" ht="22.5">
      <c r="A63" s="112"/>
      <c r="B63" s="113"/>
      <c r="C63" s="113"/>
      <c r="D63" s="113"/>
      <c r="E63" s="113"/>
      <c r="F63" s="113"/>
      <c r="G63" s="114"/>
      <c r="H63" s="114"/>
      <c r="I63" s="114"/>
      <c r="J63" s="113"/>
      <c r="K63" s="18" t="s">
        <v>421</v>
      </c>
      <c r="L63" s="18" t="s">
        <v>426</v>
      </c>
      <c r="M63" s="18" t="s">
        <v>570</v>
      </c>
      <c r="N63" s="18" t="s">
        <v>428</v>
      </c>
      <c r="O63" s="18" t="s">
        <v>571</v>
      </c>
      <c r="P63" s="18" t="s">
        <v>572</v>
      </c>
      <c r="Q63" s="24"/>
    </row>
    <row r="64" spans="1:17">
      <c r="A64" s="112"/>
      <c r="B64" s="113"/>
      <c r="C64" s="113"/>
      <c r="D64" s="113"/>
      <c r="E64" s="113"/>
      <c r="F64" s="113"/>
      <c r="G64" s="114"/>
      <c r="H64" s="114"/>
      <c r="I64" s="114"/>
      <c r="J64" s="113"/>
      <c r="K64" s="18" t="s">
        <v>421</v>
      </c>
      <c r="L64" s="18" t="s">
        <v>422</v>
      </c>
      <c r="M64" s="18" t="s">
        <v>573</v>
      </c>
      <c r="N64" s="18" t="s">
        <v>424</v>
      </c>
      <c r="O64" s="18" t="s">
        <v>460</v>
      </c>
      <c r="P64" s="18"/>
      <c r="Q64" s="24"/>
    </row>
    <row r="65" spans="1:17" ht="22.5">
      <c r="A65" s="112"/>
      <c r="B65" s="113"/>
      <c r="C65" s="113"/>
      <c r="D65" s="113"/>
      <c r="E65" s="113"/>
      <c r="F65" s="113"/>
      <c r="G65" s="114"/>
      <c r="H65" s="114"/>
      <c r="I65" s="114"/>
      <c r="J65" s="113"/>
      <c r="K65" s="18" t="s">
        <v>444</v>
      </c>
      <c r="L65" s="18" t="s">
        <v>445</v>
      </c>
      <c r="M65" s="18" t="s">
        <v>574</v>
      </c>
      <c r="N65" s="18" t="s">
        <v>456</v>
      </c>
      <c r="O65" s="18" t="s">
        <v>575</v>
      </c>
      <c r="P65" s="18" t="s">
        <v>449</v>
      </c>
      <c r="Q65" s="24"/>
    </row>
    <row r="66" spans="1:17">
      <c r="A66" s="112"/>
      <c r="B66" s="113"/>
      <c r="C66" s="113"/>
      <c r="D66" s="113"/>
      <c r="E66" s="113"/>
      <c r="F66" s="113"/>
      <c r="G66" s="114"/>
      <c r="H66" s="114"/>
      <c r="I66" s="114"/>
      <c r="J66" s="113"/>
      <c r="K66" s="18" t="s">
        <v>436</v>
      </c>
      <c r="L66" s="18" t="s">
        <v>576</v>
      </c>
      <c r="M66" s="18" t="s">
        <v>577</v>
      </c>
      <c r="N66" s="18" t="s">
        <v>424</v>
      </c>
      <c r="O66" s="18" t="s">
        <v>460</v>
      </c>
      <c r="P66" s="18"/>
      <c r="Q66" s="24"/>
    </row>
    <row r="67" spans="1:17" ht="22.5">
      <c r="A67" s="112"/>
      <c r="B67" s="113"/>
      <c r="C67" s="113"/>
      <c r="D67" s="113"/>
      <c r="E67" s="113"/>
      <c r="F67" s="113"/>
      <c r="G67" s="114"/>
      <c r="H67" s="114"/>
      <c r="I67" s="114"/>
      <c r="J67" s="113"/>
      <c r="K67" s="18" t="s">
        <v>439</v>
      </c>
      <c r="L67" s="18" t="s">
        <v>440</v>
      </c>
      <c r="M67" s="18" t="s">
        <v>578</v>
      </c>
      <c r="N67" s="18" t="s">
        <v>428</v>
      </c>
      <c r="O67" s="18" t="s">
        <v>466</v>
      </c>
      <c r="P67" s="18" t="s">
        <v>443</v>
      </c>
      <c r="Q67" s="24"/>
    </row>
    <row r="68" spans="1:17" ht="33.75">
      <c r="A68" s="112"/>
      <c r="B68" s="113"/>
      <c r="C68" s="113" t="s">
        <v>579</v>
      </c>
      <c r="D68" s="113" t="s">
        <v>416</v>
      </c>
      <c r="E68" s="113" t="s">
        <v>524</v>
      </c>
      <c r="F68" s="113" t="s">
        <v>525</v>
      </c>
      <c r="G68" s="114" t="s">
        <v>580</v>
      </c>
      <c r="H68" s="114" t="s">
        <v>580</v>
      </c>
      <c r="I68" s="114"/>
      <c r="J68" s="113" t="s">
        <v>581</v>
      </c>
      <c r="K68" s="18" t="s">
        <v>439</v>
      </c>
      <c r="L68" s="18" t="s">
        <v>440</v>
      </c>
      <c r="M68" s="18" t="s">
        <v>582</v>
      </c>
      <c r="N68" s="18" t="s">
        <v>424</v>
      </c>
      <c r="O68" s="18" t="s">
        <v>460</v>
      </c>
      <c r="P68" s="18"/>
      <c r="Q68" s="24"/>
    </row>
    <row r="69" spans="1:17" ht="22.5">
      <c r="A69" s="112"/>
      <c r="B69" s="113"/>
      <c r="C69" s="113"/>
      <c r="D69" s="113"/>
      <c r="E69" s="113"/>
      <c r="F69" s="113"/>
      <c r="G69" s="114"/>
      <c r="H69" s="114"/>
      <c r="I69" s="114"/>
      <c r="J69" s="113"/>
      <c r="K69" s="18" t="s">
        <v>421</v>
      </c>
      <c r="L69" s="18" t="s">
        <v>422</v>
      </c>
      <c r="M69" s="18" t="s">
        <v>583</v>
      </c>
      <c r="N69" s="18" t="s">
        <v>424</v>
      </c>
      <c r="O69" s="18" t="s">
        <v>460</v>
      </c>
      <c r="P69" s="18"/>
      <c r="Q69" s="24"/>
    </row>
    <row r="70" spans="1:17" ht="22.5">
      <c r="A70" s="112"/>
      <c r="B70" s="113"/>
      <c r="C70" s="113"/>
      <c r="D70" s="113"/>
      <c r="E70" s="113"/>
      <c r="F70" s="113"/>
      <c r="G70" s="114"/>
      <c r="H70" s="114"/>
      <c r="I70" s="114"/>
      <c r="J70" s="113"/>
      <c r="K70" s="18" t="s">
        <v>421</v>
      </c>
      <c r="L70" s="18" t="s">
        <v>431</v>
      </c>
      <c r="M70" s="18" t="s">
        <v>584</v>
      </c>
      <c r="N70" s="18" t="s">
        <v>428</v>
      </c>
      <c r="O70" s="18" t="s">
        <v>585</v>
      </c>
      <c r="P70" s="18" t="s">
        <v>586</v>
      </c>
      <c r="Q70" s="24"/>
    </row>
    <row r="71" spans="1:17" ht="22.5">
      <c r="A71" s="112"/>
      <c r="B71" s="113"/>
      <c r="C71" s="113"/>
      <c r="D71" s="113"/>
      <c r="E71" s="113"/>
      <c r="F71" s="113"/>
      <c r="G71" s="114"/>
      <c r="H71" s="114"/>
      <c r="I71" s="114"/>
      <c r="J71" s="113"/>
      <c r="K71" s="18" t="s">
        <v>421</v>
      </c>
      <c r="L71" s="18" t="s">
        <v>426</v>
      </c>
      <c r="M71" s="18" t="s">
        <v>587</v>
      </c>
      <c r="N71" s="18" t="s">
        <v>428</v>
      </c>
      <c r="O71" s="18" t="s">
        <v>519</v>
      </c>
      <c r="P71" s="18" t="s">
        <v>532</v>
      </c>
      <c r="Q71" s="24"/>
    </row>
    <row r="72" spans="1:17">
      <c r="A72" s="112"/>
      <c r="B72" s="113"/>
      <c r="C72" s="113"/>
      <c r="D72" s="113"/>
      <c r="E72" s="113"/>
      <c r="F72" s="113"/>
      <c r="G72" s="114"/>
      <c r="H72" s="114"/>
      <c r="I72" s="114"/>
      <c r="J72" s="113"/>
      <c r="K72" s="18" t="s">
        <v>444</v>
      </c>
      <c r="L72" s="18" t="s">
        <v>461</v>
      </c>
      <c r="M72" s="18" t="s">
        <v>342</v>
      </c>
      <c r="N72" s="18" t="s">
        <v>456</v>
      </c>
      <c r="O72" s="18" t="s">
        <v>588</v>
      </c>
      <c r="P72" s="18" t="s">
        <v>449</v>
      </c>
      <c r="Q72" s="24"/>
    </row>
    <row r="73" spans="1:17" ht="22.5">
      <c r="A73" s="112"/>
      <c r="B73" s="113"/>
      <c r="C73" s="113"/>
      <c r="D73" s="113"/>
      <c r="E73" s="113"/>
      <c r="F73" s="113"/>
      <c r="G73" s="114"/>
      <c r="H73" s="114"/>
      <c r="I73" s="114"/>
      <c r="J73" s="113"/>
      <c r="K73" s="18" t="s">
        <v>436</v>
      </c>
      <c r="L73" s="18" t="s">
        <v>437</v>
      </c>
      <c r="M73" s="18" t="s">
        <v>589</v>
      </c>
      <c r="N73" s="18" t="s">
        <v>424</v>
      </c>
      <c r="O73" s="18" t="s">
        <v>460</v>
      </c>
      <c r="P73" s="18"/>
      <c r="Q73" s="24"/>
    </row>
    <row r="74" spans="1:17" ht="22.5">
      <c r="A74" s="112"/>
      <c r="B74" s="113"/>
      <c r="C74" s="113" t="s">
        <v>590</v>
      </c>
      <c r="D74" s="113" t="s">
        <v>416</v>
      </c>
      <c r="E74" s="113" t="s">
        <v>591</v>
      </c>
      <c r="F74" s="113" t="s">
        <v>592</v>
      </c>
      <c r="G74" s="114" t="s">
        <v>593</v>
      </c>
      <c r="H74" s="114" t="s">
        <v>593</v>
      </c>
      <c r="I74" s="114"/>
      <c r="J74" s="113" t="s">
        <v>594</v>
      </c>
      <c r="K74" s="18" t="s">
        <v>421</v>
      </c>
      <c r="L74" s="18" t="s">
        <v>422</v>
      </c>
      <c r="M74" s="18" t="s">
        <v>595</v>
      </c>
      <c r="N74" s="18" t="s">
        <v>424</v>
      </c>
      <c r="O74" s="18" t="s">
        <v>460</v>
      </c>
      <c r="P74" s="18"/>
      <c r="Q74" s="24"/>
    </row>
    <row r="75" spans="1:17" ht="33.75">
      <c r="A75" s="112"/>
      <c r="B75" s="113"/>
      <c r="C75" s="113"/>
      <c r="D75" s="113"/>
      <c r="E75" s="113"/>
      <c r="F75" s="113"/>
      <c r="G75" s="114"/>
      <c r="H75" s="114"/>
      <c r="I75" s="114"/>
      <c r="J75" s="113"/>
      <c r="K75" s="18" t="s">
        <v>421</v>
      </c>
      <c r="L75" s="18" t="s">
        <v>431</v>
      </c>
      <c r="M75" s="18" t="s">
        <v>596</v>
      </c>
      <c r="N75" s="18" t="s">
        <v>428</v>
      </c>
      <c r="O75" s="18" t="s">
        <v>554</v>
      </c>
      <c r="P75" s="18" t="s">
        <v>532</v>
      </c>
      <c r="Q75" s="24"/>
    </row>
    <row r="76" spans="1:17">
      <c r="A76" s="112"/>
      <c r="B76" s="113"/>
      <c r="C76" s="113"/>
      <c r="D76" s="113"/>
      <c r="E76" s="113"/>
      <c r="F76" s="113"/>
      <c r="G76" s="114"/>
      <c r="H76" s="114"/>
      <c r="I76" s="114"/>
      <c r="J76" s="113"/>
      <c r="K76" s="18" t="s">
        <v>421</v>
      </c>
      <c r="L76" s="18" t="s">
        <v>426</v>
      </c>
      <c r="M76" s="18" t="s">
        <v>597</v>
      </c>
      <c r="N76" s="18" t="s">
        <v>428</v>
      </c>
      <c r="O76" s="18" t="s">
        <v>429</v>
      </c>
      <c r="P76" s="18" t="s">
        <v>532</v>
      </c>
      <c r="Q76" s="24"/>
    </row>
    <row r="77" spans="1:17">
      <c r="A77" s="112"/>
      <c r="B77" s="113"/>
      <c r="C77" s="113"/>
      <c r="D77" s="113"/>
      <c r="E77" s="113"/>
      <c r="F77" s="113"/>
      <c r="G77" s="114"/>
      <c r="H77" s="114"/>
      <c r="I77" s="114"/>
      <c r="J77" s="113"/>
      <c r="K77" s="18" t="s">
        <v>444</v>
      </c>
      <c r="L77" s="18" t="s">
        <v>461</v>
      </c>
      <c r="M77" s="18" t="s">
        <v>342</v>
      </c>
      <c r="N77" s="18" t="s">
        <v>447</v>
      </c>
      <c r="O77" s="18" t="s">
        <v>598</v>
      </c>
      <c r="P77" s="18" t="s">
        <v>449</v>
      </c>
      <c r="Q77" s="24"/>
    </row>
    <row r="78" spans="1:17" ht="22.5">
      <c r="A78" s="112"/>
      <c r="B78" s="113"/>
      <c r="C78" s="113"/>
      <c r="D78" s="113"/>
      <c r="E78" s="113"/>
      <c r="F78" s="113"/>
      <c r="G78" s="114"/>
      <c r="H78" s="114"/>
      <c r="I78" s="114"/>
      <c r="J78" s="113"/>
      <c r="K78" s="18" t="s">
        <v>439</v>
      </c>
      <c r="L78" s="18" t="s">
        <v>440</v>
      </c>
      <c r="M78" s="18" t="s">
        <v>599</v>
      </c>
      <c r="N78" s="18" t="s">
        <v>424</v>
      </c>
      <c r="O78" s="18" t="s">
        <v>460</v>
      </c>
      <c r="P78" s="18"/>
      <c r="Q78" s="24"/>
    </row>
    <row r="79" spans="1:17" ht="22.5">
      <c r="A79" s="112"/>
      <c r="B79" s="113"/>
      <c r="C79" s="113"/>
      <c r="D79" s="113"/>
      <c r="E79" s="113"/>
      <c r="F79" s="113"/>
      <c r="G79" s="114"/>
      <c r="H79" s="114"/>
      <c r="I79" s="114"/>
      <c r="J79" s="113"/>
      <c r="K79" s="18" t="s">
        <v>436</v>
      </c>
      <c r="L79" s="18" t="s">
        <v>437</v>
      </c>
      <c r="M79" s="18" t="s">
        <v>600</v>
      </c>
      <c r="N79" s="18" t="s">
        <v>424</v>
      </c>
      <c r="O79" s="18" t="s">
        <v>460</v>
      </c>
      <c r="P79" s="18"/>
      <c r="Q79" s="24"/>
    </row>
    <row r="80" spans="1:17">
      <c r="A80" s="112"/>
      <c r="B80" s="113"/>
      <c r="C80" s="113" t="s">
        <v>601</v>
      </c>
      <c r="D80" s="113" t="s">
        <v>416</v>
      </c>
      <c r="E80" s="113" t="s">
        <v>602</v>
      </c>
      <c r="F80" s="113" t="s">
        <v>603</v>
      </c>
      <c r="G80" s="114" t="s">
        <v>604</v>
      </c>
      <c r="H80" s="114" t="s">
        <v>604</v>
      </c>
      <c r="I80" s="114"/>
      <c r="J80" s="113" t="s">
        <v>605</v>
      </c>
      <c r="K80" s="18" t="s">
        <v>444</v>
      </c>
      <c r="L80" s="18" t="s">
        <v>461</v>
      </c>
      <c r="M80" s="18" t="s">
        <v>342</v>
      </c>
      <c r="N80" s="18" t="s">
        <v>447</v>
      </c>
      <c r="O80" s="18" t="s">
        <v>606</v>
      </c>
      <c r="P80" s="18" t="s">
        <v>449</v>
      </c>
      <c r="Q80" s="24"/>
    </row>
    <row r="81" spans="1:17">
      <c r="A81" s="112"/>
      <c r="B81" s="113"/>
      <c r="C81" s="113"/>
      <c r="D81" s="113"/>
      <c r="E81" s="113"/>
      <c r="F81" s="113"/>
      <c r="G81" s="114"/>
      <c r="H81" s="114"/>
      <c r="I81" s="114"/>
      <c r="J81" s="113"/>
      <c r="K81" s="18" t="s">
        <v>421</v>
      </c>
      <c r="L81" s="18" t="s">
        <v>422</v>
      </c>
      <c r="M81" s="18" t="s">
        <v>607</v>
      </c>
      <c r="N81" s="18" t="s">
        <v>447</v>
      </c>
      <c r="O81" s="18" t="s">
        <v>508</v>
      </c>
      <c r="P81" s="18" t="s">
        <v>443</v>
      </c>
      <c r="Q81" s="24"/>
    </row>
    <row r="82" spans="1:17">
      <c r="A82" s="112"/>
      <c r="B82" s="113"/>
      <c r="C82" s="113"/>
      <c r="D82" s="113"/>
      <c r="E82" s="113"/>
      <c r="F82" s="113"/>
      <c r="G82" s="114"/>
      <c r="H82" s="114"/>
      <c r="I82" s="114"/>
      <c r="J82" s="113"/>
      <c r="K82" s="18" t="s">
        <v>421</v>
      </c>
      <c r="L82" s="18" t="s">
        <v>431</v>
      </c>
      <c r="M82" s="18" t="s">
        <v>608</v>
      </c>
      <c r="N82" s="18" t="s">
        <v>456</v>
      </c>
      <c r="O82" s="18" t="s">
        <v>434</v>
      </c>
      <c r="P82" s="18" t="s">
        <v>435</v>
      </c>
      <c r="Q82" s="24"/>
    </row>
    <row r="83" spans="1:17">
      <c r="A83" s="112"/>
      <c r="B83" s="113"/>
      <c r="C83" s="113"/>
      <c r="D83" s="113"/>
      <c r="E83" s="113"/>
      <c r="F83" s="113"/>
      <c r="G83" s="114"/>
      <c r="H83" s="114"/>
      <c r="I83" s="114"/>
      <c r="J83" s="113"/>
      <c r="K83" s="18" t="s">
        <v>421</v>
      </c>
      <c r="L83" s="18" t="s">
        <v>426</v>
      </c>
      <c r="M83" s="18" t="s">
        <v>609</v>
      </c>
      <c r="N83" s="18" t="s">
        <v>428</v>
      </c>
      <c r="O83" s="18" t="s">
        <v>610</v>
      </c>
      <c r="P83" s="18" t="s">
        <v>611</v>
      </c>
      <c r="Q83" s="24"/>
    </row>
    <row r="84" spans="1:17" ht="22.5">
      <c r="A84" s="112"/>
      <c r="B84" s="113"/>
      <c r="C84" s="113"/>
      <c r="D84" s="113"/>
      <c r="E84" s="113"/>
      <c r="F84" s="113"/>
      <c r="G84" s="114"/>
      <c r="H84" s="114"/>
      <c r="I84" s="114"/>
      <c r="J84" s="113"/>
      <c r="K84" s="18" t="s">
        <v>439</v>
      </c>
      <c r="L84" s="18" t="s">
        <v>440</v>
      </c>
      <c r="M84" s="18" t="s">
        <v>612</v>
      </c>
      <c r="N84" s="18" t="s">
        <v>428</v>
      </c>
      <c r="O84" s="18" t="s">
        <v>466</v>
      </c>
      <c r="P84" s="18" t="s">
        <v>443</v>
      </c>
      <c r="Q84" s="24"/>
    </row>
    <row r="85" spans="1:17" ht="22.5">
      <c r="A85" s="112"/>
      <c r="B85" s="113"/>
      <c r="C85" s="113"/>
      <c r="D85" s="113"/>
      <c r="E85" s="113"/>
      <c r="F85" s="113"/>
      <c r="G85" s="114"/>
      <c r="H85" s="114"/>
      <c r="I85" s="114"/>
      <c r="J85" s="113"/>
      <c r="K85" s="18" t="s">
        <v>436</v>
      </c>
      <c r="L85" s="18" t="s">
        <v>437</v>
      </c>
      <c r="M85" s="18" t="s">
        <v>613</v>
      </c>
      <c r="N85" s="18" t="s">
        <v>424</v>
      </c>
      <c r="O85" s="18" t="s">
        <v>460</v>
      </c>
      <c r="P85" s="18"/>
      <c r="Q85" s="24"/>
    </row>
    <row r="86" spans="1:17">
      <c r="A86" s="112"/>
      <c r="B86" s="113"/>
      <c r="C86" s="113" t="s">
        <v>614</v>
      </c>
      <c r="D86" s="113" t="s">
        <v>416</v>
      </c>
      <c r="E86" s="113" t="s">
        <v>524</v>
      </c>
      <c r="F86" s="113" t="s">
        <v>603</v>
      </c>
      <c r="G86" s="114" t="s">
        <v>615</v>
      </c>
      <c r="H86" s="114" t="s">
        <v>615</v>
      </c>
      <c r="I86" s="114"/>
      <c r="J86" s="113" t="s">
        <v>616</v>
      </c>
      <c r="K86" s="18" t="s">
        <v>421</v>
      </c>
      <c r="L86" s="18" t="s">
        <v>422</v>
      </c>
      <c r="M86" s="18" t="s">
        <v>617</v>
      </c>
      <c r="N86" s="18" t="s">
        <v>428</v>
      </c>
      <c r="O86" s="18" t="s">
        <v>442</v>
      </c>
      <c r="P86" s="18" t="s">
        <v>443</v>
      </c>
      <c r="Q86" s="24"/>
    </row>
    <row r="87" spans="1:17">
      <c r="A87" s="112"/>
      <c r="B87" s="113"/>
      <c r="C87" s="113"/>
      <c r="D87" s="113"/>
      <c r="E87" s="113"/>
      <c r="F87" s="113"/>
      <c r="G87" s="114"/>
      <c r="H87" s="114"/>
      <c r="I87" s="114"/>
      <c r="J87" s="113"/>
      <c r="K87" s="18" t="s">
        <v>421</v>
      </c>
      <c r="L87" s="18" t="s">
        <v>431</v>
      </c>
      <c r="M87" s="18" t="s">
        <v>618</v>
      </c>
      <c r="N87" s="18" t="s">
        <v>456</v>
      </c>
      <c r="O87" s="18" t="s">
        <v>434</v>
      </c>
      <c r="P87" s="18" t="s">
        <v>435</v>
      </c>
      <c r="Q87" s="24"/>
    </row>
    <row r="88" spans="1:17">
      <c r="A88" s="112"/>
      <c r="B88" s="113"/>
      <c r="C88" s="113"/>
      <c r="D88" s="113"/>
      <c r="E88" s="113"/>
      <c r="F88" s="113"/>
      <c r="G88" s="114"/>
      <c r="H88" s="114"/>
      <c r="I88" s="114"/>
      <c r="J88" s="113"/>
      <c r="K88" s="18" t="s">
        <v>421</v>
      </c>
      <c r="L88" s="18" t="s">
        <v>426</v>
      </c>
      <c r="M88" s="18" t="s">
        <v>619</v>
      </c>
      <c r="N88" s="18" t="s">
        <v>428</v>
      </c>
      <c r="O88" s="18" t="s">
        <v>434</v>
      </c>
      <c r="P88" s="18" t="s">
        <v>611</v>
      </c>
      <c r="Q88" s="24"/>
    </row>
    <row r="89" spans="1:17" ht="22.5">
      <c r="A89" s="112"/>
      <c r="B89" s="113"/>
      <c r="C89" s="113"/>
      <c r="D89" s="113"/>
      <c r="E89" s="113"/>
      <c r="F89" s="113"/>
      <c r="G89" s="114"/>
      <c r="H89" s="114"/>
      <c r="I89" s="114"/>
      <c r="J89" s="113"/>
      <c r="K89" s="18" t="s">
        <v>439</v>
      </c>
      <c r="L89" s="18" t="s">
        <v>440</v>
      </c>
      <c r="M89" s="18" t="s">
        <v>603</v>
      </c>
      <c r="N89" s="18" t="s">
        <v>428</v>
      </c>
      <c r="O89" s="18" t="s">
        <v>466</v>
      </c>
      <c r="P89" s="18" t="s">
        <v>443</v>
      </c>
      <c r="Q89" s="24"/>
    </row>
    <row r="90" spans="1:17" ht="22.5">
      <c r="A90" s="112"/>
      <c r="B90" s="113"/>
      <c r="C90" s="113"/>
      <c r="D90" s="113"/>
      <c r="E90" s="113"/>
      <c r="F90" s="113"/>
      <c r="G90" s="114"/>
      <c r="H90" s="114"/>
      <c r="I90" s="114"/>
      <c r="J90" s="113"/>
      <c r="K90" s="18" t="s">
        <v>436</v>
      </c>
      <c r="L90" s="18" t="s">
        <v>437</v>
      </c>
      <c r="M90" s="18" t="s">
        <v>620</v>
      </c>
      <c r="N90" s="18" t="s">
        <v>424</v>
      </c>
      <c r="O90" s="18" t="s">
        <v>460</v>
      </c>
      <c r="P90" s="18"/>
      <c r="Q90" s="24"/>
    </row>
    <row r="91" spans="1:17">
      <c r="A91" s="112"/>
      <c r="B91" s="113"/>
      <c r="C91" s="113"/>
      <c r="D91" s="113"/>
      <c r="E91" s="113"/>
      <c r="F91" s="113"/>
      <c r="G91" s="114"/>
      <c r="H91" s="114"/>
      <c r="I91" s="114"/>
      <c r="J91" s="113"/>
      <c r="K91" s="18" t="s">
        <v>444</v>
      </c>
      <c r="L91" s="18" t="s">
        <v>461</v>
      </c>
      <c r="M91" s="18" t="s">
        <v>603</v>
      </c>
      <c r="N91" s="18" t="s">
        <v>447</v>
      </c>
      <c r="O91" s="18" t="s">
        <v>621</v>
      </c>
      <c r="P91" s="18" t="s">
        <v>622</v>
      </c>
      <c r="Q91" s="24"/>
    </row>
    <row r="92" spans="1:17">
      <c r="A92" s="112"/>
      <c r="B92" s="113"/>
      <c r="C92" s="113" t="s">
        <v>623</v>
      </c>
      <c r="D92" s="113" t="s">
        <v>416</v>
      </c>
      <c r="E92" s="113" t="s">
        <v>602</v>
      </c>
      <c r="F92" s="113" t="s">
        <v>603</v>
      </c>
      <c r="G92" s="114" t="s">
        <v>624</v>
      </c>
      <c r="H92" s="114" t="s">
        <v>624</v>
      </c>
      <c r="I92" s="114"/>
      <c r="J92" s="113" t="s">
        <v>625</v>
      </c>
      <c r="K92" s="18" t="s">
        <v>444</v>
      </c>
      <c r="L92" s="18" t="s">
        <v>461</v>
      </c>
      <c r="M92" s="18" t="s">
        <v>342</v>
      </c>
      <c r="N92" s="18" t="s">
        <v>447</v>
      </c>
      <c r="O92" s="18" t="s">
        <v>626</v>
      </c>
      <c r="P92" s="18" t="s">
        <v>449</v>
      </c>
      <c r="Q92" s="24"/>
    </row>
    <row r="93" spans="1:17" ht="22.5">
      <c r="A93" s="112"/>
      <c r="B93" s="113"/>
      <c r="C93" s="113"/>
      <c r="D93" s="113"/>
      <c r="E93" s="113"/>
      <c r="F93" s="113"/>
      <c r="G93" s="114"/>
      <c r="H93" s="114"/>
      <c r="I93" s="114"/>
      <c r="J93" s="113"/>
      <c r="K93" s="18" t="s">
        <v>439</v>
      </c>
      <c r="L93" s="18" t="s">
        <v>440</v>
      </c>
      <c r="M93" s="18" t="s">
        <v>627</v>
      </c>
      <c r="N93" s="18" t="s">
        <v>428</v>
      </c>
      <c r="O93" s="18" t="s">
        <v>466</v>
      </c>
      <c r="P93" s="18" t="s">
        <v>443</v>
      </c>
      <c r="Q93" s="24"/>
    </row>
    <row r="94" spans="1:17">
      <c r="A94" s="112"/>
      <c r="B94" s="113"/>
      <c r="C94" s="113"/>
      <c r="D94" s="113"/>
      <c r="E94" s="113"/>
      <c r="F94" s="113"/>
      <c r="G94" s="114"/>
      <c r="H94" s="114"/>
      <c r="I94" s="114"/>
      <c r="J94" s="113"/>
      <c r="K94" s="18" t="s">
        <v>421</v>
      </c>
      <c r="L94" s="18" t="s">
        <v>431</v>
      </c>
      <c r="M94" s="18" t="s">
        <v>628</v>
      </c>
      <c r="N94" s="18" t="s">
        <v>456</v>
      </c>
      <c r="O94" s="18" t="s">
        <v>434</v>
      </c>
      <c r="P94" s="18" t="s">
        <v>435</v>
      </c>
      <c r="Q94" s="24"/>
    </row>
    <row r="95" spans="1:17" ht="22.5">
      <c r="A95" s="112"/>
      <c r="B95" s="113"/>
      <c r="C95" s="113"/>
      <c r="D95" s="113"/>
      <c r="E95" s="113"/>
      <c r="F95" s="113"/>
      <c r="G95" s="114"/>
      <c r="H95" s="114"/>
      <c r="I95" s="114"/>
      <c r="J95" s="113"/>
      <c r="K95" s="18" t="s">
        <v>421</v>
      </c>
      <c r="L95" s="18" t="s">
        <v>426</v>
      </c>
      <c r="M95" s="18" t="s">
        <v>629</v>
      </c>
      <c r="N95" s="18" t="s">
        <v>428</v>
      </c>
      <c r="O95" s="18" t="s">
        <v>554</v>
      </c>
      <c r="P95" s="18" t="s">
        <v>532</v>
      </c>
      <c r="Q95" s="24"/>
    </row>
    <row r="96" spans="1:17">
      <c r="A96" s="112"/>
      <c r="B96" s="113"/>
      <c r="C96" s="113"/>
      <c r="D96" s="113"/>
      <c r="E96" s="113"/>
      <c r="F96" s="113"/>
      <c r="G96" s="114"/>
      <c r="H96" s="114"/>
      <c r="I96" s="114"/>
      <c r="J96" s="113"/>
      <c r="K96" s="18" t="s">
        <v>421</v>
      </c>
      <c r="L96" s="18" t="s">
        <v>422</v>
      </c>
      <c r="M96" s="18" t="s">
        <v>630</v>
      </c>
      <c r="N96" s="18" t="s">
        <v>428</v>
      </c>
      <c r="O96" s="18" t="s">
        <v>631</v>
      </c>
      <c r="P96" s="18" t="s">
        <v>611</v>
      </c>
      <c r="Q96" s="24"/>
    </row>
    <row r="97" spans="1:17" ht="22.5">
      <c r="A97" s="112"/>
      <c r="B97" s="113"/>
      <c r="C97" s="113"/>
      <c r="D97" s="113"/>
      <c r="E97" s="113"/>
      <c r="F97" s="113"/>
      <c r="G97" s="114"/>
      <c r="H97" s="114"/>
      <c r="I97" s="114"/>
      <c r="J97" s="113"/>
      <c r="K97" s="18" t="s">
        <v>436</v>
      </c>
      <c r="L97" s="18" t="s">
        <v>437</v>
      </c>
      <c r="M97" s="18" t="s">
        <v>632</v>
      </c>
      <c r="N97" s="18" t="s">
        <v>424</v>
      </c>
      <c r="O97" s="18" t="s">
        <v>460</v>
      </c>
      <c r="P97" s="18"/>
      <c r="Q97" s="24"/>
    </row>
    <row r="98" spans="1:17">
      <c r="A98" s="112"/>
      <c r="B98" s="113"/>
      <c r="C98" s="113" t="s">
        <v>633</v>
      </c>
      <c r="D98" s="113" t="s">
        <v>416</v>
      </c>
      <c r="E98" s="113" t="s">
        <v>634</v>
      </c>
      <c r="F98" s="113" t="s">
        <v>635</v>
      </c>
      <c r="G98" s="114" t="s">
        <v>636</v>
      </c>
      <c r="H98" s="114" t="s">
        <v>636</v>
      </c>
      <c r="I98" s="114"/>
      <c r="J98" s="113" t="s">
        <v>637</v>
      </c>
      <c r="K98" s="18" t="s">
        <v>421</v>
      </c>
      <c r="L98" s="18" t="s">
        <v>422</v>
      </c>
      <c r="M98" s="18" t="s">
        <v>638</v>
      </c>
      <c r="N98" s="18" t="s">
        <v>447</v>
      </c>
      <c r="O98" s="18" t="s">
        <v>508</v>
      </c>
      <c r="P98" s="18" t="s">
        <v>443</v>
      </c>
      <c r="Q98" s="24"/>
    </row>
    <row r="99" spans="1:17" ht="22.5">
      <c r="A99" s="112"/>
      <c r="B99" s="113"/>
      <c r="C99" s="113"/>
      <c r="D99" s="113"/>
      <c r="E99" s="113"/>
      <c r="F99" s="113"/>
      <c r="G99" s="114"/>
      <c r="H99" s="114"/>
      <c r="I99" s="114"/>
      <c r="J99" s="113"/>
      <c r="K99" s="18" t="s">
        <v>421</v>
      </c>
      <c r="L99" s="18" t="s">
        <v>431</v>
      </c>
      <c r="M99" s="18" t="s">
        <v>639</v>
      </c>
      <c r="N99" s="18" t="s">
        <v>447</v>
      </c>
      <c r="O99" s="18" t="s">
        <v>508</v>
      </c>
      <c r="P99" s="18" t="s">
        <v>443</v>
      </c>
      <c r="Q99" s="24"/>
    </row>
    <row r="100" spans="1:17" ht="22.5">
      <c r="A100" s="112"/>
      <c r="B100" s="113"/>
      <c r="C100" s="113"/>
      <c r="D100" s="113"/>
      <c r="E100" s="113"/>
      <c r="F100" s="113"/>
      <c r="G100" s="114"/>
      <c r="H100" s="114"/>
      <c r="I100" s="114"/>
      <c r="J100" s="113"/>
      <c r="K100" s="18" t="s">
        <v>421</v>
      </c>
      <c r="L100" s="18" t="s">
        <v>426</v>
      </c>
      <c r="M100" s="18" t="s">
        <v>640</v>
      </c>
      <c r="N100" s="18" t="s">
        <v>447</v>
      </c>
      <c r="O100" s="18" t="s">
        <v>641</v>
      </c>
      <c r="P100" s="18" t="s">
        <v>611</v>
      </c>
      <c r="Q100" s="24"/>
    </row>
    <row r="101" spans="1:17">
      <c r="A101" s="112"/>
      <c r="B101" s="113"/>
      <c r="C101" s="113"/>
      <c r="D101" s="113"/>
      <c r="E101" s="113"/>
      <c r="F101" s="113"/>
      <c r="G101" s="114"/>
      <c r="H101" s="114"/>
      <c r="I101" s="114"/>
      <c r="J101" s="113"/>
      <c r="K101" s="18" t="s">
        <v>444</v>
      </c>
      <c r="L101" s="18" t="s">
        <v>461</v>
      </c>
      <c r="M101" s="18" t="s">
        <v>545</v>
      </c>
      <c r="N101" s="18" t="s">
        <v>447</v>
      </c>
      <c r="O101" s="18" t="s">
        <v>642</v>
      </c>
      <c r="P101" s="18" t="s">
        <v>643</v>
      </c>
      <c r="Q101" s="24"/>
    </row>
    <row r="102" spans="1:17" ht="22.5">
      <c r="A102" s="112"/>
      <c r="B102" s="113"/>
      <c r="C102" s="113"/>
      <c r="D102" s="113"/>
      <c r="E102" s="113"/>
      <c r="F102" s="113"/>
      <c r="G102" s="114"/>
      <c r="H102" s="114"/>
      <c r="I102" s="114"/>
      <c r="J102" s="113"/>
      <c r="K102" s="18" t="s">
        <v>439</v>
      </c>
      <c r="L102" s="18" t="s">
        <v>440</v>
      </c>
      <c r="M102" s="18" t="s">
        <v>644</v>
      </c>
      <c r="N102" s="18" t="s">
        <v>428</v>
      </c>
      <c r="O102" s="18" t="s">
        <v>473</v>
      </c>
      <c r="P102" s="18" t="s">
        <v>443</v>
      </c>
      <c r="Q102" s="24"/>
    </row>
    <row r="103" spans="1:17" ht="22.5">
      <c r="A103" s="112"/>
      <c r="B103" s="113"/>
      <c r="C103" s="113"/>
      <c r="D103" s="113"/>
      <c r="E103" s="113"/>
      <c r="F103" s="113"/>
      <c r="G103" s="114"/>
      <c r="H103" s="114"/>
      <c r="I103" s="114"/>
      <c r="J103" s="113"/>
      <c r="K103" s="18" t="s">
        <v>436</v>
      </c>
      <c r="L103" s="18" t="s">
        <v>437</v>
      </c>
      <c r="M103" s="18" t="s">
        <v>645</v>
      </c>
      <c r="N103" s="18" t="s">
        <v>424</v>
      </c>
      <c r="O103" s="18" t="s">
        <v>425</v>
      </c>
      <c r="P103" s="18"/>
      <c r="Q103" s="24"/>
    </row>
    <row r="104" spans="1:17" ht="22.5">
      <c r="A104" s="112"/>
      <c r="B104" s="113"/>
      <c r="C104" s="113" t="s">
        <v>646</v>
      </c>
      <c r="D104" s="113" t="s">
        <v>416</v>
      </c>
      <c r="E104" s="113" t="s">
        <v>647</v>
      </c>
      <c r="F104" s="113" t="s">
        <v>648</v>
      </c>
      <c r="G104" s="114" t="s">
        <v>649</v>
      </c>
      <c r="H104" s="114" t="s">
        <v>649</v>
      </c>
      <c r="I104" s="114"/>
      <c r="J104" s="113" t="s">
        <v>650</v>
      </c>
      <c r="K104" s="18" t="s">
        <v>436</v>
      </c>
      <c r="L104" s="18" t="s">
        <v>437</v>
      </c>
      <c r="M104" s="18" t="s">
        <v>651</v>
      </c>
      <c r="N104" s="18" t="s">
        <v>424</v>
      </c>
      <c r="O104" s="18" t="s">
        <v>425</v>
      </c>
      <c r="P104" s="18"/>
      <c r="Q104" s="24"/>
    </row>
    <row r="105" spans="1:17" ht="22.5">
      <c r="A105" s="112"/>
      <c r="B105" s="113"/>
      <c r="C105" s="113"/>
      <c r="D105" s="113"/>
      <c r="E105" s="113"/>
      <c r="F105" s="113"/>
      <c r="G105" s="114"/>
      <c r="H105" s="114"/>
      <c r="I105" s="114"/>
      <c r="J105" s="113"/>
      <c r="K105" s="18" t="s">
        <v>421</v>
      </c>
      <c r="L105" s="18" t="s">
        <v>422</v>
      </c>
      <c r="M105" s="18" t="s">
        <v>652</v>
      </c>
      <c r="N105" s="18" t="s">
        <v>424</v>
      </c>
      <c r="O105" s="18" t="s">
        <v>425</v>
      </c>
      <c r="P105" s="18"/>
      <c r="Q105" s="24"/>
    </row>
    <row r="106" spans="1:17" ht="22.5">
      <c r="A106" s="112"/>
      <c r="B106" s="113"/>
      <c r="C106" s="113"/>
      <c r="D106" s="113"/>
      <c r="E106" s="113"/>
      <c r="F106" s="113"/>
      <c r="G106" s="114"/>
      <c r="H106" s="114"/>
      <c r="I106" s="114"/>
      <c r="J106" s="113"/>
      <c r="K106" s="18" t="s">
        <v>421</v>
      </c>
      <c r="L106" s="18" t="s">
        <v>431</v>
      </c>
      <c r="M106" s="18" t="s">
        <v>653</v>
      </c>
      <c r="N106" s="18" t="s">
        <v>456</v>
      </c>
      <c r="O106" s="18" t="s">
        <v>654</v>
      </c>
      <c r="P106" s="18" t="s">
        <v>655</v>
      </c>
      <c r="Q106" s="24"/>
    </row>
    <row r="107" spans="1:17">
      <c r="A107" s="112"/>
      <c r="B107" s="113"/>
      <c r="C107" s="113"/>
      <c r="D107" s="113"/>
      <c r="E107" s="113"/>
      <c r="F107" s="113"/>
      <c r="G107" s="114"/>
      <c r="H107" s="114"/>
      <c r="I107" s="114"/>
      <c r="J107" s="113"/>
      <c r="K107" s="18" t="s">
        <v>421</v>
      </c>
      <c r="L107" s="18" t="s">
        <v>426</v>
      </c>
      <c r="M107" s="18" t="s">
        <v>656</v>
      </c>
      <c r="N107" s="18" t="s">
        <v>456</v>
      </c>
      <c r="O107" s="18" t="s">
        <v>657</v>
      </c>
      <c r="P107" s="18" t="s">
        <v>611</v>
      </c>
      <c r="Q107" s="24"/>
    </row>
    <row r="108" spans="1:17">
      <c r="A108" s="112"/>
      <c r="B108" s="113"/>
      <c r="C108" s="113"/>
      <c r="D108" s="113"/>
      <c r="E108" s="113"/>
      <c r="F108" s="113"/>
      <c r="G108" s="114"/>
      <c r="H108" s="114"/>
      <c r="I108" s="114"/>
      <c r="J108" s="113"/>
      <c r="K108" s="18" t="s">
        <v>444</v>
      </c>
      <c r="L108" s="18" t="s">
        <v>461</v>
      </c>
      <c r="M108" s="18" t="s">
        <v>342</v>
      </c>
      <c r="N108" s="18" t="s">
        <v>447</v>
      </c>
      <c r="O108" s="18" t="s">
        <v>658</v>
      </c>
      <c r="P108" s="18" t="s">
        <v>643</v>
      </c>
      <c r="Q108" s="24"/>
    </row>
    <row r="109" spans="1:17" ht="22.5">
      <c r="A109" s="112"/>
      <c r="B109" s="113"/>
      <c r="C109" s="113"/>
      <c r="D109" s="113"/>
      <c r="E109" s="113"/>
      <c r="F109" s="113"/>
      <c r="G109" s="114"/>
      <c r="H109" s="114"/>
      <c r="I109" s="114"/>
      <c r="J109" s="113"/>
      <c r="K109" s="18" t="s">
        <v>439</v>
      </c>
      <c r="L109" s="18" t="s">
        <v>440</v>
      </c>
      <c r="M109" s="18" t="s">
        <v>659</v>
      </c>
      <c r="N109" s="18" t="s">
        <v>428</v>
      </c>
      <c r="O109" s="18" t="s">
        <v>442</v>
      </c>
      <c r="P109" s="18" t="s">
        <v>443</v>
      </c>
      <c r="Q109" s="24"/>
    </row>
    <row r="110" spans="1:17" ht="22.5">
      <c r="A110" s="112"/>
      <c r="B110" s="113"/>
      <c r="C110" s="113" t="s">
        <v>660</v>
      </c>
      <c r="D110" s="113" t="s">
        <v>416</v>
      </c>
      <c r="E110" s="113" t="s">
        <v>661</v>
      </c>
      <c r="F110" s="113" t="s">
        <v>662</v>
      </c>
      <c r="G110" s="114" t="s">
        <v>663</v>
      </c>
      <c r="H110" s="114" t="s">
        <v>663</v>
      </c>
      <c r="I110" s="114"/>
      <c r="J110" s="113" t="s">
        <v>664</v>
      </c>
      <c r="K110" s="18" t="s">
        <v>436</v>
      </c>
      <c r="L110" s="18" t="s">
        <v>437</v>
      </c>
      <c r="M110" s="18" t="s">
        <v>665</v>
      </c>
      <c r="N110" s="18" t="s">
        <v>424</v>
      </c>
      <c r="O110" s="18" t="s">
        <v>666</v>
      </c>
      <c r="P110" s="18"/>
      <c r="Q110" s="24"/>
    </row>
    <row r="111" spans="1:17">
      <c r="A111" s="112"/>
      <c r="B111" s="113"/>
      <c r="C111" s="113"/>
      <c r="D111" s="113"/>
      <c r="E111" s="113"/>
      <c r="F111" s="113"/>
      <c r="G111" s="114"/>
      <c r="H111" s="114"/>
      <c r="I111" s="114"/>
      <c r="J111" s="113"/>
      <c r="K111" s="18" t="s">
        <v>421</v>
      </c>
      <c r="L111" s="18" t="s">
        <v>426</v>
      </c>
      <c r="M111" s="18" t="s">
        <v>667</v>
      </c>
      <c r="N111" s="18" t="s">
        <v>447</v>
      </c>
      <c r="O111" s="18" t="s">
        <v>654</v>
      </c>
      <c r="P111" s="18" t="s">
        <v>611</v>
      </c>
      <c r="Q111" s="24"/>
    </row>
    <row r="112" spans="1:17">
      <c r="A112" s="112"/>
      <c r="B112" s="113"/>
      <c r="C112" s="113"/>
      <c r="D112" s="113"/>
      <c r="E112" s="113"/>
      <c r="F112" s="113"/>
      <c r="G112" s="114"/>
      <c r="H112" s="114"/>
      <c r="I112" s="114"/>
      <c r="J112" s="113"/>
      <c r="K112" s="18" t="s">
        <v>421</v>
      </c>
      <c r="L112" s="18" t="s">
        <v>431</v>
      </c>
      <c r="M112" s="18" t="s">
        <v>668</v>
      </c>
      <c r="N112" s="18" t="s">
        <v>456</v>
      </c>
      <c r="O112" s="18" t="s">
        <v>503</v>
      </c>
      <c r="P112" s="18" t="s">
        <v>435</v>
      </c>
      <c r="Q112" s="24"/>
    </row>
    <row r="113" spans="1:17" ht="22.5">
      <c r="A113" s="112"/>
      <c r="B113" s="113"/>
      <c r="C113" s="113"/>
      <c r="D113" s="113"/>
      <c r="E113" s="113"/>
      <c r="F113" s="113"/>
      <c r="G113" s="114"/>
      <c r="H113" s="114"/>
      <c r="I113" s="114"/>
      <c r="J113" s="113"/>
      <c r="K113" s="18" t="s">
        <v>421</v>
      </c>
      <c r="L113" s="18" t="s">
        <v>422</v>
      </c>
      <c r="M113" s="18" t="s">
        <v>669</v>
      </c>
      <c r="N113" s="18" t="s">
        <v>424</v>
      </c>
      <c r="O113" s="18" t="s">
        <v>666</v>
      </c>
      <c r="P113" s="18"/>
      <c r="Q113" s="24"/>
    </row>
    <row r="114" spans="1:17">
      <c r="A114" s="112"/>
      <c r="B114" s="113"/>
      <c r="C114" s="113"/>
      <c r="D114" s="113"/>
      <c r="E114" s="113"/>
      <c r="F114" s="113"/>
      <c r="G114" s="114"/>
      <c r="H114" s="114"/>
      <c r="I114" s="114"/>
      <c r="J114" s="113"/>
      <c r="K114" s="18" t="s">
        <v>444</v>
      </c>
      <c r="L114" s="18" t="s">
        <v>461</v>
      </c>
      <c r="M114" s="18" t="s">
        <v>670</v>
      </c>
      <c r="N114" s="18" t="s">
        <v>447</v>
      </c>
      <c r="O114" s="18" t="s">
        <v>671</v>
      </c>
      <c r="P114" s="18" t="s">
        <v>449</v>
      </c>
      <c r="Q114" s="24"/>
    </row>
    <row r="115" spans="1:17" ht="22.5">
      <c r="A115" s="112"/>
      <c r="B115" s="113"/>
      <c r="C115" s="113"/>
      <c r="D115" s="113"/>
      <c r="E115" s="113"/>
      <c r="F115" s="113"/>
      <c r="G115" s="114"/>
      <c r="H115" s="114"/>
      <c r="I115" s="114"/>
      <c r="J115" s="113"/>
      <c r="K115" s="18" t="s">
        <v>439</v>
      </c>
      <c r="L115" s="18" t="s">
        <v>440</v>
      </c>
      <c r="M115" s="18" t="s">
        <v>672</v>
      </c>
      <c r="N115" s="18" t="s">
        <v>428</v>
      </c>
      <c r="O115" s="18" t="s">
        <v>673</v>
      </c>
      <c r="P115" s="18" t="s">
        <v>443</v>
      </c>
      <c r="Q115" s="24"/>
    </row>
    <row r="116" spans="1:17">
      <c r="A116" s="112"/>
      <c r="B116" s="113"/>
      <c r="C116" s="113" t="s">
        <v>674</v>
      </c>
      <c r="D116" s="113" t="s">
        <v>416</v>
      </c>
      <c r="E116" s="113" t="s">
        <v>675</v>
      </c>
      <c r="F116" s="113" t="s">
        <v>512</v>
      </c>
      <c r="G116" s="114" t="s">
        <v>676</v>
      </c>
      <c r="H116" s="114" t="s">
        <v>676</v>
      </c>
      <c r="I116" s="114"/>
      <c r="J116" s="113" t="s">
        <v>677</v>
      </c>
      <c r="K116" s="18" t="s">
        <v>444</v>
      </c>
      <c r="L116" s="18" t="s">
        <v>461</v>
      </c>
      <c r="M116" s="18" t="s">
        <v>678</v>
      </c>
      <c r="N116" s="18" t="s">
        <v>447</v>
      </c>
      <c r="O116" s="18" t="s">
        <v>679</v>
      </c>
      <c r="P116" s="18" t="s">
        <v>449</v>
      </c>
      <c r="Q116" s="24"/>
    </row>
    <row r="117" spans="1:17">
      <c r="A117" s="112"/>
      <c r="B117" s="113"/>
      <c r="C117" s="113"/>
      <c r="D117" s="113"/>
      <c r="E117" s="113"/>
      <c r="F117" s="113"/>
      <c r="G117" s="114"/>
      <c r="H117" s="114"/>
      <c r="I117" s="114"/>
      <c r="J117" s="113"/>
      <c r="K117" s="18" t="s">
        <v>421</v>
      </c>
      <c r="L117" s="18" t="s">
        <v>422</v>
      </c>
      <c r="M117" s="18" t="s">
        <v>680</v>
      </c>
      <c r="N117" s="18" t="s">
        <v>447</v>
      </c>
      <c r="O117" s="18" t="s">
        <v>508</v>
      </c>
      <c r="P117" s="18" t="s">
        <v>443</v>
      </c>
      <c r="Q117" s="24"/>
    </row>
    <row r="118" spans="1:17">
      <c r="A118" s="112"/>
      <c r="B118" s="113"/>
      <c r="C118" s="113"/>
      <c r="D118" s="113"/>
      <c r="E118" s="113"/>
      <c r="F118" s="113"/>
      <c r="G118" s="114"/>
      <c r="H118" s="114"/>
      <c r="I118" s="114"/>
      <c r="J118" s="113"/>
      <c r="K118" s="18" t="s">
        <v>421</v>
      </c>
      <c r="L118" s="18" t="s">
        <v>426</v>
      </c>
      <c r="M118" s="18" t="s">
        <v>681</v>
      </c>
      <c r="N118" s="18" t="s">
        <v>428</v>
      </c>
      <c r="O118" s="18" t="s">
        <v>519</v>
      </c>
      <c r="P118" s="18" t="s">
        <v>520</v>
      </c>
      <c r="Q118" s="24"/>
    </row>
    <row r="119" spans="1:17" ht="22.5">
      <c r="A119" s="112"/>
      <c r="B119" s="113"/>
      <c r="C119" s="113"/>
      <c r="D119" s="113"/>
      <c r="E119" s="113"/>
      <c r="F119" s="113"/>
      <c r="G119" s="114"/>
      <c r="H119" s="114"/>
      <c r="I119" s="114"/>
      <c r="J119" s="113"/>
      <c r="K119" s="18" t="s">
        <v>421</v>
      </c>
      <c r="L119" s="18" t="s">
        <v>431</v>
      </c>
      <c r="M119" s="18" t="s">
        <v>682</v>
      </c>
      <c r="N119" s="18" t="s">
        <v>424</v>
      </c>
      <c r="O119" s="18" t="s">
        <v>683</v>
      </c>
      <c r="P119" s="18"/>
      <c r="Q119" s="24"/>
    </row>
    <row r="120" spans="1:17">
      <c r="A120" s="112"/>
      <c r="B120" s="113"/>
      <c r="C120" s="113"/>
      <c r="D120" s="113"/>
      <c r="E120" s="113"/>
      <c r="F120" s="113"/>
      <c r="G120" s="114"/>
      <c r="H120" s="114"/>
      <c r="I120" s="114"/>
      <c r="J120" s="113"/>
      <c r="K120" s="18" t="s">
        <v>436</v>
      </c>
      <c r="L120" s="18" t="s">
        <v>437</v>
      </c>
      <c r="M120" s="18" t="s">
        <v>684</v>
      </c>
      <c r="N120" s="18" t="s">
        <v>447</v>
      </c>
      <c r="O120" s="18" t="s">
        <v>508</v>
      </c>
      <c r="P120" s="18" t="s">
        <v>443</v>
      </c>
      <c r="Q120" s="24"/>
    </row>
    <row r="121" spans="1:17" ht="22.5">
      <c r="A121" s="112"/>
      <c r="B121" s="113"/>
      <c r="C121" s="113"/>
      <c r="D121" s="113"/>
      <c r="E121" s="113"/>
      <c r="F121" s="113"/>
      <c r="G121" s="114"/>
      <c r="H121" s="114"/>
      <c r="I121" s="114"/>
      <c r="J121" s="113"/>
      <c r="K121" s="18" t="s">
        <v>439</v>
      </c>
      <c r="L121" s="18" t="s">
        <v>440</v>
      </c>
      <c r="M121" s="18" t="s">
        <v>685</v>
      </c>
      <c r="N121" s="18" t="s">
        <v>428</v>
      </c>
      <c r="O121" s="18" t="s">
        <v>466</v>
      </c>
      <c r="P121" s="18" t="s">
        <v>443</v>
      </c>
      <c r="Q121" s="24"/>
    </row>
    <row r="122" spans="1:17">
      <c r="A122" s="112"/>
      <c r="B122" s="113"/>
      <c r="C122" s="113" t="s">
        <v>686</v>
      </c>
      <c r="D122" s="113" t="s">
        <v>416</v>
      </c>
      <c r="E122" s="113" t="s">
        <v>687</v>
      </c>
      <c r="F122" s="113" t="s">
        <v>688</v>
      </c>
      <c r="G122" s="114" t="s">
        <v>689</v>
      </c>
      <c r="H122" s="114" t="s">
        <v>689</v>
      </c>
      <c r="I122" s="114"/>
      <c r="J122" s="113" t="s">
        <v>690</v>
      </c>
      <c r="K122" s="18" t="s">
        <v>421</v>
      </c>
      <c r="L122" s="18" t="s">
        <v>431</v>
      </c>
      <c r="M122" s="18" t="s">
        <v>691</v>
      </c>
      <c r="N122" s="18" t="s">
        <v>456</v>
      </c>
      <c r="O122" s="18" t="s">
        <v>503</v>
      </c>
      <c r="P122" s="18" t="s">
        <v>435</v>
      </c>
      <c r="Q122" s="24"/>
    </row>
    <row r="123" spans="1:17">
      <c r="A123" s="112"/>
      <c r="B123" s="113"/>
      <c r="C123" s="113"/>
      <c r="D123" s="113"/>
      <c r="E123" s="113"/>
      <c r="F123" s="113"/>
      <c r="G123" s="114"/>
      <c r="H123" s="114"/>
      <c r="I123" s="114"/>
      <c r="J123" s="113"/>
      <c r="K123" s="18" t="s">
        <v>421</v>
      </c>
      <c r="L123" s="18" t="s">
        <v>426</v>
      </c>
      <c r="M123" s="18" t="s">
        <v>692</v>
      </c>
      <c r="N123" s="18" t="s">
        <v>428</v>
      </c>
      <c r="O123" s="18" t="s">
        <v>693</v>
      </c>
      <c r="P123" s="18" t="s">
        <v>520</v>
      </c>
      <c r="Q123" s="24"/>
    </row>
    <row r="124" spans="1:17" ht="22.5">
      <c r="A124" s="112"/>
      <c r="B124" s="113"/>
      <c r="C124" s="113"/>
      <c r="D124" s="113"/>
      <c r="E124" s="113"/>
      <c r="F124" s="113"/>
      <c r="G124" s="114"/>
      <c r="H124" s="114"/>
      <c r="I124" s="114"/>
      <c r="J124" s="113"/>
      <c r="K124" s="18" t="s">
        <v>421</v>
      </c>
      <c r="L124" s="18" t="s">
        <v>422</v>
      </c>
      <c r="M124" s="18" t="s">
        <v>694</v>
      </c>
      <c r="N124" s="18" t="s">
        <v>428</v>
      </c>
      <c r="O124" s="18" t="s">
        <v>466</v>
      </c>
      <c r="P124" s="18" t="s">
        <v>443</v>
      </c>
      <c r="Q124" s="24"/>
    </row>
    <row r="125" spans="1:17">
      <c r="A125" s="112"/>
      <c r="B125" s="113"/>
      <c r="C125" s="113"/>
      <c r="D125" s="113"/>
      <c r="E125" s="113"/>
      <c r="F125" s="113"/>
      <c r="G125" s="114"/>
      <c r="H125" s="114"/>
      <c r="I125" s="114"/>
      <c r="J125" s="113"/>
      <c r="K125" s="18" t="s">
        <v>444</v>
      </c>
      <c r="L125" s="18" t="s">
        <v>461</v>
      </c>
      <c r="M125" s="18" t="s">
        <v>342</v>
      </c>
      <c r="N125" s="18" t="s">
        <v>456</v>
      </c>
      <c r="O125" s="18" t="s">
        <v>695</v>
      </c>
      <c r="P125" s="18" t="s">
        <v>449</v>
      </c>
      <c r="Q125" s="24"/>
    </row>
    <row r="126" spans="1:17">
      <c r="A126" s="112"/>
      <c r="B126" s="113"/>
      <c r="C126" s="113"/>
      <c r="D126" s="113"/>
      <c r="E126" s="113"/>
      <c r="F126" s="113"/>
      <c r="G126" s="114"/>
      <c r="H126" s="114"/>
      <c r="I126" s="114"/>
      <c r="J126" s="113"/>
      <c r="K126" s="18" t="s">
        <v>436</v>
      </c>
      <c r="L126" s="18" t="s">
        <v>437</v>
      </c>
      <c r="M126" s="18" t="s">
        <v>696</v>
      </c>
      <c r="N126" s="18" t="s">
        <v>428</v>
      </c>
      <c r="O126" s="18" t="s">
        <v>466</v>
      </c>
      <c r="P126" s="18" t="s">
        <v>443</v>
      </c>
      <c r="Q126" s="24"/>
    </row>
    <row r="127" spans="1:17" ht="22.5">
      <c r="A127" s="112"/>
      <c r="B127" s="113"/>
      <c r="C127" s="113"/>
      <c r="D127" s="113"/>
      <c r="E127" s="113"/>
      <c r="F127" s="113"/>
      <c r="G127" s="114"/>
      <c r="H127" s="114"/>
      <c r="I127" s="114"/>
      <c r="J127" s="113"/>
      <c r="K127" s="18" t="s">
        <v>439</v>
      </c>
      <c r="L127" s="18" t="s">
        <v>440</v>
      </c>
      <c r="M127" s="18" t="s">
        <v>697</v>
      </c>
      <c r="N127" s="18" t="s">
        <v>428</v>
      </c>
      <c r="O127" s="18" t="s">
        <v>466</v>
      </c>
      <c r="P127" s="18" t="s">
        <v>443</v>
      </c>
      <c r="Q127" s="24"/>
    </row>
    <row r="128" spans="1:17">
      <c r="A128" s="112"/>
      <c r="B128" s="113"/>
      <c r="C128" s="113" t="s">
        <v>362</v>
      </c>
      <c r="D128" s="113" t="s">
        <v>416</v>
      </c>
      <c r="E128" s="113" t="s">
        <v>698</v>
      </c>
      <c r="F128" s="113" t="s">
        <v>699</v>
      </c>
      <c r="G128" s="114" t="s">
        <v>700</v>
      </c>
      <c r="H128" s="114" t="s">
        <v>700</v>
      </c>
      <c r="I128" s="114"/>
      <c r="J128" s="113" t="s">
        <v>701</v>
      </c>
      <c r="K128" s="18" t="s">
        <v>421</v>
      </c>
      <c r="L128" s="18" t="s">
        <v>426</v>
      </c>
      <c r="M128" s="18" t="s">
        <v>702</v>
      </c>
      <c r="N128" s="18" t="s">
        <v>447</v>
      </c>
      <c r="O128" s="18" t="s">
        <v>505</v>
      </c>
      <c r="P128" s="18" t="s">
        <v>703</v>
      </c>
      <c r="Q128" s="24"/>
    </row>
    <row r="129" spans="1:17">
      <c r="A129" s="112"/>
      <c r="B129" s="113"/>
      <c r="C129" s="113"/>
      <c r="D129" s="113"/>
      <c r="E129" s="113"/>
      <c r="F129" s="113"/>
      <c r="G129" s="114"/>
      <c r="H129" s="114"/>
      <c r="I129" s="114"/>
      <c r="J129" s="113"/>
      <c r="K129" s="18" t="s">
        <v>421</v>
      </c>
      <c r="L129" s="18" t="s">
        <v>431</v>
      </c>
      <c r="M129" s="18" t="s">
        <v>502</v>
      </c>
      <c r="N129" s="18" t="s">
        <v>433</v>
      </c>
      <c r="O129" s="18" t="s">
        <v>434</v>
      </c>
      <c r="P129" s="18" t="s">
        <v>435</v>
      </c>
      <c r="Q129" s="24"/>
    </row>
    <row r="130" spans="1:17">
      <c r="A130" s="112"/>
      <c r="B130" s="113"/>
      <c r="C130" s="113"/>
      <c r="D130" s="113"/>
      <c r="E130" s="113"/>
      <c r="F130" s="113"/>
      <c r="G130" s="114"/>
      <c r="H130" s="114"/>
      <c r="I130" s="114"/>
      <c r="J130" s="113"/>
      <c r="K130" s="18" t="s">
        <v>421</v>
      </c>
      <c r="L130" s="18" t="s">
        <v>422</v>
      </c>
      <c r="M130" s="18" t="s">
        <v>704</v>
      </c>
      <c r="N130" s="18" t="s">
        <v>428</v>
      </c>
      <c r="O130" s="18" t="s">
        <v>442</v>
      </c>
      <c r="P130" s="18" t="s">
        <v>443</v>
      </c>
      <c r="Q130" s="24"/>
    </row>
    <row r="131" spans="1:17">
      <c r="A131" s="112"/>
      <c r="B131" s="113"/>
      <c r="C131" s="113"/>
      <c r="D131" s="113"/>
      <c r="E131" s="113"/>
      <c r="F131" s="113"/>
      <c r="G131" s="114"/>
      <c r="H131" s="114"/>
      <c r="I131" s="114"/>
      <c r="J131" s="113"/>
      <c r="K131" s="18" t="s">
        <v>444</v>
      </c>
      <c r="L131" s="18" t="s">
        <v>461</v>
      </c>
      <c r="M131" s="18" t="s">
        <v>705</v>
      </c>
      <c r="N131" s="18" t="s">
        <v>456</v>
      </c>
      <c r="O131" s="18" t="s">
        <v>706</v>
      </c>
      <c r="P131" s="18" t="s">
        <v>449</v>
      </c>
      <c r="Q131" s="24"/>
    </row>
    <row r="132" spans="1:17" ht="45">
      <c r="A132" s="112"/>
      <c r="B132" s="113"/>
      <c r="C132" s="113"/>
      <c r="D132" s="113"/>
      <c r="E132" s="113"/>
      <c r="F132" s="113"/>
      <c r="G132" s="114"/>
      <c r="H132" s="114"/>
      <c r="I132" s="114"/>
      <c r="J132" s="113"/>
      <c r="K132" s="18" t="s">
        <v>436</v>
      </c>
      <c r="L132" s="18" t="s">
        <v>576</v>
      </c>
      <c r="M132" s="18" t="s">
        <v>707</v>
      </c>
      <c r="N132" s="18" t="s">
        <v>424</v>
      </c>
      <c r="O132" s="18" t="s">
        <v>460</v>
      </c>
      <c r="P132" s="18"/>
      <c r="Q132" s="24"/>
    </row>
    <row r="133" spans="1:17" ht="22.5">
      <c r="A133" s="112"/>
      <c r="B133" s="113"/>
      <c r="C133" s="113"/>
      <c r="D133" s="113"/>
      <c r="E133" s="113"/>
      <c r="F133" s="113"/>
      <c r="G133" s="114"/>
      <c r="H133" s="114"/>
      <c r="I133" s="114"/>
      <c r="J133" s="113"/>
      <c r="K133" s="18" t="s">
        <v>439</v>
      </c>
      <c r="L133" s="18" t="s">
        <v>440</v>
      </c>
      <c r="M133" s="18" t="s">
        <v>708</v>
      </c>
      <c r="N133" s="18" t="s">
        <v>428</v>
      </c>
      <c r="O133" s="18" t="s">
        <v>442</v>
      </c>
      <c r="P133" s="18" t="s">
        <v>443</v>
      </c>
      <c r="Q133" s="24"/>
    </row>
    <row r="134" spans="1:17">
      <c r="A134" s="112"/>
      <c r="B134" s="113"/>
      <c r="C134" s="113" t="s">
        <v>709</v>
      </c>
      <c r="D134" s="113" t="s">
        <v>416</v>
      </c>
      <c r="E134" s="113" t="s">
        <v>710</v>
      </c>
      <c r="F134" s="113" t="s">
        <v>711</v>
      </c>
      <c r="G134" s="114" t="s">
        <v>712</v>
      </c>
      <c r="H134" s="114" t="s">
        <v>712</v>
      </c>
      <c r="I134" s="114"/>
      <c r="J134" s="113" t="s">
        <v>713</v>
      </c>
      <c r="K134" s="18" t="s">
        <v>421</v>
      </c>
      <c r="L134" s="18" t="s">
        <v>431</v>
      </c>
      <c r="M134" s="18" t="s">
        <v>502</v>
      </c>
      <c r="N134" s="18" t="s">
        <v>456</v>
      </c>
      <c r="O134" s="18" t="s">
        <v>503</v>
      </c>
      <c r="P134" s="18" t="s">
        <v>435</v>
      </c>
      <c r="Q134" s="24"/>
    </row>
    <row r="135" spans="1:17">
      <c r="A135" s="112"/>
      <c r="B135" s="113"/>
      <c r="C135" s="113"/>
      <c r="D135" s="113"/>
      <c r="E135" s="113"/>
      <c r="F135" s="113"/>
      <c r="G135" s="114"/>
      <c r="H135" s="114"/>
      <c r="I135" s="114"/>
      <c r="J135" s="113"/>
      <c r="K135" s="18" t="s">
        <v>421</v>
      </c>
      <c r="L135" s="18" t="s">
        <v>426</v>
      </c>
      <c r="M135" s="18" t="s">
        <v>714</v>
      </c>
      <c r="N135" s="18" t="s">
        <v>428</v>
      </c>
      <c r="O135" s="18" t="s">
        <v>519</v>
      </c>
      <c r="P135" s="18" t="s">
        <v>532</v>
      </c>
      <c r="Q135" s="24"/>
    </row>
    <row r="136" spans="1:17">
      <c r="A136" s="112"/>
      <c r="B136" s="113"/>
      <c r="C136" s="113"/>
      <c r="D136" s="113"/>
      <c r="E136" s="113"/>
      <c r="F136" s="113"/>
      <c r="G136" s="114"/>
      <c r="H136" s="114"/>
      <c r="I136" s="114"/>
      <c r="J136" s="113"/>
      <c r="K136" s="18" t="s">
        <v>421</v>
      </c>
      <c r="L136" s="18" t="s">
        <v>422</v>
      </c>
      <c r="M136" s="18" t="s">
        <v>715</v>
      </c>
      <c r="N136" s="18" t="s">
        <v>424</v>
      </c>
      <c r="O136" s="18" t="s">
        <v>460</v>
      </c>
      <c r="P136" s="18"/>
      <c r="Q136" s="24"/>
    </row>
    <row r="137" spans="1:17">
      <c r="A137" s="112"/>
      <c r="B137" s="113"/>
      <c r="C137" s="113"/>
      <c r="D137" s="113"/>
      <c r="E137" s="113"/>
      <c r="F137" s="113"/>
      <c r="G137" s="114"/>
      <c r="H137" s="114"/>
      <c r="I137" s="114"/>
      <c r="J137" s="113"/>
      <c r="K137" s="18" t="s">
        <v>444</v>
      </c>
      <c r="L137" s="18" t="s">
        <v>445</v>
      </c>
      <c r="M137" s="18" t="s">
        <v>716</v>
      </c>
      <c r="N137" s="18" t="s">
        <v>447</v>
      </c>
      <c r="O137" s="18" t="s">
        <v>717</v>
      </c>
      <c r="P137" s="18" t="s">
        <v>449</v>
      </c>
      <c r="Q137" s="24"/>
    </row>
    <row r="138" spans="1:17" ht="22.5">
      <c r="A138" s="112"/>
      <c r="B138" s="113"/>
      <c r="C138" s="113"/>
      <c r="D138" s="113"/>
      <c r="E138" s="113"/>
      <c r="F138" s="113"/>
      <c r="G138" s="114"/>
      <c r="H138" s="114"/>
      <c r="I138" s="114"/>
      <c r="J138" s="113"/>
      <c r="K138" s="18" t="s">
        <v>436</v>
      </c>
      <c r="L138" s="18" t="s">
        <v>437</v>
      </c>
      <c r="M138" s="18" t="s">
        <v>718</v>
      </c>
      <c r="N138" s="18" t="s">
        <v>424</v>
      </c>
      <c r="O138" s="18" t="s">
        <v>460</v>
      </c>
      <c r="P138" s="18"/>
      <c r="Q138" s="24"/>
    </row>
    <row r="139" spans="1:17" ht="22.5">
      <c r="A139" s="112"/>
      <c r="B139" s="113"/>
      <c r="C139" s="113"/>
      <c r="D139" s="113"/>
      <c r="E139" s="113"/>
      <c r="F139" s="113"/>
      <c r="G139" s="114"/>
      <c r="H139" s="114"/>
      <c r="I139" s="114"/>
      <c r="J139" s="113"/>
      <c r="K139" s="18" t="s">
        <v>439</v>
      </c>
      <c r="L139" s="18" t="s">
        <v>440</v>
      </c>
      <c r="M139" s="18" t="s">
        <v>697</v>
      </c>
      <c r="N139" s="18" t="s">
        <v>428</v>
      </c>
      <c r="O139" s="18" t="s">
        <v>466</v>
      </c>
      <c r="P139" s="18" t="s">
        <v>443</v>
      </c>
      <c r="Q139" s="24"/>
    </row>
    <row r="140" spans="1:17">
      <c r="A140" s="112"/>
      <c r="B140" s="113"/>
      <c r="C140" s="113" t="s">
        <v>719</v>
      </c>
      <c r="D140" s="113" t="s">
        <v>416</v>
      </c>
      <c r="E140" s="113" t="s">
        <v>720</v>
      </c>
      <c r="F140" s="113" t="s">
        <v>721</v>
      </c>
      <c r="G140" s="114" t="s">
        <v>722</v>
      </c>
      <c r="H140" s="114" t="s">
        <v>722</v>
      </c>
      <c r="I140" s="114"/>
      <c r="J140" s="113" t="s">
        <v>723</v>
      </c>
      <c r="K140" s="18" t="s">
        <v>421</v>
      </c>
      <c r="L140" s="18" t="s">
        <v>431</v>
      </c>
      <c r="M140" s="18" t="s">
        <v>724</v>
      </c>
      <c r="N140" s="18" t="s">
        <v>456</v>
      </c>
      <c r="O140" s="18" t="s">
        <v>434</v>
      </c>
      <c r="P140" s="18" t="s">
        <v>435</v>
      </c>
      <c r="Q140" s="24"/>
    </row>
    <row r="141" spans="1:17">
      <c r="A141" s="112"/>
      <c r="B141" s="113"/>
      <c r="C141" s="113"/>
      <c r="D141" s="113"/>
      <c r="E141" s="113"/>
      <c r="F141" s="113"/>
      <c r="G141" s="114"/>
      <c r="H141" s="114"/>
      <c r="I141" s="114"/>
      <c r="J141" s="113"/>
      <c r="K141" s="18" t="s">
        <v>421</v>
      </c>
      <c r="L141" s="18" t="s">
        <v>426</v>
      </c>
      <c r="M141" s="18" t="s">
        <v>725</v>
      </c>
      <c r="N141" s="18" t="s">
        <v>447</v>
      </c>
      <c r="O141" s="18" t="s">
        <v>726</v>
      </c>
      <c r="P141" s="18" t="s">
        <v>520</v>
      </c>
      <c r="Q141" s="24"/>
    </row>
    <row r="142" spans="1:17" ht="22.5">
      <c r="A142" s="112"/>
      <c r="B142" s="113"/>
      <c r="C142" s="113"/>
      <c r="D142" s="113"/>
      <c r="E142" s="113"/>
      <c r="F142" s="113"/>
      <c r="G142" s="114"/>
      <c r="H142" s="114"/>
      <c r="I142" s="114"/>
      <c r="J142" s="113"/>
      <c r="K142" s="18" t="s">
        <v>421</v>
      </c>
      <c r="L142" s="18" t="s">
        <v>422</v>
      </c>
      <c r="M142" s="18" t="s">
        <v>727</v>
      </c>
      <c r="N142" s="18" t="s">
        <v>424</v>
      </c>
      <c r="O142" s="18" t="s">
        <v>460</v>
      </c>
      <c r="P142" s="18"/>
      <c r="Q142" s="24"/>
    </row>
    <row r="143" spans="1:17" ht="22.5">
      <c r="A143" s="112"/>
      <c r="B143" s="113"/>
      <c r="C143" s="113"/>
      <c r="D143" s="113"/>
      <c r="E143" s="113"/>
      <c r="F143" s="113"/>
      <c r="G143" s="114"/>
      <c r="H143" s="114"/>
      <c r="I143" s="114"/>
      <c r="J143" s="113"/>
      <c r="K143" s="18" t="s">
        <v>436</v>
      </c>
      <c r="L143" s="18" t="s">
        <v>437</v>
      </c>
      <c r="M143" s="18" t="s">
        <v>728</v>
      </c>
      <c r="N143" s="18" t="s">
        <v>424</v>
      </c>
      <c r="O143" s="18" t="s">
        <v>460</v>
      </c>
      <c r="P143" s="18"/>
      <c r="Q143" s="24"/>
    </row>
    <row r="144" spans="1:17">
      <c r="A144" s="112"/>
      <c r="B144" s="113"/>
      <c r="C144" s="113"/>
      <c r="D144" s="113"/>
      <c r="E144" s="113"/>
      <c r="F144" s="113"/>
      <c r="G144" s="114"/>
      <c r="H144" s="114"/>
      <c r="I144" s="114"/>
      <c r="J144" s="113"/>
      <c r="K144" s="18" t="s">
        <v>444</v>
      </c>
      <c r="L144" s="18" t="s">
        <v>461</v>
      </c>
      <c r="M144" s="18" t="s">
        <v>342</v>
      </c>
      <c r="N144" s="18" t="s">
        <v>447</v>
      </c>
      <c r="O144" s="18" t="s">
        <v>729</v>
      </c>
      <c r="P144" s="18" t="s">
        <v>449</v>
      </c>
      <c r="Q144" s="24"/>
    </row>
    <row r="145" spans="1:17" ht="22.5">
      <c r="A145" s="112"/>
      <c r="B145" s="113"/>
      <c r="C145" s="113"/>
      <c r="D145" s="113"/>
      <c r="E145" s="113"/>
      <c r="F145" s="113"/>
      <c r="G145" s="114"/>
      <c r="H145" s="114"/>
      <c r="I145" s="114"/>
      <c r="J145" s="113"/>
      <c r="K145" s="18" t="s">
        <v>439</v>
      </c>
      <c r="L145" s="18" t="s">
        <v>440</v>
      </c>
      <c r="M145" s="18" t="s">
        <v>730</v>
      </c>
      <c r="N145" s="18" t="s">
        <v>428</v>
      </c>
      <c r="O145" s="18" t="s">
        <v>466</v>
      </c>
      <c r="P145" s="18" t="s">
        <v>443</v>
      </c>
      <c r="Q145" s="24"/>
    </row>
    <row r="146" spans="1:17">
      <c r="A146" s="112"/>
      <c r="B146" s="113"/>
      <c r="C146" s="113" t="s">
        <v>731</v>
      </c>
      <c r="D146" s="113" t="s">
        <v>416</v>
      </c>
      <c r="E146" s="113" t="s">
        <v>710</v>
      </c>
      <c r="F146" s="113" t="s">
        <v>512</v>
      </c>
      <c r="G146" s="114" t="s">
        <v>732</v>
      </c>
      <c r="H146" s="114" t="s">
        <v>732</v>
      </c>
      <c r="I146" s="114"/>
      <c r="J146" s="113" t="s">
        <v>733</v>
      </c>
      <c r="K146" s="18" t="s">
        <v>444</v>
      </c>
      <c r="L146" s="18" t="s">
        <v>445</v>
      </c>
      <c r="M146" s="18" t="s">
        <v>670</v>
      </c>
      <c r="N146" s="18" t="s">
        <v>456</v>
      </c>
      <c r="O146" s="18" t="s">
        <v>734</v>
      </c>
      <c r="P146" s="18" t="s">
        <v>449</v>
      </c>
      <c r="Q146" s="24"/>
    </row>
    <row r="147" spans="1:17" ht="22.5">
      <c r="A147" s="112"/>
      <c r="B147" s="113"/>
      <c r="C147" s="113"/>
      <c r="D147" s="113"/>
      <c r="E147" s="113"/>
      <c r="F147" s="113"/>
      <c r="G147" s="114"/>
      <c r="H147" s="114"/>
      <c r="I147" s="114"/>
      <c r="J147" s="113"/>
      <c r="K147" s="18" t="s">
        <v>439</v>
      </c>
      <c r="L147" s="18" t="s">
        <v>440</v>
      </c>
      <c r="M147" s="18" t="s">
        <v>697</v>
      </c>
      <c r="N147" s="18" t="s">
        <v>428</v>
      </c>
      <c r="O147" s="18" t="s">
        <v>442</v>
      </c>
      <c r="P147" s="18" t="s">
        <v>443</v>
      </c>
      <c r="Q147" s="24"/>
    </row>
    <row r="148" spans="1:17" ht="33.75">
      <c r="A148" s="112"/>
      <c r="B148" s="113"/>
      <c r="C148" s="113"/>
      <c r="D148" s="113"/>
      <c r="E148" s="113"/>
      <c r="F148" s="113"/>
      <c r="G148" s="114"/>
      <c r="H148" s="114"/>
      <c r="I148" s="114"/>
      <c r="J148" s="113"/>
      <c r="K148" s="18" t="s">
        <v>421</v>
      </c>
      <c r="L148" s="18" t="s">
        <v>422</v>
      </c>
      <c r="M148" s="18" t="s">
        <v>735</v>
      </c>
      <c r="N148" s="18" t="s">
        <v>424</v>
      </c>
      <c r="O148" s="18" t="s">
        <v>460</v>
      </c>
      <c r="P148" s="18"/>
      <c r="Q148" s="24"/>
    </row>
    <row r="149" spans="1:17">
      <c r="A149" s="112"/>
      <c r="B149" s="113"/>
      <c r="C149" s="113"/>
      <c r="D149" s="113"/>
      <c r="E149" s="113"/>
      <c r="F149" s="113"/>
      <c r="G149" s="114"/>
      <c r="H149" s="114"/>
      <c r="I149" s="114"/>
      <c r="J149" s="113"/>
      <c r="K149" s="18" t="s">
        <v>421</v>
      </c>
      <c r="L149" s="18" t="s">
        <v>431</v>
      </c>
      <c r="M149" s="18" t="s">
        <v>736</v>
      </c>
      <c r="N149" s="18" t="s">
        <v>456</v>
      </c>
      <c r="O149" s="18" t="s">
        <v>503</v>
      </c>
      <c r="P149" s="18" t="s">
        <v>435</v>
      </c>
      <c r="Q149" s="24"/>
    </row>
    <row r="150" spans="1:17">
      <c r="A150" s="112"/>
      <c r="B150" s="113"/>
      <c r="C150" s="113"/>
      <c r="D150" s="113"/>
      <c r="E150" s="113"/>
      <c r="F150" s="113"/>
      <c r="G150" s="114"/>
      <c r="H150" s="114"/>
      <c r="I150" s="114"/>
      <c r="J150" s="113"/>
      <c r="K150" s="18" t="s">
        <v>421</v>
      </c>
      <c r="L150" s="18" t="s">
        <v>426</v>
      </c>
      <c r="M150" s="18" t="s">
        <v>737</v>
      </c>
      <c r="N150" s="18" t="s">
        <v>447</v>
      </c>
      <c r="O150" s="18" t="s">
        <v>519</v>
      </c>
      <c r="P150" s="18" t="s">
        <v>611</v>
      </c>
      <c r="Q150" s="24"/>
    </row>
    <row r="151" spans="1:17" ht="22.5">
      <c r="A151" s="112"/>
      <c r="B151" s="113"/>
      <c r="C151" s="113"/>
      <c r="D151" s="113"/>
      <c r="E151" s="113"/>
      <c r="F151" s="113"/>
      <c r="G151" s="114"/>
      <c r="H151" s="114"/>
      <c r="I151" s="114"/>
      <c r="J151" s="113"/>
      <c r="K151" s="18" t="s">
        <v>436</v>
      </c>
      <c r="L151" s="18" t="s">
        <v>437</v>
      </c>
      <c r="M151" s="18" t="s">
        <v>738</v>
      </c>
      <c r="N151" s="18" t="s">
        <v>424</v>
      </c>
      <c r="O151" s="18" t="s">
        <v>460</v>
      </c>
      <c r="P151" s="18"/>
      <c r="Q151" s="24"/>
    </row>
    <row r="152" spans="1:17" ht="33.75">
      <c r="A152" s="112"/>
      <c r="B152" s="113"/>
      <c r="C152" s="113" t="s">
        <v>364</v>
      </c>
      <c r="D152" s="113" t="s">
        <v>416</v>
      </c>
      <c r="E152" s="113" t="s">
        <v>739</v>
      </c>
      <c r="F152" s="113" t="s">
        <v>740</v>
      </c>
      <c r="G152" s="114" t="s">
        <v>741</v>
      </c>
      <c r="H152" s="114" t="s">
        <v>741</v>
      </c>
      <c r="I152" s="114"/>
      <c r="J152" s="113" t="s">
        <v>742</v>
      </c>
      <c r="K152" s="18" t="s">
        <v>436</v>
      </c>
      <c r="L152" s="18" t="s">
        <v>437</v>
      </c>
      <c r="M152" s="18" t="s">
        <v>743</v>
      </c>
      <c r="N152" s="18" t="s">
        <v>428</v>
      </c>
      <c r="O152" s="18" t="s">
        <v>466</v>
      </c>
      <c r="P152" s="18" t="s">
        <v>443</v>
      </c>
      <c r="Q152" s="24"/>
    </row>
    <row r="153" spans="1:17" ht="22.5">
      <c r="A153" s="112"/>
      <c r="B153" s="113"/>
      <c r="C153" s="113"/>
      <c r="D153" s="113"/>
      <c r="E153" s="113"/>
      <c r="F153" s="113"/>
      <c r="G153" s="114"/>
      <c r="H153" s="114"/>
      <c r="I153" s="114"/>
      <c r="J153" s="113"/>
      <c r="K153" s="18" t="s">
        <v>444</v>
      </c>
      <c r="L153" s="18" t="s">
        <v>461</v>
      </c>
      <c r="M153" s="18" t="s">
        <v>744</v>
      </c>
      <c r="N153" s="18" t="s">
        <v>428</v>
      </c>
      <c r="O153" s="18" t="s">
        <v>745</v>
      </c>
      <c r="P153" s="18" t="s">
        <v>449</v>
      </c>
      <c r="Q153" s="24"/>
    </row>
    <row r="154" spans="1:17">
      <c r="A154" s="112"/>
      <c r="B154" s="113"/>
      <c r="C154" s="113"/>
      <c r="D154" s="113"/>
      <c r="E154" s="113"/>
      <c r="F154" s="113"/>
      <c r="G154" s="114"/>
      <c r="H154" s="114"/>
      <c r="I154" s="114"/>
      <c r="J154" s="113"/>
      <c r="K154" s="18" t="s">
        <v>421</v>
      </c>
      <c r="L154" s="18" t="s">
        <v>431</v>
      </c>
      <c r="M154" s="18" t="s">
        <v>746</v>
      </c>
      <c r="N154" s="18" t="s">
        <v>456</v>
      </c>
      <c r="O154" s="18" t="s">
        <v>503</v>
      </c>
      <c r="P154" s="18" t="s">
        <v>435</v>
      </c>
      <c r="Q154" s="24"/>
    </row>
    <row r="155" spans="1:17">
      <c r="A155" s="112"/>
      <c r="B155" s="113"/>
      <c r="C155" s="113"/>
      <c r="D155" s="113"/>
      <c r="E155" s="113"/>
      <c r="F155" s="113"/>
      <c r="G155" s="114"/>
      <c r="H155" s="114"/>
      <c r="I155" s="114"/>
      <c r="J155" s="113"/>
      <c r="K155" s="18" t="s">
        <v>421</v>
      </c>
      <c r="L155" s="18" t="s">
        <v>422</v>
      </c>
      <c r="M155" s="18" t="s">
        <v>747</v>
      </c>
      <c r="N155" s="18" t="s">
        <v>424</v>
      </c>
      <c r="O155" s="18" t="s">
        <v>460</v>
      </c>
      <c r="P155" s="18"/>
      <c r="Q155" s="24"/>
    </row>
    <row r="156" spans="1:17">
      <c r="A156" s="112"/>
      <c r="B156" s="113"/>
      <c r="C156" s="113"/>
      <c r="D156" s="113"/>
      <c r="E156" s="113"/>
      <c r="F156" s="113"/>
      <c r="G156" s="114"/>
      <c r="H156" s="114"/>
      <c r="I156" s="114"/>
      <c r="J156" s="113"/>
      <c r="K156" s="18" t="s">
        <v>421</v>
      </c>
      <c r="L156" s="18" t="s">
        <v>426</v>
      </c>
      <c r="M156" s="18" t="s">
        <v>748</v>
      </c>
      <c r="N156" s="18" t="s">
        <v>428</v>
      </c>
      <c r="O156" s="18" t="s">
        <v>429</v>
      </c>
      <c r="P156" s="18" t="s">
        <v>532</v>
      </c>
      <c r="Q156" s="24"/>
    </row>
    <row r="157" spans="1:17" ht="22.5">
      <c r="A157" s="112"/>
      <c r="B157" s="113"/>
      <c r="C157" s="113"/>
      <c r="D157" s="113"/>
      <c r="E157" s="113"/>
      <c r="F157" s="113"/>
      <c r="G157" s="114"/>
      <c r="H157" s="114"/>
      <c r="I157" s="114"/>
      <c r="J157" s="113"/>
      <c r="K157" s="18" t="s">
        <v>439</v>
      </c>
      <c r="L157" s="18" t="s">
        <v>440</v>
      </c>
      <c r="M157" s="18" t="s">
        <v>697</v>
      </c>
      <c r="N157" s="18" t="s">
        <v>428</v>
      </c>
      <c r="O157" s="18" t="s">
        <v>466</v>
      </c>
      <c r="P157" s="18" t="s">
        <v>443</v>
      </c>
      <c r="Q157" s="24"/>
    </row>
    <row r="158" spans="1:17">
      <c r="A158" s="112"/>
      <c r="B158" s="113"/>
      <c r="C158" s="113" t="s">
        <v>749</v>
      </c>
      <c r="D158" s="113" t="s">
        <v>416</v>
      </c>
      <c r="E158" s="113" t="s">
        <v>750</v>
      </c>
      <c r="F158" s="113" t="s">
        <v>751</v>
      </c>
      <c r="G158" s="114" t="s">
        <v>752</v>
      </c>
      <c r="H158" s="114" t="s">
        <v>752</v>
      </c>
      <c r="I158" s="114"/>
      <c r="J158" s="113" t="s">
        <v>753</v>
      </c>
      <c r="K158" s="18" t="s">
        <v>436</v>
      </c>
      <c r="L158" s="18" t="s">
        <v>437</v>
      </c>
      <c r="M158" s="18" t="s">
        <v>754</v>
      </c>
      <c r="N158" s="18" t="s">
        <v>424</v>
      </c>
      <c r="O158" s="18" t="s">
        <v>460</v>
      </c>
      <c r="P158" s="18"/>
      <c r="Q158" s="24"/>
    </row>
    <row r="159" spans="1:17" ht="22.5">
      <c r="A159" s="112"/>
      <c r="B159" s="113"/>
      <c r="C159" s="113"/>
      <c r="D159" s="113"/>
      <c r="E159" s="113"/>
      <c r="F159" s="113"/>
      <c r="G159" s="114"/>
      <c r="H159" s="114"/>
      <c r="I159" s="114"/>
      <c r="J159" s="113"/>
      <c r="K159" s="18" t="s">
        <v>421</v>
      </c>
      <c r="L159" s="18" t="s">
        <v>426</v>
      </c>
      <c r="M159" s="18" t="s">
        <v>755</v>
      </c>
      <c r="N159" s="18" t="s">
        <v>456</v>
      </c>
      <c r="O159" s="18" t="s">
        <v>756</v>
      </c>
      <c r="P159" s="18" t="s">
        <v>757</v>
      </c>
      <c r="Q159" s="24"/>
    </row>
    <row r="160" spans="1:17">
      <c r="A160" s="112"/>
      <c r="B160" s="113"/>
      <c r="C160" s="113"/>
      <c r="D160" s="113"/>
      <c r="E160" s="113"/>
      <c r="F160" s="113"/>
      <c r="G160" s="114"/>
      <c r="H160" s="114"/>
      <c r="I160" s="114"/>
      <c r="J160" s="113"/>
      <c r="K160" s="18" t="s">
        <v>421</v>
      </c>
      <c r="L160" s="18" t="s">
        <v>426</v>
      </c>
      <c r="M160" s="18" t="s">
        <v>758</v>
      </c>
      <c r="N160" s="18" t="s">
        <v>428</v>
      </c>
      <c r="O160" s="18" t="s">
        <v>693</v>
      </c>
      <c r="P160" s="18" t="s">
        <v>506</v>
      </c>
      <c r="Q160" s="24"/>
    </row>
    <row r="161" spans="1:17">
      <c r="A161" s="112"/>
      <c r="B161" s="113"/>
      <c r="C161" s="113"/>
      <c r="D161" s="113"/>
      <c r="E161" s="113"/>
      <c r="F161" s="113"/>
      <c r="G161" s="114"/>
      <c r="H161" s="114"/>
      <c r="I161" s="114"/>
      <c r="J161" s="113"/>
      <c r="K161" s="18" t="s">
        <v>421</v>
      </c>
      <c r="L161" s="18" t="s">
        <v>431</v>
      </c>
      <c r="M161" s="18" t="s">
        <v>746</v>
      </c>
      <c r="N161" s="18" t="s">
        <v>456</v>
      </c>
      <c r="O161" s="18" t="s">
        <v>503</v>
      </c>
      <c r="P161" s="18" t="s">
        <v>435</v>
      </c>
      <c r="Q161" s="24"/>
    </row>
    <row r="162" spans="1:17" ht="22.5">
      <c r="A162" s="112"/>
      <c r="B162" s="113"/>
      <c r="C162" s="113"/>
      <c r="D162" s="113"/>
      <c r="E162" s="113"/>
      <c r="F162" s="113"/>
      <c r="G162" s="114"/>
      <c r="H162" s="114"/>
      <c r="I162" s="114"/>
      <c r="J162" s="113"/>
      <c r="K162" s="18" t="s">
        <v>439</v>
      </c>
      <c r="L162" s="18" t="s">
        <v>440</v>
      </c>
      <c r="M162" s="18" t="s">
        <v>697</v>
      </c>
      <c r="N162" s="18" t="s">
        <v>428</v>
      </c>
      <c r="O162" s="18" t="s">
        <v>466</v>
      </c>
      <c r="P162" s="18" t="s">
        <v>443</v>
      </c>
      <c r="Q162" s="24"/>
    </row>
    <row r="163" spans="1:17" ht="33.75">
      <c r="A163" s="112"/>
      <c r="B163" s="113"/>
      <c r="C163" s="113"/>
      <c r="D163" s="113"/>
      <c r="E163" s="113"/>
      <c r="F163" s="113"/>
      <c r="G163" s="114"/>
      <c r="H163" s="114"/>
      <c r="I163" s="114"/>
      <c r="J163" s="113"/>
      <c r="K163" s="18" t="s">
        <v>444</v>
      </c>
      <c r="L163" s="18" t="s">
        <v>461</v>
      </c>
      <c r="M163" s="18" t="s">
        <v>759</v>
      </c>
      <c r="N163" s="18" t="s">
        <v>456</v>
      </c>
      <c r="O163" s="18" t="s">
        <v>671</v>
      </c>
      <c r="P163" s="18" t="s">
        <v>449</v>
      </c>
      <c r="Q163" s="24"/>
    </row>
    <row r="164" spans="1:17" ht="67.5">
      <c r="A164" s="112"/>
      <c r="B164" s="113"/>
      <c r="C164" s="113" t="s">
        <v>760</v>
      </c>
      <c r="D164" s="113" t="s">
        <v>416</v>
      </c>
      <c r="E164" s="113" t="s">
        <v>761</v>
      </c>
      <c r="F164" s="113" t="s">
        <v>762</v>
      </c>
      <c r="G164" s="114" t="s">
        <v>763</v>
      </c>
      <c r="H164" s="114" t="s">
        <v>763</v>
      </c>
      <c r="I164" s="114"/>
      <c r="J164" s="113" t="s">
        <v>764</v>
      </c>
      <c r="K164" s="18" t="s">
        <v>421</v>
      </c>
      <c r="L164" s="18" t="s">
        <v>431</v>
      </c>
      <c r="M164" s="18" t="s">
        <v>765</v>
      </c>
      <c r="N164" s="18" t="s">
        <v>424</v>
      </c>
      <c r="O164" s="18" t="s">
        <v>766</v>
      </c>
      <c r="P164" s="18"/>
      <c r="Q164" s="24"/>
    </row>
    <row r="165" spans="1:17" ht="22.5">
      <c r="A165" s="112"/>
      <c r="B165" s="113"/>
      <c r="C165" s="113"/>
      <c r="D165" s="113"/>
      <c r="E165" s="113"/>
      <c r="F165" s="113"/>
      <c r="G165" s="114"/>
      <c r="H165" s="114"/>
      <c r="I165" s="114"/>
      <c r="J165" s="113"/>
      <c r="K165" s="18" t="s">
        <v>421</v>
      </c>
      <c r="L165" s="18" t="s">
        <v>422</v>
      </c>
      <c r="M165" s="18" t="s">
        <v>767</v>
      </c>
      <c r="N165" s="18" t="s">
        <v>424</v>
      </c>
      <c r="O165" s="18" t="s">
        <v>460</v>
      </c>
      <c r="P165" s="18"/>
      <c r="Q165" s="24"/>
    </row>
    <row r="166" spans="1:17" ht="22.5">
      <c r="A166" s="112"/>
      <c r="B166" s="113"/>
      <c r="C166" s="113"/>
      <c r="D166" s="113"/>
      <c r="E166" s="113"/>
      <c r="F166" s="113"/>
      <c r="G166" s="114"/>
      <c r="H166" s="114"/>
      <c r="I166" s="114"/>
      <c r="J166" s="113"/>
      <c r="K166" s="18" t="s">
        <v>421</v>
      </c>
      <c r="L166" s="18" t="s">
        <v>426</v>
      </c>
      <c r="M166" s="18" t="s">
        <v>768</v>
      </c>
      <c r="N166" s="18" t="s">
        <v>428</v>
      </c>
      <c r="O166" s="18" t="s">
        <v>769</v>
      </c>
      <c r="P166" s="18" t="s">
        <v>520</v>
      </c>
      <c r="Q166" s="24"/>
    </row>
    <row r="167" spans="1:17" ht="45">
      <c r="A167" s="112"/>
      <c r="B167" s="113"/>
      <c r="C167" s="113"/>
      <c r="D167" s="113"/>
      <c r="E167" s="113"/>
      <c r="F167" s="113"/>
      <c r="G167" s="114"/>
      <c r="H167" s="114"/>
      <c r="I167" s="114"/>
      <c r="J167" s="113"/>
      <c r="K167" s="18" t="s">
        <v>439</v>
      </c>
      <c r="L167" s="18" t="s">
        <v>440</v>
      </c>
      <c r="M167" s="18" t="s">
        <v>770</v>
      </c>
      <c r="N167" s="18" t="s">
        <v>428</v>
      </c>
      <c r="O167" s="18" t="s">
        <v>466</v>
      </c>
      <c r="P167" s="18" t="s">
        <v>443</v>
      </c>
      <c r="Q167" s="24"/>
    </row>
    <row r="168" spans="1:17">
      <c r="A168" s="112"/>
      <c r="B168" s="113"/>
      <c r="C168" s="113"/>
      <c r="D168" s="113"/>
      <c r="E168" s="113"/>
      <c r="F168" s="113"/>
      <c r="G168" s="114"/>
      <c r="H168" s="114"/>
      <c r="I168" s="114"/>
      <c r="J168" s="113"/>
      <c r="K168" s="18" t="s">
        <v>444</v>
      </c>
      <c r="L168" s="18" t="s">
        <v>461</v>
      </c>
      <c r="M168" s="18" t="s">
        <v>771</v>
      </c>
      <c r="N168" s="18" t="s">
        <v>456</v>
      </c>
      <c r="O168" s="18" t="s">
        <v>772</v>
      </c>
      <c r="P168" s="18" t="s">
        <v>449</v>
      </c>
      <c r="Q168" s="24"/>
    </row>
    <row r="169" spans="1:17" ht="22.5">
      <c r="A169" s="112"/>
      <c r="B169" s="113"/>
      <c r="C169" s="113"/>
      <c r="D169" s="113"/>
      <c r="E169" s="113"/>
      <c r="F169" s="113"/>
      <c r="G169" s="114"/>
      <c r="H169" s="114"/>
      <c r="I169" s="114"/>
      <c r="J169" s="113"/>
      <c r="K169" s="18" t="s">
        <v>436</v>
      </c>
      <c r="L169" s="18" t="s">
        <v>437</v>
      </c>
      <c r="M169" s="18" t="s">
        <v>773</v>
      </c>
      <c r="N169" s="18" t="s">
        <v>424</v>
      </c>
      <c r="O169" s="18" t="s">
        <v>460</v>
      </c>
      <c r="P169" s="18"/>
      <c r="Q169" s="24"/>
    </row>
    <row r="170" spans="1:17">
      <c r="A170" s="112"/>
      <c r="B170" s="113"/>
      <c r="C170" s="113" t="s">
        <v>774</v>
      </c>
      <c r="D170" s="113" t="s">
        <v>416</v>
      </c>
      <c r="E170" s="113" t="s">
        <v>761</v>
      </c>
      <c r="F170" s="113" t="s">
        <v>762</v>
      </c>
      <c r="G170" s="114" t="s">
        <v>775</v>
      </c>
      <c r="H170" s="114" t="s">
        <v>775</v>
      </c>
      <c r="I170" s="114"/>
      <c r="J170" s="113" t="s">
        <v>776</v>
      </c>
      <c r="K170" s="18" t="s">
        <v>444</v>
      </c>
      <c r="L170" s="18" t="s">
        <v>445</v>
      </c>
      <c r="M170" s="18" t="s">
        <v>771</v>
      </c>
      <c r="N170" s="18" t="s">
        <v>447</v>
      </c>
      <c r="O170" s="18" t="s">
        <v>777</v>
      </c>
      <c r="P170" s="18" t="s">
        <v>449</v>
      </c>
      <c r="Q170" s="24"/>
    </row>
    <row r="171" spans="1:17">
      <c r="A171" s="112"/>
      <c r="B171" s="113"/>
      <c r="C171" s="113"/>
      <c r="D171" s="113"/>
      <c r="E171" s="113"/>
      <c r="F171" s="113"/>
      <c r="G171" s="114"/>
      <c r="H171" s="114"/>
      <c r="I171" s="114"/>
      <c r="J171" s="113"/>
      <c r="K171" s="18" t="s">
        <v>421</v>
      </c>
      <c r="L171" s="18" t="s">
        <v>426</v>
      </c>
      <c r="M171" s="18" t="s">
        <v>778</v>
      </c>
      <c r="N171" s="18" t="s">
        <v>428</v>
      </c>
      <c r="O171" s="18" t="s">
        <v>779</v>
      </c>
      <c r="P171" s="18" t="s">
        <v>611</v>
      </c>
      <c r="Q171" s="24"/>
    </row>
    <row r="172" spans="1:17">
      <c r="A172" s="112"/>
      <c r="B172" s="113"/>
      <c r="C172" s="113"/>
      <c r="D172" s="113"/>
      <c r="E172" s="113"/>
      <c r="F172" s="113"/>
      <c r="G172" s="114"/>
      <c r="H172" s="114"/>
      <c r="I172" s="114"/>
      <c r="J172" s="113"/>
      <c r="K172" s="18" t="s">
        <v>421</v>
      </c>
      <c r="L172" s="18" t="s">
        <v>431</v>
      </c>
      <c r="M172" s="18" t="s">
        <v>432</v>
      </c>
      <c r="N172" s="18" t="s">
        <v>433</v>
      </c>
      <c r="O172" s="18" t="s">
        <v>434</v>
      </c>
      <c r="P172" s="18" t="s">
        <v>435</v>
      </c>
      <c r="Q172" s="24"/>
    </row>
    <row r="173" spans="1:17" ht="22.5">
      <c r="A173" s="112"/>
      <c r="B173" s="113"/>
      <c r="C173" s="113"/>
      <c r="D173" s="113"/>
      <c r="E173" s="113"/>
      <c r="F173" s="113"/>
      <c r="G173" s="114"/>
      <c r="H173" s="114"/>
      <c r="I173" s="114"/>
      <c r="J173" s="113"/>
      <c r="K173" s="18" t="s">
        <v>421</v>
      </c>
      <c r="L173" s="18" t="s">
        <v>422</v>
      </c>
      <c r="M173" s="18" t="s">
        <v>780</v>
      </c>
      <c r="N173" s="18" t="s">
        <v>424</v>
      </c>
      <c r="O173" s="18" t="s">
        <v>683</v>
      </c>
      <c r="P173" s="18"/>
      <c r="Q173" s="24"/>
    </row>
    <row r="174" spans="1:17" ht="22.5">
      <c r="A174" s="112"/>
      <c r="B174" s="113"/>
      <c r="C174" s="113"/>
      <c r="D174" s="113"/>
      <c r="E174" s="113"/>
      <c r="F174" s="113"/>
      <c r="G174" s="114"/>
      <c r="H174" s="114"/>
      <c r="I174" s="114"/>
      <c r="J174" s="113"/>
      <c r="K174" s="18" t="s">
        <v>439</v>
      </c>
      <c r="L174" s="18" t="s">
        <v>440</v>
      </c>
      <c r="M174" s="18" t="s">
        <v>781</v>
      </c>
      <c r="N174" s="18" t="s">
        <v>428</v>
      </c>
      <c r="O174" s="18" t="s">
        <v>466</v>
      </c>
      <c r="P174" s="18" t="s">
        <v>443</v>
      </c>
      <c r="Q174" s="24"/>
    </row>
    <row r="175" spans="1:17" ht="22.5">
      <c r="A175" s="112"/>
      <c r="B175" s="113"/>
      <c r="C175" s="113"/>
      <c r="D175" s="113"/>
      <c r="E175" s="113"/>
      <c r="F175" s="113"/>
      <c r="G175" s="114"/>
      <c r="H175" s="114"/>
      <c r="I175" s="114"/>
      <c r="J175" s="113"/>
      <c r="K175" s="18" t="s">
        <v>436</v>
      </c>
      <c r="L175" s="18" t="s">
        <v>437</v>
      </c>
      <c r="M175" s="18" t="s">
        <v>782</v>
      </c>
      <c r="N175" s="18" t="s">
        <v>424</v>
      </c>
      <c r="O175" s="18" t="s">
        <v>683</v>
      </c>
      <c r="P175" s="18"/>
      <c r="Q175" s="24"/>
    </row>
    <row r="176" spans="1:17" ht="22.5">
      <c r="A176" s="112"/>
      <c r="B176" s="113"/>
      <c r="C176" s="113" t="s">
        <v>783</v>
      </c>
      <c r="D176" s="113" t="s">
        <v>416</v>
      </c>
      <c r="E176" s="113" t="s">
        <v>784</v>
      </c>
      <c r="F176" s="113" t="s">
        <v>785</v>
      </c>
      <c r="G176" s="114" t="s">
        <v>786</v>
      </c>
      <c r="H176" s="114" t="s">
        <v>786</v>
      </c>
      <c r="I176" s="114"/>
      <c r="J176" s="113" t="s">
        <v>787</v>
      </c>
      <c r="K176" s="18" t="s">
        <v>439</v>
      </c>
      <c r="L176" s="18" t="s">
        <v>440</v>
      </c>
      <c r="M176" s="18" t="s">
        <v>788</v>
      </c>
      <c r="N176" s="18" t="s">
        <v>428</v>
      </c>
      <c r="O176" s="18" t="s">
        <v>442</v>
      </c>
      <c r="P176" s="18" t="s">
        <v>443</v>
      </c>
      <c r="Q176" s="24"/>
    </row>
    <row r="177" spans="1:17" ht="33.75">
      <c r="A177" s="112"/>
      <c r="B177" s="113"/>
      <c r="C177" s="113"/>
      <c r="D177" s="113"/>
      <c r="E177" s="113"/>
      <c r="F177" s="113"/>
      <c r="G177" s="114"/>
      <c r="H177" s="114"/>
      <c r="I177" s="114"/>
      <c r="J177" s="113"/>
      <c r="K177" s="18" t="s">
        <v>436</v>
      </c>
      <c r="L177" s="18" t="s">
        <v>437</v>
      </c>
      <c r="M177" s="18" t="s">
        <v>789</v>
      </c>
      <c r="N177" s="18" t="s">
        <v>424</v>
      </c>
      <c r="O177" s="18" t="s">
        <v>460</v>
      </c>
      <c r="P177" s="18"/>
      <c r="Q177" s="24"/>
    </row>
    <row r="178" spans="1:17">
      <c r="A178" s="112"/>
      <c r="B178" s="113"/>
      <c r="C178" s="113"/>
      <c r="D178" s="113"/>
      <c r="E178" s="113"/>
      <c r="F178" s="113"/>
      <c r="G178" s="114"/>
      <c r="H178" s="114"/>
      <c r="I178" s="114"/>
      <c r="J178" s="113"/>
      <c r="K178" s="18" t="s">
        <v>421</v>
      </c>
      <c r="L178" s="18" t="s">
        <v>431</v>
      </c>
      <c r="M178" s="18" t="s">
        <v>790</v>
      </c>
      <c r="N178" s="18" t="s">
        <v>428</v>
      </c>
      <c r="O178" s="18" t="s">
        <v>466</v>
      </c>
      <c r="P178" s="18" t="s">
        <v>443</v>
      </c>
      <c r="Q178" s="24"/>
    </row>
    <row r="179" spans="1:17" ht="22.5">
      <c r="A179" s="112"/>
      <c r="B179" s="113"/>
      <c r="C179" s="113"/>
      <c r="D179" s="113"/>
      <c r="E179" s="113"/>
      <c r="F179" s="113"/>
      <c r="G179" s="114"/>
      <c r="H179" s="114"/>
      <c r="I179" s="114"/>
      <c r="J179" s="113"/>
      <c r="K179" s="18" t="s">
        <v>421</v>
      </c>
      <c r="L179" s="18" t="s">
        <v>426</v>
      </c>
      <c r="M179" s="18" t="s">
        <v>791</v>
      </c>
      <c r="N179" s="18" t="s">
        <v>428</v>
      </c>
      <c r="O179" s="18" t="s">
        <v>466</v>
      </c>
      <c r="P179" s="18" t="s">
        <v>443</v>
      </c>
      <c r="Q179" s="24"/>
    </row>
    <row r="180" spans="1:17" ht="22.5">
      <c r="A180" s="112"/>
      <c r="B180" s="113"/>
      <c r="C180" s="113"/>
      <c r="D180" s="113"/>
      <c r="E180" s="113"/>
      <c r="F180" s="113"/>
      <c r="G180" s="114"/>
      <c r="H180" s="114"/>
      <c r="I180" s="114"/>
      <c r="J180" s="113"/>
      <c r="K180" s="18" t="s">
        <v>421</v>
      </c>
      <c r="L180" s="18" t="s">
        <v>422</v>
      </c>
      <c r="M180" s="18" t="s">
        <v>792</v>
      </c>
      <c r="N180" s="18" t="s">
        <v>424</v>
      </c>
      <c r="O180" s="18" t="s">
        <v>460</v>
      </c>
      <c r="P180" s="18"/>
      <c r="Q180" s="24"/>
    </row>
    <row r="181" spans="1:17" ht="22.5">
      <c r="A181" s="112"/>
      <c r="B181" s="113"/>
      <c r="C181" s="113"/>
      <c r="D181" s="113"/>
      <c r="E181" s="113"/>
      <c r="F181" s="113"/>
      <c r="G181" s="114"/>
      <c r="H181" s="114"/>
      <c r="I181" s="114"/>
      <c r="J181" s="113"/>
      <c r="K181" s="18" t="s">
        <v>444</v>
      </c>
      <c r="L181" s="18" t="s">
        <v>461</v>
      </c>
      <c r="M181" s="18" t="s">
        <v>793</v>
      </c>
      <c r="N181" s="18" t="s">
        <v>447</v>
      </c>
      <c r="O181" s="18" t="s">
        <v>794</v>
      </c>
      <c r="P181" s="18" t="s">
        <v>449</v>
      </c>
      <c r="Q181" s="24"/>
    </row>
    <row r="182" spans="1:17" ht="22.5">
      <c r="A182" s="112"/>
      <c r="B182" s="113"/>
      <c r="C182" s="113" t="s">
        <v>795</v>
      </c>
      <c r="D182" s="113" t="s">
        <v>416</v>
      </c>
      <c r="E182" s="113" t="s">
        <v>796</v>
      </c>
      <c r="F182" s="113" t="s">
        <v>797</v>
      </c>
      <c r="G182" s="114" t="s">
        <v>798</v>
      </c>
      <c r="H182" s="114" t="s">
        <v>798</v>
      </c>
      <c r="I182" s="114"/>
      <c r="J182" s="113" t="s">
        <v>799</v>
      </c>
      <c r="K182" s="18" t="s">
        <v>439</v>
      </c>
      <c r="L182" s="18" t="s">
        <v>440</v>
      </c>
      <c r="M182" s="18" t="s">
        <v>800</v>
      </c>
      <c r="N182" s="18" t="s">
        <v>428</v>
      </c>
      <c r="O182" s="18" t="s">
        <v>466</v>
      </c>
      <c r="P182" s="18" t="s">
        <v>443</v>
      </c>
      <c r="Q182" s="24"/>
    </row>
    <row r="183" spans="1:17" ht="33.75">
      <c r="A183" s="112"/>
      <c r="B183" s="113"/>
      <c r="C183" s="113"/>
      <c r="D183" s="113"/>
      <c r="E183" s="113"/>
      <c r="F183" s="113"/>
      <c r="G183" s="114"/>
      <c r="H183" s="114"/>
      <c r="I183" s="114"/>
      <c r="J183" s="113"/>
      <c r="K183" s="18" t="s">
        <v>436</v>
      </c>
      <c r="L183" s="18" t="s">
        <v>437</v>
      </c>
      <c r="M183" s="18" t="s">
        <v>801</v>
      </c>
      <c r="N183" s="18" t="s">
        <v>424</v>
      </c>
      <c r="O183" s="18" t="s">
        <v>460</v>
      </c>
      <c r="P183" s="18"/>
      <c r="Q183" s="24"/>
    </row>
    <row r="184" spans="1:17">
      <c r="A184" s="112"/>
      <c r="B184" s="113"/>
      <c r="C184" s="113"/>
      <c r="D184" s="113"/>
      <c r="E184" s="113"/>
      <c r="F184" s="113"/>
      <c r="G184" s="114"/>
      <c r="H184" s="114"/>
      <c r="I184" s="114"/>
      <c r="J184" s="113"/>
      <c r="K184" s="18" t="s">
        <v>444</v>
      </c>
      <c r="L184" s="18" t="s">
        <v>461</v>
      </c>
      <c r="M184" s="18" t="s">
        <v>802</v>
      </c>
      <c r="N184" s="18" t="s">
        <v>447</v>
      </c>
      <c r="O184" s="18" t="s">
        <v>803</v>
      </c>
      <c r="P184" s="18" t="s">
        <v>449</v>
      </c>
      <c r="Q184" s="24"/>
    </row>
    <row r="185" spans="1:17">
      <c r="A185" s="112"/>
      <c r="B185" s="113"/>
      <c r="C185" s="113"/>
      <c r="D185" s="113"/>
      <c r="E185" s="113"/>
      <c r="F185" s="113"/>
      <c r="G185" s="114"/>
      <c r="H185" s="114"/>
      <c r="I185" s="114"/>
      <c r="J185" s="113"/>
      <c r="K185" s="18" t="s">
        <v>421</v>
      </c>
      <c r="L185" s="18" t="s">
        <v>426</v>
      </c>
      <c r="M185" s="18" t="s">
        <v>804</v>
      </c>
      <c r="N185" s="18" t="s">
        <v>447</v>
      </c>
      <c r="O185" s="18" t="s">
        <v>805</v>
      </c>
      <c r="P185" s="18" t="s">
        <v>611</v>
      </c>
      <c r="Q185" s="24"/>
    </row>
    <row r="186" spans="1:17">
      <c r="A186" s="112"/>
      <c r="B186" s="113"/>
      <c r="C186" s="113"/>
      <c r="D186" s="113"/>
      <c r="E186" s="113"/>
      <c r="F186" s="113"/>
      <c r="G186" s="114"/>
      <c r="H186" s="114"/>
      <c r="I186" s="114"/>
      <c r="J186" s="113"/>
      <c r="K186" s="18" t="s">
        <v>421</v>
      </c>
      <c r="L186" s="18" t="s">
        <v>431</v>
      </c>
      <c r="M186" s="18" t="s">
        <v>806</v>
      </c>
      <c r="N186" s="18" t="s">
        <v>456</v>
      </c>
      <c r="O186" s="18" t="s">
        <v>503</v>
      </c>
      <c r="P186" s="18" t="s">
        <v>435</v>
      </c>
      <c r="Q186" s="24"/>
    </row>
    <row r="187" spans="1:17" ht="33.75">
      <c r="A187" s="112"/>
      <c r="B187" s="113"/>
      <c r="C187" s="113"/>
      <c r="D187" s="113"/>
      <c r="E187" s="113"/>
      <c r="F187" s="113"/>
      <c r="G187" s="114"/>
      <c r="H187" s="114"/>
      <c r="I187" s="114"/>
      <c r="J187" s="113"/>
      <c r="K187" s="18" t="s">
        <v>421</v>
      </c>
      <c r="L187" s="18" t="s">
        <v>422</v>
      </c>
      <c r="M187" s="18" t="s">
        <v>807</v>
      </c>
      <c r="N187" s="18" t="s">
        <v>428</v>
      </c>
      <c r="O187" s="18" t="s">
        <v>466</v>
      </c>
      <c r="P187" s="18" t="s">
        <v>443</v>
      </c>
      <c r="Q187" s="24"/>
    </row>
    <row r="188" spans="1:17" ht="22.5">
      <c r="A188" s="112"/>
      <c r="B188" s="113"/>
      <c r="C188" s="113" t="s">
        <v>808</v>
      </c>
      <c r="D188" s="113" t="s">
        <v>416</v>
      </c>
      <c r="E188" s="113" t="s">
        <v>809</v>
      </c>
      <c r="F188" s="113" t="s">
        <v>810</v>
      </c>
      <c r="G188" s="114" t="s">
        <v>811</v>
      </c>
      <c r="H188" s="114" t="s">
        <v>811</v>
      </c>
      <c r="I188" s="114"/>
      <c r="J188" s="113" t="s">
        <v>812</v>
      </c>
      <c r="K188" s="18" t="s">
        <v>421</v>
      </c>
      <c r="L188" s="18" t="s">
        <v>422</v>
      </c>
      <c r="M188" s="18" t="s">
        <v>813</v>
      </c>
      <c r="N188" s="18" t="s">
        <v>428</v>
      </c>
      <c r="O188" s="18" t="s">
        <v>466</v>
      </c>
      <c r="P188" s="18" t="s">
        <v>443</v>
      </c>
      <c r="Q188" s="24"/>
    </row>
    <row r="189" spans="1:17">
      <c r="A189" s="112"/>
      <c r="B189" s="113"/>
      <c r="C189" s="113"/>
      <c r="D189" s="113"/>
      <c r="E189" s="113"/>
      <c r="F189" s="113"/>
      <c r="G189" s="114"/>
      <c r="H189" s="114"/>
      <c r="I189" s="114"/>
      <c r="J189" s="113"/>
      <c r="K189" s="18" t="s">
        <v>421</v>
      </c>
      <c r="L189" s="18" t="s">
        <v>426</v>
      </c>
      <c r="M189" s="18" t="s">
        <v>814</v>
      </c>
      <c r="N189" s="18" t="s">
        <v>428</v>
      </c>
      <c r="O189" s="18" t="s">
        <v>429</v>
      </c>
      <c r="P189" s="18" t="s">
        <v>611</v>
      </c>
      <c r="Q189" s="24"/>
    </row>
    <row r="190" spans="1:17">
      <c r="A190" s="112"/>
      <c r="B190" s="113"/>
      <c r="C190" s="113"/>
      <c r="D190" s="113"/>
      <c r="E190" s="113"/>
      <c r="F190" s="113"/>
      <c r="G190" s="114"/>
      <c r="H190" s="114"/>
      <c r="I190" s="114"/>
      <c r="J190" s="113"/>
      <c r="K190" s="18" t="s">
        <v>421</v>
      </c>
      <c r="L190" s="18" t="s">
        <v>431</v>
      </c>
      <c r="M190" s="18" t="s">
        <v>815</v>
      </c>
      <c r="N190" s="18" t="s">
        <v>456</v>
      </c>
      <c r="O190" s="18" t="s">
        <v>503</v>
      </c>
      <c r="P190" s="18" t="s">
        <v>435</v>
      </c>
      <c r="Q190" s="24"/>
    </row>
    <row r="191" spans="1:17" ht="22.5">
      <c r="A191" s="112"/>
      <c r="B191" s="113"/>
      <c r="C191" s="113"/>
      <c r="D191" s="113"/>
      <c r="E191" s="113"/>
      <c r="F191" s="113"/>
      <c r="G191" s="114"/>
      <c r="H191" s="114"/>
      <c r="I191" s="114"/>
      <c r="J191" s="113"/>
      <c r="K191" s="18" t="s">
        <v>439</v>
      </c>
      <c r="L191" s="18" t="s">
        <v>440</v>
      </c>
      <c r="M191" s="18" t="s">
        <v>788</v>
      </c>
      <c r="N191" s="18" t="s">
        <v>428</v>
      </c>
      <c r="O191" s="18" t="s">
        <v>442</v>
      </c>
      <c r="P191" s="18" t="s">
        <v>443</v>
      </c>
      <c r="Q191" s="24"/>
    </row>
    <row r="192" spans="1:17" ht="22.5">
      <c r="A192" s="112"/>
      <c r="B192" s="113"/>
      <c r="C192" s="113"/>
      <c r="D192" s="113"/>
      <c r="E192" s="113"/>
      <c r="F192" s="113"/>
      <c r="G192" s="114"/>
      <c r="H192" s="114"/>
      <c r="I192" s="114"/>
      <c r="J192" s="113"/>
      <c r="K192" s="18" t="s">
        <v>436</v>
      </c>
      <c r="L192" s="18" t="s">
        <v>816</v>
      </c>
      <c r="M192" s="18" t="s">
        <v>817</v>
      </c>
      <c r="N192" s="18" t="s">
        <v>424</v>
      </c>
      <c r="O192" s="18" t="s">
        <v>460</v>
      </c>
      <c r="P192" s="18"/>
      <c r="Q192" s="24"/>
    </row>
    <row r="193" spans="1:17">
      <c r="A193" s="112"/>
      <c r="B193" s="113"/>
      <c r="C193" s="113"/>
      <c r="D193" s="113"/>
      <c r="E193" s="113"/>
      <c r="F193" s="113"/>
      <c r="G193" s="114"/>
      <c r="H193" s="114"/>
      <c r="I193" s="114"/>
      <c r="J193" s="113"/>
      <c r="K193" s="18" t="s">
        <v>444</v>
      </c>
      <c r="L193" s="18" t="s">
        <v>461</v>
      </c>
      <c r="M193" s="18" t="s">
        <v>818</v>
      </c>
      <c r="N193" s="18" t="s">
        <v>456</v>
      </c>
      <c r="O193" s="18" t="s">
        <v>819</v>
      </c>
      <c r="P193" s="18" t="s">
        <v>449</v>
      </c>
      <c r="Q193" s="24"/>
    </row>
    <row r="194" spans="1:17" ht="22.5">
      <c r="A194" s="112"/>
      <c r="B194" s="113"/>
      <c r="C194" s="113" t="s">
        <v>367</v>
      </c>
      <c r="D194" s="113" t="s">
        <v>416</v>
      </c>
      <c r="E194" s="113" t="s">
        <v>698</v>
      </c>
      <c r="F194" s="113" t="s">
        <v>699</v>
      </c>
      <c r="G194" s="114" t="s">
        <v>820</v>
      </c>
      <c r="H194" s="114" t="s">
        <v>820</v>
      </c>
      <c r="I194" s="114"/>
      <c r="J194" s="113" t="s">
        <v>821</v>
      </c>
      <c r="K194" s="18" t="s">
        <v>439</v>
      </c>
      <c r="L194" s="18" t="s">
        <v>440</v>
      </c>
      <c r="M194" s="18" t="s">
        <v>697</v>
      </c>
      <c r="N194" s="18" t="s">
        <v>428</v>
      </c>
      <c r="O194" s="18" t="s">
        <v>466</v>
      </c>
      <c r="P194" s="18" t="s">
        <v>443</v>
      </c>
      <c r="Q194" s="24"/>
    </row>
    <row r="195" spans="1:17">
      <c r="A195" s="112"/>
      <c r="B195" s="113"/>
      <c r="C195" s="113"/>
      <c r="D195" s="113"/>
      <c r="E195" s="113"/>
      <c r="F195" s="113"/>
      <c r="G195" s="114"/>
      <c r="H195" s="114"/>
      <c r="I195" s="114"/>
      <c r="J195" s="113"/>
      <c r="K195" s="18" t="s">
        <v>421</v>
      </c>
      <c r="L195" s="18" t="s">
        <v>431</v>
      </c>
      <c r="M195" s="18" t="s">
        <v>815</v>
      </c>
      <c r="N195" s="18" t="s">
        <v>456</v>
      </c>
      <c r="O195" s="18" t="s">
        <v>822</v>
      </c>
      <c r="P195" s="18" t="s">
        <v>555</v>
      </c>
      <c r="Q195" s="24"/>
    </row>
    <row r="196" spans="1:17">
      <c r="A196" s="112"/>
      <c r="B196" s="113"/>
      <c r="C196" s="113"/>
      <c r="D196" s="113"/>
      <c r="E196" s="113"/>
      <c r="F196" s="113"/>
      <c r="G196" s="114"/>
      <c r="H196" s="114"/>
      <c r="I196" s="114"/>
      <c r="J196" s="113"/>
      <c r="K196" s="18" t="s">
        <v>421</v>
      </c>
      <c r="L196" s="18" t="s">
        <v>426</v>
      </c>
      <c r="M196" s="18" t="s">
        <v>823</v>
      </c>
      <c r="N196" s="18" t="s">
        <v>447</v>
      </c>
      <c r="O196" s="18" t="s">
        <v>554</v>
      </c>
      <c r="P196" s="18" t="s">
        <v>520</v>
      </c>
      <c r="Q196" s="24"/>
    </row>
    <row r="197" spans="1:17">
      <c r="A197" s="112"/>
      <c r="B197" s="113"/>
      <c r="C197" s="113"/>
      <c r="D197" s="113"/>
      <c r="E197" s="113"/>
      <c r="F197" s="113"/>
      <c r="G197" s="114"/>
      <c r="H197" s="114"/>
      <c r="I197" s="114"/>
      <c r="J197" s="113"/>
      <c r="K197" s="18" t="s">
        <v>421</v>
      </c>
      <c r="L197" s="18" t="s">
        <v>422</v>
      </c>
      <c r="M197" s="18" t="s">
        <v>824</v>
      </c>
      <c r="N197" s="18" t="s">
        <v>428</v>
      </c>
      <c r="O197" s="18" t="s">
        <v>508</v>
      </c>
      <c r="P197" s="18" t="s">
        <v>825</v>
      </c>
      <c r="Q197" s="24"/>
    </row>
    <row r="198" spans="1:17">
      <c r="A198" s="112"/>
      <c r="B198" s="113"/>
      <c r="C198" s="113"/>
      <c r="D198" s="113"/>
      <c r="E198" s="113"/>
      <c r="F198" s="113"/>
      <c r="G198" s="114"/>
      <c r="H198" s="114"/>
      <c r="I198" s="114"/>
      <c r="J198" s="113"/>
      <c r="K198" s="18" t="s">
        <v>444</v>
      </c>
      <c r="L198" s="18" t="s">
        <v>461</v>
      </c>
      <c r="M198" s="18" t="s">
        <v>826</v>
      </c>
      <c r="N198" s="18" t="s">
        <v>456</v>
      </c>
      <c r="O198" s="18" t="s">
        <v>827</v>
      </c>
      <c r="P198" s="18" t="s">
        <v>449</v>
      </c>
      <c r="Q198" s="24"/>
    </row>
    <row r="199" spans="1:17">
      <c r="A199" s="112"/>
      <c r="B199" s="113"/>
      <c r="C199" s="113"/>
      <c r="D199" s="113"/>
      <c r="E199" s="113"/>
      <c r="F199" s="113"/>
      <c r="G199" s="114"/>
      <c r="H199" s="114"/>
      <c r="I199" s="114"/>
      <c r="J199" s="113"/>
      <c r="K199" s="18" t="s">
        <v>436</v>
      </c>
      <c r="L199" s="18" t="s">
        <v>576</v>
      </c>
      <c r="M199" s="18" t="s">
        <v>828</v>
      </c>
      <c r="N199" s="18" t="s">
        <v>424</v>
      </c>
      <c r="O199" s="18" t="s">
        <v>460</v>
      </c>
      <c r="P199" s="18"/>
      <c r="Q199" s="24"/>
    </row>
    <row r="200" spans="1:17" ht="22.5">
      <c r="A200" s="112"/>
      <c r="B200" s="113"/>
      <c r="C200" s="113" t="s">
        <v>829</v>
      </c>
      <c r="D200" s="113" t="s">
        <v>416</v>
      </c>
      <c r="E200" s="113" t="s">
        <v>830</v>
      </c>
      <c r="F200" s="113" t="s">
        <v>831</v>
      </c>
      <c r="G200" s="114" t="s">
        <v>832</v>
      </c>
      <c r="H200" s="114" t="s">
        <v>832</v>
      </c>
      <c r="I200" s="114"/>
      <c r="J200" s="113" t="s">
        <v>833</v>
      </c>
      <c r="K200" s="18" t="s">
        <v>421</v>
      </c>
      <c r="L200" s="18" t="s">
        <v>422</v>
      </c>
      <c r="M200" s="18" t="s">
        <v>834</v>
      </c>
      <c r="N200" s="18" t="s">
        <v>424</v>
      </c>
      <c r="O200" s="18" t="s">
        <v>460</v>
      </c>
      <c r="P200" s="18"/>
      <c r="Q200" s="24"/>
    </row>
    <row r="201" spans="1:17">
      <c r="A201" s="112"/>
      <c r="B201" s="113"/>
      <c r="C201" s="113"/>
      <c r="D201" s="113"/>
      <c r="E201" s="113"/>
      <c r="F201" s="113"/>
      <c r="G201" s="114"/>
      <c r="H201" s="114"/>
      <c r="I201" s="114"/>
      <c r="J201" s="113"/>
      <c r="K201" s="18" t="s">
        <v>421</v>
      </c>
      <c r="L201" s="18" t="s">
        <v>431</v>
      </c>
      <c r="M201" s="18" t="s">
        <v>432</v>
      </c>
      <c r="N201" s="18" t="s">
        <v>433</v>
      </c>
      <c r="O201" s="18" t="s">
        <v>434</v>
      </c>
      <c r="P201" s="18" t="s">
        <v>435</v>
      </c>
      <c r="Q201" s="24"/>
    </row>
    <row r="202" spans="1:17" ht="22.5">
      <c r="A202" s="112"/>
      <c r="B202" s="113"/>
      <c r="C202" s="113"/>
      <c r="D202" s="113"/>
      <c r="E202" s="113"/>
      <c r="F202" s="113"/>
      <c r="G202" s="114"/>
      <c r="H202" s="114"/>
      <c r="I202" s="114"/>
      <c r="J202" s="113"/>
      <c r="K202" s="18" t="s">
        <v>421</v>
      </c>
      <c r="L202" s="18" t="s">
        <v>426</v>
      </c>
      <c r="M202" s="18" t="s">
        <v>835</v>
      </c>
      <c r="N202" s="18" t="s">
        <v>447</v>
      </c>
      <c r="O202" s="18" t="s">
        <v>554</v>
      </c>
      <c r="P202" s="18" t="s">
        <v>520</v>
      </c>
      <c r="Q202" s="24"/>
    </row>
    <row r="203" spans="1:17" ht="22.5">
      <c r="A203" s="112"/>
      <c r="B203" s="113"/>
      <c r="C203" s="113"/>
      <c r="D203" s="113"/>
      <c r="E203" s="113"/>
      <c r="F203" s="113"/>
      <c r="G203" s="114"/>
      <c r="H203" s="114"/>
      <c r="I203" s="114"/>
      <c r="J203" s="113"/>
      <c r="K203" s="18" t="s">
        <v>436</v>
      </c>
      <c r="L203" s="18" t="s">
        <v>816</v>
      </c>
      <c r="M203" s="18" t="s">
        <v>836</v>
      </c>
      <c r="N203" s="18" t="s">
        <v>424</v>
      </c>
      <c r="O203" s="18" t="s">
        <v>460</v>
      </c>
      <c r="P203" s="18"/>
      <c r="Q203" s="24"/>
    </row>
    <row r="204" spans="1:17">
      <c r="A204" s="112"/>
      <c r="B204" s="113"/>
      <c r="C204" s="113"/>
      <c r="D204" s="113"/>
      <c r="E204" s="113"/>
      <c r="F204" s="113"/>
      <c r="G204" s="114"/>
      <c r="H204" s="114"/>
      <c r="I204" s="114"/>
      <c r="J204" s="113"/>
      <c r="K204" s="18" t="s">
        <v>444</v>
      </c>
      <c r="L204" s="18" t="s">
        <v>461</v>
      </c>
      <c r="M204" s="18" t="s">
        <v>342</v>
      </c>
      <c r="N204" s="18" t="s">
        <v>456</v>
      </c>
      <c r="O204" s="18" t="s">
        <v>585</v>
      </c>
      <c r="P204" s="18" t="s">
        <v>563</v>
      </c>
      <c r="Q204" s="24"/>
    </row>
    <row r="205" spans="1:17" ht="22.5">
      <c r="A205" s="112"/>
      <c r="B205" s="113"/>
      <c r="C205" s="113"/>
      <c r="D205" s="113"/>
      <c r="E205" s="113"/>
      <c r="F205" s="113"/>
      <c r="G205" s="114"/>
      <c r="H205" s="114"/>
      <c r="I205" s="114"/>
      <c r="J205" s="113"/>
      <c r="K205" s="18" t="s">
        <v>439</v>
      </c>
      <c r="L205" s="18" t="s">
        <v>440</v>
      </c>
      <c r="M205" s="18" t="s">
        <v>697</v>
      </c>
      <c r="N205" s="18" t="s">
        <v>428</v>
      </c>
      <c r="O205" s="18" t="s">
        <v>466</v>
      </c>
      <c r="P205" s="18" t="s">
        <v>443</v>
      </c>
      <c r="Q205" s="24"/>
    </row>
    <row r="206" spans="1:17" ht="22.5">
      <c r="A206" s="112"/>
      <c r="B206" s="113"/>
      <c r="C206" s="113" t="s">
        <v>370</v>
      </c>
      <c r="D206" s="113" t="s">
        <v>416</v>
      </c>
      <c r="E206" s="113" t="s">
        <v>566</v>
      </c>
      <c r="F206" s="113" t="s">
        <v>837</v>
      </c>
      <c r="G206" s="114" t="s">
        <v>838</v>
      </c>
      <c r="H206" s="114" t="s">
        <v>838</v>
      </c>
      <c r="I206" s="114"/>
      <c r="J206" s="113" t="s">
        <v>839</v>
      </c>
      <c r="K206" s="18" t="s">
        <v>444</v>
      </c>
      <c r="L206" s="18" t="s">
        <v>461</v>
      </c>
      <c r="M206" s="18" t="s">
        <v>840</v>
      </c>
      <c r="N206" s="18" t="s">
        <v>456</v>
      </c>
      <c r="O206" s="18" t="s">
        <v>841</v>
      </c>
      <c r="P206" s="18" t="s">
        <v>842</v>
      </c>
      <c r="Q206" s="24"/>
    </row>
    <row r="207" spans="1:17" ht="22.5">
      <c r="A207" s="112"/>
      <c r="B207" s="113"/>
      <c r="C207" s="113"/>
      <c r="D207" s="113"/>
      <c r="E207" s="113"/>
      <c r="F207" s="113"/>
      <c r="G207" s="114"/>
      <c r="H207" s="114"/>
      <c r="I207" s="114"/>
      <c r="J207" s="113"/>
      <c r="K207" s="18" t="s">
        <v>421</v>
      </c>
      <c r="L207" s="18" t="s">
        <v>422</v>
      </c>
      <c r="M207" s="18" t="s">
        <v>843</v>
      </c>
      <c r="N207" s="18" t="s">
        <v>424</v>
      </c>
      <c r="O207" s="18" t="s">
        <v>460</v>
      </c>
      <c r="P207" s="18"/>
      <c r="Q207" s="24"/>
    </row>
    <row r="208" spans="1:17">
      <c r="A208" s="112"/>
      <c r="B208" s="113"/>
      <c r="C208" s="113"/>
      <c r="D208" s="113"/>
      <c r="E208" s="113"/>
      <c r="F208" s="113"/>
      <c r="G208" s="114"/>
      <c r="H208" s="114"/>
      <c r="I208" s="114"/>
      <c r="J208" s="113"/>
      <c r="K208" s="18" t="s">
        <v>421</v>
      </c>
      <c r="L208" s="18" t="s">
        <v>426</v>
      </c>
      <c r="M208" s="18" t="s">
        <v>844</v>
      </c>
      <c r="N208" s="18" t="s">
        <v>456</v>
      </c>
      <c r="O208" s="18" t="s">
        <v>845</v>
      </c>
      <c r="P208" s="18" t="s">
        <v>520</v>
      </c>
      <c r="Q208" s="24"/>
    </row>
    <row r="209" spans="1:17">
      <c r="A209" s="112"/>
      <c r="B209" s="113"/>
      <c r="C209" s="113"/>
      <c r="D209" s="113"/>
      <c r="E209" s="113"/>
      <c r="F209" s="113"/>
      <c r="G209" s="114"/>
      <c r="H209" s="114"/>
      <c r="I209" s="114"/>
      <c r="J209" s="113"/>
      <c r="K209" s="18" t="s">
        <v>421</v>
      </c>
      <c r="L209" s="18" t="s">
        <v>431</v>
      </c>
      <c r="M209" s="18" t="s">
        <v>846</v>
      </c>
      <c r="N209" s="18" t="s">
        <v>456</v>
      </c>
      <c r="O209" s="18" t="s">
        <v>434</v>
      </c>
      <c r="P209" s="18" t="s">
        <v>435</v>
      </c>
      <c r="Q209" s="24"/>
    </row>
    <row r="210" spans="1:17" ht="22.5">
      <c r="A210" s="112"/>
      <c r="B210" s="113"/>
      <c r="C210" s="113"/>
      <c r="D210" s="113"/>
      <c r="E210" s="113"/>
      <c r="F210" s="113"/>
      <c r="G210" s="114"/>
      <c r="H210" s="114"/>
      <c r="I210" s="114"/>
      <c r="J210" s="113"/>
      <c r="K210" s="18" t="s">
        <v>439</v>
      </c>
      <c r="L210" s="18" t="s">
        <v>440</v>
      </c>
      <c r="M210" s="18" t="s">
        <v>847</v>
      </c>
      <c r="N210" s="18" t="s">
        <v>428</v>
      </c>
      <c r="O210" s="18" t="s">
        <v>466</v>
      </c>
      <c r="P210" s="18" t="s">
        <v>443</v>
      </c>
      <c r="Q210" s="24"/>
    </row>
    <row r="211" spans="1:17">
      <c r="A211" s="112"/>
      <c r="B211" s="113"/>
      <c r="C211" s="113"/>
      <c r="D211" s="113"/>
      <c r="E211" s="113"/>
      <c r="F211" s="113"/>
      <c r="G211" s="114"/>
      <c r="H211" s="114"/>
      <c r="I211" s="114"/>
      <c r="J211" s="113"/>
      <c r="K211" s="18" t="s">
        <v>436</v>
      </c>
      <c r="L211" s="18" t="s">
        <v>437</v>
      </c>
      <c r="M211" s="18" t="s">
        <v>848</v>
      </c>
      <c r="N211" s="18" t="s">
        <v>424</v>
      </c>
      <c r="O211" s="18" t="s">
        <v>460</v>
      </c>
      <c r="P211" s="18"/>
      <c r="Q211" s="24"/>
    </row>
    <row r="212" spans="1:17" ht="22.5">
      <c r="A212" s="112"/>
      <c r="B212" s="113"/>
      <c r="C212" s="113" t="s">
        <v>849</v>
      </c>
      <c r="D212" s="113" t="s">
        <v>416</v>
      </c>
      <c r="E212" s="113" t="s">
        <v>850</v>
      </c>
      <c r="F212" s="113" t="s">
        <v>851</v>
      </c>
      <c r="G212" s="114" t="s">
        <v>852</v>
      </c>
      <c r="H212" s="114" t="s">
        <v>852</v>
      </c>
      <c r="I212" s="114"/>
      <c r="J212" s="113" t="s">
        <v>853</v>
      </c>
      <c r="K212" s="18" t="s">
        <v>421</v>
      </c>
      <c r="L212" s="18" t="s">
        <v>431</v>
      </c>
      <c r="M212" s="18" t="s">
        <v>854</v>
      </c>
      <c r="N212" s="18" t="s">
        <v>456</v>
      </c>
      <c r="O212" s="18" t="s">
        <v>434</v>
      </c>
      <c r="P212" s="18" t="s">
        <v>435</v>
      </c>
      <c r="Q212" s="24"/>
    </row>
    <row r="213" spans="1:17">
      <c r="A213" s="112"/>
      <c r="B213" s="113"/>
      <c r="C213" s="113"/>
      <c r="D213" s="113"/>
      <c r="E213" s="113"/>
      <c r="F213" s="113"/>
      <c r="G213" s="114"/>
      <c r="H213" s="114"/>
      <c r="I213" s="114"/>
      <c r="J213" s="113"/>
      <c r="K213" s="18" t="s">
        <v>421</v>
      </c>
      <c r="L213" s="18" t="s">
        <v>426</v>
      </c>
      <c r="M213" s="18" t="s">
        <v>855</v>
      </c>
      <c r="N213" s="18" t="s">
        <v>456</v>
      </c>
      <c r="O213" s="18" t="s">
        <v>693</v>
      </c>
      <c r="P213" s="18" t="s">
        <v>532</v>
      </c>
      <c r="Q213" s="24"/>
    </row>
    <row r="214" spans="1:17">
      <c r="A214" s="112"/>
      <c r="B214" s="113"/>
      <c r="C214" s="113"/>
      <c r="D214" s="113"/>
      <c r="E214" s="113"/>
      <c r="F214" s="113"/>
      <c r="G214" s="114"/>
      <c r="H214" s="114"/>
      <c r="I214" s="114"/>
      <c r="J214" s="113"/>
      <c r="K214" s="18" t="s">
        <v>421</v>
      </c>
      <c r="L214" s="18" t="s">
        <v>422</v>
      </c>
      <c r="M214" s="18" t="s">
        <v>856</v>
      </c>
      <c r="N214" s="18" t="s">
        <v>456</v>
      </c>
      <c r="O214" s="18" t="s">
        <v>508</v>
      </c>
      <c r="P214" s="18" t="s">
        <v>443</v>
      </c>
      <c r="Q214" s="24"/>
    </row>
    <row r="215" spans="1:17" ht="22.5">
      <c r="A215" s="112"/>
      <c r="B215" s="113"/>
      <c r="C215" s="113"/>
      <c r="D215" s="113"/>
      <c r="E215" s="113"/>
      <c r="F215" s="113"/>
      <c r="G215" s="114"/>
      <c r="H215" s="114"/>
      <c r="I215" s="114"/>
      <c r="J215" s="113"/>
      <c r="K215" s="18" t="s">
        <v>439</v>
      </c>
      <c r="L215" s="18" t="s">
        <v>440</v>
      </c>
      <c r="M215" s="18" t="s">
        <v>857</v>
      </c>
      <c r="N215" s="18" t="s">
        <v>428</v>
      </c>
      <c r="O215" s="18" t="s">
        <v>466</v>
      </c>
      <c r="P215" s="18" t="s">
        <v>443</v>
      </c>
      <c r="Q215" s="24"/>
    </row>
    <row r="216" spans="1:17">
      <c r="A216" s="112"/>
      <c r="B216" s="113"/>
      <c r="C216" s="113"/>
      <c r="D216" s="113"/>
      <c r="E216" s="113"/>
      <c r="F216" s="113"/>
      <c r="G216" s="114"/>
      <c r="H216" s="114"/>
      <c r="I216" s="114"/>
      <c r="J216" s="113"/>
      <c r="K216" s="18" t="s">
        <v>444</v>
      </c>
      <c r="L216" s="18" t="s">
        <v>445</v>
      </c>
      <c r="M216" s="18" t="s">
        <v>342</v>
      </c>
      <c r="N216" s="18" t="s">
        <v>456</v>
      </c>
      <c r="O216" s="18" t="s">
        <v>858</v>
      </c>
      <c r="P216" s="18" t="s">
        <v>449</v>
      </c>
      <c r="Q216" s="24"/>
    </row>
    <row r="217" spans="1:17" ht="33.75">
      <c r="A217" s="112"/>
      <c r="B217" s="113"/>
      <c r="C217" s="113"/>
      <c r="D217" s="113"/>
      <c r="E217" s="113"/>
      <c r="F217" s="113"/>
      <c r="G217" s="114"/>
      <c r="H217" s="114"/>
      <c r="I217" s="114"/>
      <c r="J217" s="113"/>
      <c r="K217" s="18" t="s">
        <v>436</v>
      </c>
      <c r="L217" s="18" t="s">
        <v>437</v>
      </c>
      <c r="M217" s="18" t="s">
        <v>859</v>
      </c>
      <c r="N217" s="18" t="s">
        <v>428</v>
      </c>
      <c r="O217" s="18" t="s">
        <v>466</v>
      </c>
      <c r="P217" s="18" t="s">
        <v>443</v>
      </c>
      <c r="Q217" s="24"/>
    </row>
    <row r="218" spans="1:17">
      <c r="A218" s="112"/>
      <c r="B218" s="113"/>
      <c r="C218" s="113" t="s">
        <v>372</v>
      </c>
      <c r="D218" s="113" t="s">
        <v>416</v>
      </c>
      <c r="E218" s="113" t="s">
        <v>830</v>
      </c>
      <c r="F218" s="113" t="s">
        <v>831</v>
      </c>
      <c r="G218" s="114" t="s">
        <v>860</v>
      </c>
      <c r="H218" s="114" t="s">
        <v>860</v>
      </c>
      <c r="I218" s="114"/>
      <c r="J218" s="113" t="s">
        <v>861</v>
      </c>
      <c r="K218" s="18" t="s">
        <v>444</v>
      </c>
      <c r="L218" s="18" t="s">
        <v>461</v>
      </c>
      <c r="M218" s="18" t="s">
        <v>862</v>
      </c>
      <c r="N218" s="18" t="s">
        <v>456</v>
      </c>
      <c r="O218" s="18" t="s">
        <v>863</v>
      </c>
      <c r="P218" s="18" t="s">
        <v>449</v>
      </c>
      <c r="Q218" s="24"/>
    </row>
    <row r="219" spans="1:17">
      <c r="A219" s="112"/>
      <c r="B219" s="113"/>
      <c r="C219" s="113"/>
      <c r="D219" s="113"/>
      <c r="E219" s="113"/>
      <c r="F219" s="113"/>
      <c r="G219" s="114"/>
      <c r="H219" s="114"/>
      <c r="I219" s="114"/>
      <c r="J219" s="113"/>
      <c r="K219" s="18" t="s">
        <v>421</v>
      </c>
      <c r="L219" s="18" t="s">
        <v>426</v>
      </c>
      <c r="M219" s="18" t="s">
        <v>864</v>
      </c>
      <c r="N219" s="18" t="s">
        <v>428</v>
      </c>
      <c r="O219" s="18" t="s">
        <v>529</v>
      </c>
      <c r="P219" s="18" t="s">
        <v>611</v>
      </c>
      <c r="Q219" s="24"/>
    </row>
    <row r="220" spans="1:17">
      <c r="A220" s="112"/>
      <c r="B220" s="113"/>
      <c r="C220" s="113"/>
      <c r="D220" s="113"/>
      <c r="E220" s="113"/>
      <c r="F220" s="113"/>
      <c r="G220" s="114"/>
      <c r="H220" s="114"/>
      <c r="I220" s="114"/>
      <c r="J220" s="113"/>
      <c r="K220" s="18" t="s">
        <v>421</v>
      </c>
      <c r="L220" s="18" t="s">
        <v>431</v>
      </c>
      <c r="M220" s="18" t="s">
        <v>432</v>
      </c>
      <c r="N220" s="18" t="s">
        <v>433</v>
      </c>
      <c r="O220" s="18" t="s">
        <v>434</v>
      </c>
      <c r="P220" s="18" t="s">
        <v>435</v>
      </c>
      <c r="Q220" s="24"/>
    </row>
    <row r="221" spans="1:17" ht="22.5">
      <c r="A221" s="112"/>
      <c r="B221" s="113"/>
      <c r="C221" s="113"/>
      <c r="D221" s="113"/>
      <c r="E221" s="113"/>
      <c r="F221" s="113"/>
      <c r="G221" s="114"/>
      <c r="H221" s="114"/>
      <c r="I221" s="114"/>
      <c r="J221" s="113"/>
      <c r="K221" s="18" t="s">
        <v>421</v>
      </c>
      <c r="L221" s="18" t="s">
        <v>422</v>
      </c>
      <c r="M221" s="18" t="s">
        <v>865</v>
      </c>
      <c r="N221" s="18" t="s">
        <v>424</v>
      </c>
      <c r="O221" s="18" t="s">
        <v>460</v>
      </c>
      <c r="P221" s="18"/>
      <c r="Q221" s="24"/>
    </row>
    <row r="222" spans="1:17" ht="22.5">
      <c r="A222" s="112"/>
      <c r="B222" s="113"/>
      <c r="C222" s="113"/>
      <c r="D222" s="113"/>
      <c r="E222" s="113"/>
      <c r="F222" s="113"/>
      <c r="G222" s="114"/>
      <c r="H222" s="114"/>
      <c r="I222" s="114"/>
      <c r="J222" s="113"/>
      <c r="K222" s="18" t="s">
        <v>439</v>
      </c>
      <c r="L222" s="18" t="s">
        <v>440</v>
      </c>
      <c r="M222" s="18" t="s">
        <v>866</v>
      </c>
      <c r="N222" s="18" t="s">
        <v>428</v>
      </c>
      <c r="O222" s="18" t="s">
        <v>442</v>
      </c>
      <c r="P222" s="18" t="s">
        <v>443</v>
      </c>
      <c r="Q222" s="24"/>
    </row>
    <row r="223" spans="1:17">
      <c r="A223" s="112"/>
      <c r="B223" s="113"/>
      <c r="C223" s="113"/>
      <c r="D223" s="113"/>
      <c r="E223" s="113"/>
      <c r="F223" s="113"/>
      <c r="G223" s="114"/>
      <c r="H223" s="114"/>
      <c r="I223" s="114"/>
      <c r="J223" s="113"/>
      <c r="K223" s="18" t="s">
        <v>436</v>
      </c>
      <c r="L223" s="18" t="s">
        <v>437</v>
      </c>
      <c r="M223" s="18" t="s">
        <v>867</v>
      </c>
      <c r="N223" s="18" t="s">
        <v>428</v>
      </c>
      <c r="O223" s="18" t="s">
        <v>429</v>
      </c>
      <c r="P223" s="18" t="s">
        <v>430</v>
      </c>
      <c r="Q223" s="24"/>
    </row>
    <row r="224" spans="1:17">
      <c r="A224" s="112"/>
      <c r="B224" s="113"/>
      <c r="C224" s="113" t="s">
        <v>374</v>
      </c>
      <c r="D224" s="113" t="s">
        <v>416</v>
      </c>
      <c r="E224" s="113" t="s">
        <v>868</v>
      </c>
      <c r="F224" s="113" t="s">
        <v>869</v>
      </c>
      <c r="G224" s="114" t="s">
        <v>870</v>
      </c>
      <c r="H224" s="114" t="s">
        <v>870</v>
      </c>
      <c r="I224" s="114"/>
      <c r="J224" s="113" t="s">
        <v>871</v>
      </c>
      <c r="K224" s="18" t="s">
        <v>444</v>
      </c>
      <c r="L224" s="18" t="s">
        <v>461</v>
      </c>
      <c r="M224" s="18" t="s">
        <v>872</v>
      </c>
      <c r="N224" s="18" t="s">
        <v>456</v>
      </c>
      <c r="O224" s="18" t="s">
        <v>873</v>
      </c>
      <c r="P224" s="18" t="s">
        <v>449</v>
      </c>
      <c r="Q224" s="24"/>
    </row>
    <row r="225" spans="1:17" ht="22.5">
      <c r="A225" s="112"/>
      <c r="B225" s="113"/>
      <c r="C225" s="113"/>
      <c r="D225" s="113"/>
      <c r="E225" s="113"/>
      <c r="F225" s="113"/>
      <c r="G225" s="114"/>
      <c r="H225" s="114"/>
      <c r="I225" s="114"/>
      <c r="J225" s="113"/>
      <c r="K225" s="18" t="s">
        <v>439</v>
      </c>
      <c r="L225" s="18" t="s">
        <v>440</v>
      </c>
      <c r="M225" s="18" t="s">
        <v>697</v>
      </c>
      <c r="N225" s="18" t="s">
        <v>428</v>
      </c>
      <c r="O225" s="18" t="s">
        <v>466</v>
      </c>
      <c r="P225" s="18" t="s">
        <v>443</v>
      </c>
      <c r="Q225" s="24"/>
    </row>
    <row r="226" spans="1:17">
      <c r="A226" s="112"/>
      <c r="B226" s="113"/>
      <c r="C226" s="113"/>
      <c r="D226" s="113"/>
      <c r="E226" s="113"/>
      <c r="F226" s="113"/>
      <c r="G226" s="114"/>
      <c r="H226" s="114"/>
      <c r="I226" s="114"/>
      <c r="J226" s="113"/>
      <c r="K226" s="18" t="s">
        <v>421</v>
      </c>
      <c r="L226" s="18" t="s">
        <v>431</v>
      </c>
      <c r="M226" s="18" t="s">
        <v>502</v>
      </c>
      <c r="N226" s="18" t="s">
        <v>433</v>
      </c>
      <c r="O226" s="18" t="s">
        <v>434</v>
      </c>
      <c r="P226" s="18" t="s">
        <v>435</v>
      </c>
      <c r="Q226" s="24"/>
    </row>
    <row r="227" spans="1:17">
      <c r="A227" s="112"/>
      <c r="B227" s="113"/>
      <c r="C227" s="113"/>
      <c r="D227" s="113"/>
      <c r="E227" s="113"/>
      <c r="F227" s="113"/>
      <c r="G227" s="114"/>
      <c r="H227" s="114"/>
      <c r="I227" s="114"/>
      <c r="J227" s="113"/>
      <c r="K227" s="18" t="s">
        <v>421</v>
      </c>
      <c r="L227" s="18" t="s">
        <v>426</v>
      </c>
      <c r="M227" s="18" t="s">
        <v>874</v>
      </c>
      <c r="N227" s="18" t="s">
        <v>447</v>
      </c>
      <c r="O227" s="18" t="s">
        <v>505</v>
      </c>
      <c r="P227" s="18" t="s">
        <v>520</v>
      </c>
      <c r="Q227" s="24"/>
    </row>
    <row r="228" spans="1:17">
      <c r="A228" s="112"/>
      <c r="B228" s="113"/>
      <c r="C228" s="113"/>
      <c r="D228" s="113"/>
      <c r="E228" s="113"/>
      <c r="F228" s="113"/>
      <c r="G228" s="114"/>
      <c r="H228" s="114"/>
      <c r="I228" s="114"/>
      <c r="J228" s="113"/>
      <c r="K228" s="18" t="s">
        <v>421</v>
      </c>
      <c r="L228" s="18" t="s">
        <v>422</v>
      </c>
      <c r="M228" s="18" t="s">
        <v>875</v>
      </c>
      <c r="N228" s="18" t="s">
        <v>424</v>
      </c>
      <c r="O228" s="18" t="s">
        <v>460</v>
      </c>
      <c r="P228" s="18"/>
      <c r="Q228" s="24"/>
    </row>
    <row r="229" spans="1:17" ht="45">
      <c r="A229" s="112"/>
      <c r="B229" s="113"/>
      <c r="C229" s="113"/>
      <c r="D229" s="113"/>
      <c r="E229" s="113"/>
      <c r="F229" s="113"/>
      <c r="G229" s="114"/>
      <c r="H229" s="114"/>
      <c r="I229" s="114"/>
      <c r="J229" s="113"/>
      <c r="K229" s="18" t="s">
        <v>436</v>
      </c>
      <c r="L229" s="18" t="s">
        <v>437</v>
      </c>
      <c r="M229" s="18" t="s">
        <v>876</v>
      </c>
      <c r="N229" s="18" t="s">
        <v>424</v>
      </c>
      <c r="O229" s="18" t="s">
        <v>460</v>
      </c>
      <c r="P229" s="18"/>
      <c r="Q229" s="24"/>
    </row>
    <row r="230" spans="1:17">
      <c r="A230" s="112"/>
      <c r="B230" s="113"/>
      <c r="C230" s="113" t="s">
        <v>375</v>
      </c>
      <c r="D230" s="113" t="s">
        <v>416</v>
      </c>
      <c r="E230" s="113" t="s">
        <v>698</v>
      </c>
      <c r="F230" s="113" t="s">
        <v>699</v>
      </c>
      <c r="G230" s="114" t="s">
        <v>877</v>
      </c>
      <c r="H230" s="114" t="s">
        <v>877</v>
      </c>
      <c r="I230" s="114"/>
      <c r="J230" s="113" t="s">
        <v>878</v>
      </c>
      <c r="K230" s="18" t="s">
        <v>421</v>
      </c>
      <c r="L230" s="18" t="s">
        <v>426</v>
      </c>
      <c r="M230" s="18" t="s">
        <v>879</v>
      </c>
      <c r="N230" s="18" t="s">
        <v>447</v>
      </c>
      <c r="O230" s="18" t="s">
        <v>571</v>
      </c>
      <c r="P230" s="18" t="s">
        <v>520</v>
      </c>
      <c r="Q230" s="24"/>
    </row>
    <row r="231" spans="1:17">
      <c r="A231" s="112"/>
      <c r="B231" s="113"/>
      <c r="C231" s="113"/>
      <c r="D231" s="113"/>
      <c r="E231" s="113"/>
      <c r="F231" s="113"/>
      <c r="G231" s="114"/>
      <c r="H231" s="114"/>
      <c r="I231" s="114"/>
      <c r="J231" s="113"/>
      <c r="K231" s="18" t="s">
        <v>421</v>
      </c>
      <c r="L231" s="18" t="s">
        <v>422</v>
      </c>
      <c r="M231" s="18" t="s">
        <v>880</v>
      </c>
      <c r="N231" s="18" t="s">
        <v>424</v>
      </c>
      <c r="O231" s="18" t="s">
        <v>460</v>
      </c>
      <c r="P231" s="18"/>
      <c r="Q231" s="24"/>
    </row>
    <row r="232" spans="1:17">
      <c r="A232" s="112"/>
      <c r="B232" s="113"/>
      <c r="C232" s="113"/>
      <c r="D232" s="113"/>
      <c r="E232" s="113"/>
      <c r="F232" s="113"/>
      <c r="G232" s="114"/>
      <c r="H232" s="114"/>
      <c r="I232" s="114"/>
      <c r="J232" s="113"/>
      <c r="K232" s="18" t="s">
        <v>421</v>
      </c>
      <c r="L232" s="18" t="s">
        <v>431</v>
      </c>
      <c r="M232" s="18" t="s">
        <v>502</v>
      </c>
      <c r="N232" s="18" t="s">
        <v>433</v>
      </c>
      <c r="O232" s="18" t="s">
        <v>434</v>
      </c>
      <c r="P232" s="18" t="s">
        <v>435</v>
      </c>
      <c r="Q232" s="24"/>
    </row>
    <row r="233" spans="1:17">
      <c r="A233" s="112"/>
      <c r="B233" s="113"/>
      <c r="C233" s="113"/>
      <c r="D233" s="113"/>
      <c r="E233" s="113"/>
      <c r="F233" s="113"/>
      <c r="G233" s="114"/>
      <c r="H233" s="114"/>
      <c r="I233" s="114"/>
      <c r="J233" s="113"/>
      <c r="K233" s="18" t="s">
        <v>444</v>
      </c>
      <c r="L233" s="18" t="s">
        <v>461</v>
      </c>
      <c r="M233" s="18" t="s">
        <v>881</v>
      </c>
      <c r="N233" s="18" t="s">
        <v>456</v>
      </c>
      <c r="O233" s="18" t="s">
        <v>882</v>
      </c>
      <c r="P233" s="18" t="s">
        <v>449</v>
      </c>
      <c r="Q233" s="24"/>
    </row>
    <row r="234" spans="1:17" ht="22.5">
      <c r="A234" s="112"/>
      <c r="B234" s="113"/>
      <c r="C234" s="113"/>
      <c r="D234" s="113"/>
      <c r="E234" s="113"/>
      <c r="F234" s="113"/>
      <c r="G234" s="114"/>
      <c r="H234" s="114"/>
      <c r="I234" s="114"/>
      <c r="J234" s="113"/>
      <c r="K234" s="18" t="s">
        <v>439</v>
      </c>
      <c r="L234" s="18" t="s">
        <v>440</v>
      </c>
      <c r="M234" s="18" t="s">
        <v>697</v>
      </c>
      <c r="N234" s="18" t="s">
        <v>428</v>
      </c>
      <c r="O234" s="18" t="s">
        <v>466</v>
      </c>
      <c r="P234" s="18" t="s">
        <v>443</v>
      </c>
      <c r="Q234" s="24"/>
    </row>
    <row r="235" spans="1:17" ht="22.5">
      <c r="A235" s="112"/>
      <c r="B235" s="113"/>
      <c r="C235" s="113"/>
      <c r="D235" s="113"/>
      <c r="E235" s="113"/>
      <c r="F235" s="113"/>
      <c r="G235" s="114"/>
      <c r="H235" s="114"/>
      <c r="I235" s="114"/>
      <c r="J235" s="113"/>
      <c r="K235" s="18" t="s">
        <v>436</v>
      </c>
      <c r="L235" s="18" t="s">
        <v>576</v>
      </c>
      <c r="M235" s="18" t="s">
        <v>883</v>
      </c>
      <c r="N235" s="18" t="s">
        <v>424</v>
      </c>
      <c r="O235" s="18" t="s">
        <v>460</v>
      </c>
      <c r="P235" s="18"/>
      <c r="Q235" s="24"/>
    </row>
    <row r="236" spans="1:17">
      <c r="A236" s="112"/>
      <c r="B236" s="113"/>
      <c r="C236" s="113" t="s">
        <v>378</v>
      </c>
      <c r="D236" s="113" t="s">
        <v>416</v>
      </c>
      <c r="E236" s="113" t="s">
        <v>698</v>
      </c>
      <c r="F236" s="113" t="s">
        <v>699</v>
      </c>
      <c r="G236" s="114" t="s">
        <v>884</v>
      </c>
      <c r="H236" s="114" t="s">
        <v>884</v>
      </c>
      <c r="I236" s="114"/>
      <c r="J236" s="113" t="s">
        <v>885</v>
      </c>
      <c r="K236" s="18" t="s">
        <v>421</v>
      </c>
      <c r="L236" s="18" t="s">
        <v>431</v>
      </c>
      <c r="M236" s="18" t="s">
        <v>502</v>
      </c>
      <c r="N236" s="18" t="s">
        <v>433</v>
      </c>
      <c r="O236" s="18" t="s">
        <v>434</v>
      </c>
      <c r="P236" s="18" t="s">
        <v>435</v>
      </c>
      <c r="Q236" s="24"/>
    </row>
    <row r="237" spans="1:17">
      <c r="A237" s="112"/>
      <c r="B237" s="113"/>
      <c r="C237" s="113"/>
      <c r="D237" s="113"/>
      <c r="E237" s="113"/>
      <c r="F237" s="113"/>
      <c r="G237" s="114"/>
      <c r="H237" s="114"/>
      <c r="I237" s="114"/>
      <c r="J237" s="113"/>
      <c r="K237" s="18" t="s">
        <v>421</v>
      </c>
      <c r="L237" s="18" t="s">
        <v>426</v>
      </c>
      <c r="M237" s="18" t="s">
        <v>886</v>
      </c>
      <c r="N237" s="18" t="s">
        <v>447</v>
      </c>
      <c r="O237" s="18" t="s">
        <v>554</v>
      </c>
      <c r="P237" s="18" t="s">
        <v>520</v>
      </c>
      <c r="Q237" s="24"/>
    </row>
    <row r="238" spans="1:17" ht="22.5">
      <c r="A238" s="112"/>
      <c r="B238" s="113"/>
      <c r="C238" s="113"/>
      <c r="D238" s="113"/>
      <c r="E238" s="113"/>
      <c r="F238" s="113"/>
      <c r="G238" s="114"/>
      <c r="H238" s="114"/>
      <c r="I238" s="114"/>
      <c r="J238" s="113"/>
      <c r="K238" s="18" t="s">
        <v>421</v>
      </c>
      <c r="L238" s="18" t="s">
        <v>422</v>
      </c>
      <c r="M238" s="18" t="s">
        <v>887</v>
      </c>
      <c r="N238" s="18" t="s">
        <v>424</v>
      </c>
      <c r="O238" s="18" t="s">
        <v>460</v>
      </c>
      <c r="P238" s="18"/>
      <c r="Q238" s="24"/>
    </row>
    <row r="239" spans="1:17">
      <c r="A239" s="112"/>
      <c r="B239" s="113"/>
      <c r="C239" s="113"/>
      <c r="D239" s="113"/>
      <c r="E239" s="113"/>
      <c r="F239" s="113"/>
      <c r="G239" s="114"/>
      <c r="H239" s="114"/>
      <c r="I239" s="114"/>
      <c r="J239" s="113"/>
      <c r="K239" s="18" t="s">
        <v>436</v>
      </c>
      <c r="L239" s="18" t="s">
        <v>576</v>
      </c>
      <c r="M239" s="18" t="s">
        <v>888</v>
      </c>
      <c r="N239" s="18" t="s">
        <v>447</v>
      </c>
      <c r="O239" s="18" t="s">
        <v>508</v>
      </c>
      <c r="P239" s="18" t="s">
        <v>443</v>
      </c>
      <c r="Q239" s="24"/>
    </row>
    <row r="240" spans="1:17" ht="22.5">
      <c r="A240" s="112"/>
      <c r="B240" s="113"/>
      <c r="C240" s="113"/>
      <c r="D240" s="113"/>
      <c r="E240" s="113"/>
      <c r="F240" s="113"/>
      <c r="G240" s="114"/>
      <c r="H240" s="114"/>
      <c r="I240" s="114"/>
      <c r="J240" s="113"/>
      <c r="K240" s="18" t="s">
        <v>439</v>
      </c>
      <c r="L240" s="18" t="s">
        <v>440</v>
      </c>
      <c r="M240" s="18" t="s">
        <v>697</v>
      </c>
      <c r="N240" s="18" t="s">
        <v>428</v>
      </c>
      <c r="O240" s="18" t="s">
        <v>466</v>
      </c>
      <c r="P240" s="18" t="s">
        <v>443</v>
      </c>
      <c r="Q240" s="24"/>
    </row>
    <row r="241" spans="1:17">
      <c r="A241" s="112"/>
      <c r="B241" s="113"/>
      <c r="C241" s="113"/>
      <c r="D241" s="113"/>
      <c r="E241" s="113"/>
      <c r="F241" s="113"/>
      <c r="G241" s="114"/>
      <c r="H241" s="114"/>
      <c r="I241" s="114"/>
      <c r="J241" s="113"/>
      <c r="K241" s="18" t="s">
        <v>444</v>
      </c>
      <c r="L241" s="18" t="s">
        <v>461</v>
      </c>
      <c r="M241" s="18" t="s">
        <v>889</v>
      </c>
      <c r="N241" s="18" t="s">
        <v>428</v>
      </c>
      <c r="O241" s="18" t="s">
        <v>890</v>
      </c>
      <c r="P241" s="18" t="s">
        <v>449</v>
      </c>
      <c r="Q241" s="24"/>
    </row>
    <row r="242" spans="1:17">
      <c r="A242" s="112"/>
      <c r="B242" s="113"/>
      <c r="C242" s="113" t="s">
        <v>383</v>
      </c>
      <c r="D242" s="113" t="s">
        <v>416</v>
      </c>
      <c r="E242" s="113" t="s">
        <v>698</v>
      </c>
      <c r="F242" s="113" t="s">
        <v>699</v>
      </c>
      <c r="G242" s="114" t="s">
        <v>891</v>
      </c>
      <c r="H242" s="114" t="s">
        <v>891</v>
      </c>
      <c r="I242" s="114"/>
      <c r="J242" s="113" t="s">
        <v>892</v>
      </c>
      <c r="K242" s="18" t="s">
        <v>421</v>
      </c>
      <c r="L242" s="18" t="s">
        <v>426</v>
      </c>
      <c r="M242" s="18" t="s">
        <v>893</v>
      </c>
      <c r="N242" s="18" t="s">
        <v>456</v>
      </c>
      <c r="O242" s="18" t="s">
        <v>894</v>
      </c>
      <c r="P242" s="18" t="s">
        <v>895</v>
      </c>
      <c r="Q242" s="24"/>
    </row>
    <row r="243" spans="1:17" ht="22.5">
      <c r="A243" s="112"/>
      <c r="B243" s="113"/>
      <c r="C243" s="113"/>
      <c r="D243" s="113"/>
      <c r="E243" s="113"/>
      <c r="F243" s="113"/>
      <c r="G243" s="114"/>
      <c r="H243" s="114"/>
      <c r="I243" s="114"/>
      <c r="J243" s="113"/>
      <c r="K243" s="18" t="s">
        <v>421</v>
      </c>
      <c r="L243" s="18" t="s">
        <v>422</v>
      </c>
      <c r="M243" s="18" t="s">
        <v>896</v>
      </c>
      <c r="N243" s="18" t="s">
        <v>424</v>
      </c>
      <c r="O243" s="18" t="s">
        <v>460</v>
      </c>
      <c r="P243" s="18"/>
      <c r="Q243" s="24"/>
    </row>
    <row r="244" spans="1:17">
      <c r="A244" s="112"/>
      <c r="B244" s="113"/>
      <c r="C244" s="113"/>
      <c r="D244" s="113"/>
      <c r="E244" s="113"/>
      <c r="F244" s="113"/>
      <c r="G244" s="114"/>
      <c r="H244" s="114"/>
      <c r="I244" s="114"/>
      <c r="J244" s="113"/>
      <c r="K244" s="18" t="s">
        <v>421</v>
      </c>
      <c r="L244" s="18" t="s">
        <v>431</v>
      </c>
      <c r="M244" s="18" t="s">
        <v>502</v>
      </c>
      <c r="N244" s="18" t="s">
        <v>433</v>
      </c>
      <c r="O244" s="18" t="s">
        <v>434</v>
      </c>
      <c r="P244" s="18" t="s">
        <v>435</v>
      </c>
      <c r="Q244" s="24"/>
    </row>
    <row r="245" spans="1:17">
      <c r="A245" s="112"/>
      <c r="B245" s="113"/>
      <c r="C245" s="113"/>
      <c r="D245" s="113"/>
      <c r="E245" s="113"/>
      <c r="F245" s="113"/>
      <c r="G245" s="114"/>
      <c r="H245" s="114"/>
      <c r="I245" s="114"/>
      <c r="J245" s="113"/>
      <c r="K245" s="18" t="s">
        <v>444</v>
      </c>
      <c r="L245" s="18" t="s">
        <v>461</v>
      </c>
      <c r="M245" s="18" t="s">
        <v>897</v>
      </c>
      <c r="N245" s="18" t="s">
        <v>456</v>
      </c>
      <c r="O245" s="18" t="s">
        <v>898</v>
      </c>
      <c r="P245" s="18" t="s">
        <v>563</v>
      </c>
      <c r="Q245" s="24"/>
    </row>
    <row r="246" spans="1:17" ht="22.5">
      <c r="A246" s="112"/>
      <c r="B246" s="113"/>
      <c r="C246" s="113"/>
      <c r="D246" s="113"/>
      <c r="E246" s="113"/>
      <c r="F246" s="113"/>
      <c r="G246" s="114"/>
      <c r="H246" s="114"/>
      <c r="I246" s="114"/>
      <c r="J246" s="113"/>
      <c r="K246" s="18" t="s">
        <v>439</v>
      </c>
      <c r="L246" s="18" t="s">
        <v>440</v>
      </c>
      <c r="M246" s="18" t="s">
        <v>697</v>
      </c>
      <c r="N246" s="18" t="s">
        <v>428</v>
      </c>
      <c r="O246" s="18" t="s">
        <v>466</v>
      </c>
      <c r="P246" s="18" t="s">
        <v>443</v>
      </c>
      <c r="Q246" s="24"/>
    </row>
    <row r="247" spans="1:17">
      <c r="A247" s="112"/>
      <c r="B247" s="113"/>
      <c r="C247" s="113"/>
      <c r="D247" s="113"/>
      <c r="E247" s="113"/>
      <c r="F247" s="113"/>
      <c r="G247" s="114"/>
      <c r="H247" s="114"/>
      <c r="I247" s="114"/>
      <c r="J247" s="113"/>
      <c r="K247" s="18" t="s">
        <v>436</v>
      </c>
      <c r="L247" s="18" t="s">
        <v>576</v>
      </c>
      <c r="M247" s="18" t="s">
        <v>899</v>
      </c>
      <c r="N247" s="18" t="s">
        <v>424</v>
      </c>
      <c r="O247" s="18" t="s">
        <v>460</v>
      </c>
      <c r="P247" s="18"/>
      <c r="Q247" s="24"/>
    </row>
    <row r="248" spans="1:17">
      <c r="A248" s="112"/>
      <c r="B248" s="113"/>
      <c r="C248" s="113" t="s">
        <v>385</v>
      </c>
      <c r="D248" s="113" t="s">
        <v>416</v>
      </c>
      <c r="E248" s="113" t="s">
        <v>698</v>
      </c>
      <c r="F248" s="113" t="s">
        <v>699</v>
      </c>
      <c r="G248" s="114" t="s">
        <v>900</v>
      </c>
      <c r="H248" s="114" t="s">
        <v>900</v>
      </c>
      <c r="I248" s="114"/>
      <c r="J248" s="113" t="s">
        <v>892</v>
      </c>
      <c r="K248" s="18" t="s">
        <v>436</v>
      </c>
      <c r="L248" s="18" t="s">
        <v>576</v>
      </c>
      <c r="M248" s="18" t="s">
        <v>899</v>
      </c>
      <c r="N248" s="18" t="s">
        <v>424</v>
      </c>
      <c r="O248" s="18" t="s">
        <v>460</v>
      </c>
      <c r="P248" s="18"/>
      <c r="Q248" s="24"/>
    </row>
    <row r="249" spans="1:17">
      <c r="A249" s="112"/>
      <c r="B249" s="113"/>
      <c r="C249" s="113"/>
      <c r="D249" s="113"/>
      <c r="E249" s="113"/>
      <c r="F249" s="113"/>
      <c r="G249" s="114"/>
      <c r="H249" s="114"/>
      <c r="I249" s="114"/>
      <c r="J249" s="113"/>
      <c r="K249" s="18" t="s">
        <v>421</v>
      </c>
      <c r="L249" s="18" t="s">
        <v>431</v>
      </c>
      <c r="M249" s="18" t="s">
        <v>502</v>
      </c>
      <c r="N249" s="18" t="s">
        <v>433</v>
      </c>
      <c r="O249" s="18" t="s">
        <v>434</v>
      </c>
      <c r="P249" s="18" t="s">
        <v>435</v>
      </c>
      <c r="Q249" s="24"/>
    </row>
    <row r="250" spans="1:17">
      <c r="A250" s="112"/>
      <c r="B250" s="113"/>
      <c r="C250" s="113"/>
      <c r="D250" s="113"/>
      <c r="E250" s="113"/>
      <c r="F250" s="113"/>
      <c r="G250" s="114"/>
      <c r="H250" s="114"/>
      <c r="I250" s="114"/>
      <c r="J250" s="113"/>
      <c r="K250" s="18" t="s">
        <v>421</v>
      </c>
      <c r="L250" s="18" t="s">
        <v>426</v>
      </c>
      <c r="M250" s="18" t="s">
        <v>893</v>
      </c>
      <c r="N250" s="18" t="s">
        <v>456</v>
      </c>
      <c r="O250" s="18" t="s">
        <v>894</v>
      </c>
      <c r="P250" s="18" t="s">
        <v>895</v>
      </c>
      <c r="Q250" s="24"/>
    </row>
    <row r="251" spans="1:17" ht="22.5">
      <c r="A251" s="112"/>
      <c r="B251" s="113"/>
      <c r="C251" s="113"/>
      <c r="D251" s="113"/>
      <c r="E251" s="113"/>
      <c r="F251" s="113"/>
      <c r="G251" s="114"/>
      <c r="H251" s="114"/>
      <c r="I251" s="114"/>
      <c r="J251" s="113"/>
      <c r="K251" s="18" t="s">
        <v>421</v>
      </c>
      <c r="L251" s="18" t="s">
        <v>422</v>
      </c>
      <c r="M251" s="18" t="s">
        <v>896</v>
      </c>
      <c r="N251" s="18" t="s">
        <v>424</v>
      </c>
      <c r="O251" s="18" t="s">
        <v>460</v>
      </c>
      <c r="P251" s="18"/>
      <c r="Q251" s="24"/>
    </row>
    <row r="252" spans="1:17" ht="22.5">
      <c r="A252" s="112"/>
      <c r="B252" s="113"/>
      <c r="C252" s="113"/>
      <c r="D252" s="113"/>
      <c r="E252" s="113"/>
      <c r="F252" s="113"/>
      <c r="G252" s="114"/>
      <c r="H252" s="114"/>
      <c r="I252" s="114"/>
      <c r="J252" s="113"/>
      <c r="K252" s="18" t="s">
        <v>439</v>
      </c>
      <c r="L252" s="18" t="s">
        <v>440</v>
      </c>
      <c r="M252" s="18" t="s">
        <v>697</v>
      </c>
      <c r="N252" s="18" t="s">
        <v>428</v>
      </c>
      <c r="O252" s="18" t="s">
        <v>466</v>
      </c>
      <c r="P252" s="18" t="s">
        <v>443</v>
      </c>
      <c r="Q252" s="24"/>
    </row>
    <row r="253" spans="1:17">
      <c r="A253" s="112"/>
      <c r="B253" s="113"/>
      <c r="C253" s="113"/>
      <c r="D253" s="113"/>
      <c r="E253" s="113"/>
      <c r="F253" s="113"/>
      <c r="G253" s="114"/>
      <c r="H253" s="114"/>
      <c r="I253" s="114"/>
      <c r="J253" s="113"/>
      <c r="K253" s="18" t="s">
        <v>444</v>
      </c>
      <c r="L253" s="18" t="s">
        <v>461</v>
      </c>
      <c r="M253" s="18" t="s">
        <v>897</v>
      </c>
      <c r="N253" s="18" t="s">
        <v>456</v>
      </c>
      <c r="O253" s="18" t="s">
        <v>901</v>
      </c>
      <c r="P253" s="18" t="s">
        <v>563</v>
      </c>
      <c r="Q253" s="24"/>
    </row>
    <row r="254" spans="1:17" ht="22.5">
      <c r="A254" s="112"/>
      <c r="B254" s="113"/>
      <c r="C254" s="113" t="s">
        <v>386</v>
      </c>
      <c r="D254" s="113" t="s">
        <v>416</v>
      </c>
      <c r="E254" s="113" t="s">
        <v>698</v>
      </c>
      <c r="F254" s="113" t="s">
        <v>699</v>
      </c>
      <c r="G254" s="114" t="s">
        <v>902</v>
      </c>
      <c r="H254" s="114" t="s">
        <v>902</v>
      </c>
      <c r="I254" s="114"/>
      <c r="J254" s="113" t="s">
        <v>903</v>
      </c>
      <c r="K254" s="18" t="s">
        <v>421</v>
      </c>
      <c r="L254" s="18" t="s">
        <v>426</v>
      </c>
      <c r="M254" s="18" t="s">
        <v>904</v>
      </c>
      <c r="N254" s="18" t="s">
        <v>428</v>
      </c>
      <c r="O254" s="18" t="s">
        <v>905</v>
      </c>
      <c r="P254" s="18" t="s">
        <v>895</v>
      </c>
      <c r="Q254" s="24"/>
    </row>
    <row r="255" spans="1:17" ht="22.5">
      <c r="A255" s="112"/>
      <c r="B255" s="113"/>
      <c r="C255" s="113"/>
      <c r="D255" s="113"/>
      <c r="E255" s="113"/>
      <c r="F255" s="113"/>
      <c r="G255" s="114"/>
      <c r="H255" s="114"/>
      <c r="I255" s="114"/>
      <c r="J255" s="113"/>
      <c r="K255" s="18" t="s">
        <v>421</v>
      </c>
      <c r="L255" s="18" t="s">
        <v>422</v>
      </c>
      <c r="M255" s="18" t="s">
        <v>906</v>
      </c>
      <c r="N255" s="18" t="s">
        <v>424</v>
      </c>
      <c r="O255" s="18" t="s">
        <v>460</v>
      </c>
      <c r="P255" s="18"/>
      <c r="Q255" s="24"/>
    </row>
    <row r="256" spans="1:17">
      <c r="A256" s="112"/>
      <c r="B256" s="113"/>
      <c r="C256" s="113"/>
      <c r="D256" s="113"/>
      <c r="E256" s="113"/>
      <c r="F256" s="113"/>
      <c r="G256" s="114"/>
      <c r="H256" s="114"/>
      <c r="I256" s="114"/>
      <c r="J256" s="113"/>
      <c r="K256" s="18" t="s">
        <v>421</v>
      </c>
      <c r="L256" s="18" t="s">
        <v>431</v>
      </c>
      <c r="M256" s="18" t="s">
        <v>502</v>
      </c>
      <c r="N256" s="18" t="s">
        <v>433</v>
      </c>
      <c r="O256" s="18" t="s">
        <v>434</v>
      </c>
      <c r="P256" s="18" t="s">
        <v>435</v>
      </c>
      <c r="Q256" s="24"/>
    </row>
    <row r="257" spans="1:17">
      <c r="A257" s="112"/>
      <c r="B257" s="113"/>
      <c r="C257" s="113"/>
      <c r="D257" s="113"/>
      <c r="E257" s="113"/>
      <c r="F257" s="113"/>
      <c r="G257" s="114"/>
      <c r="H257" s="114"/>
      <c r="I257" s="114"/>
      <c r="J257" s="113"/>
      <c r="K257" s="18" t="s">
        <v>436</v>
      </c>
      <c r="L257" s="18" t="s">
        <v>576</v>
      </c>
      <c r="M257" s="18" t="s">
        <v>907</v>
      </c>
      <c r="N257" s="18" t="s">
        <v>424</v>
      </c>
      <c r="O257" s="18" t="s">
        <v>460</v>
      </c>
      <c r="P257" s="18"/>
      <c r="Q257" s="24"/>
    </row>
    <row r="258" spans="1:17" ht="22.5">
      <c r="A258" s="112"/>
      <c r="B258" s="113"/>
      <c r="C258" s="113"/>
      <c r="D258" s="113"/>
      <c r="E258" s="113"/>
      <c r="F258" s="113"/>
      <c r="G258" s="114"/>
      <c r="H258" s="114"/>
      <c r="I258" s="114"/>
      <c r="J258" s="113"/>
      <c r="K258" s="18" t="s">
        <v>439</v>
      </c>
      <c r="L258" s="18" t="s">
        <v>440</v>
      </c>
      <c r="M258" s="18" t="s">
        <v>697</v>
      </c>
      <c r="N258" s="18" t="s">
        <v>428</v>
      </c>
      <c r="O258" s="18" t="s">
        <v>466</v>
      </c>
      <c r="P258" s="18" t="s">
        <v>443</v>
      </c>
      <c r="Q258" s="24"/>
    </row>
    <row r="259" spans="1:17">
      <c r="A259" s="112"/>
      <c r="B259" s="113"/>
      <c r="C259" s="113"/>
      <c r="D259" s="113"/>
      <c r="E259" s="113"/>
      <c r="F259" s="113"/>
      <c r="G259" s="114"/>
      <c r="H259" s="114"/>
      <c r="I259" s="114"/>
      <c r="J259" s="113"/>
      <c r="K259" s="18" t="s">
        <v>444</v>
      </c>
      <c r="L259" s="18" t="s">
        <v>461</v>
      </c>
      <c r="M259" s="18" t="s">
        <v>342</v>
      </c>
      <c r="N259" s="18" t="s">
        <v>456</v>
      </c>
      <c r="O259" s="18" t="s">
        <v>908</v>
      </c>
      <c r="P259" s="18" t="s">
        <v>563</v>
      </c>
      <c r="Q259" s="24"/>
    </row>
    <row r="260" spans="1:17">
      <c r="A260" s="112"/>
      <c r="B260" s="113"/>
      <c r="C260" s="113" t="s">
        <v>909</v>
      </c>
      <c r="D260" s="113" t="s">
        <v>416</v>
      </c>
      <c r="E260" s="113" t="s">
        <v>830</v>
      </c>
      <c r="F260" s="113" t="s">
        <v>910</v>
      </c>
      <c r="G260" s="114" t="s">
        <v>911</v>
      </c>
      <c r="H260" s="114" t="s">
        <v>911</v>
      </c>
      <c r="I260" s="114"/>
      <c r="J260" s="113" t="s">
        <v>912</v>
      </c>
      <c r="K260" s="18" t="s">
        <v>421</v>
      </c>
      <c r="L260" s="18" t="s">
        <v>426</v>
      </c>
      <c r="M260" s="18" t="s">
        <v>913</v>
      </c>
      <c r="N260" s="18" t="s">
        <v>447</v>
      </c>
      <c r="O260" s="18" t="s">
        <v>554</v>
      </c>
      <c r="P260" s="18" t="s">
        <v>520</v>
      </c>
      <c r="Q260" s="24"/>
    </row>
    <row r="261" spans="1:17">
      <c r="A261" s="112"/>
      <c r="B261" s="113"/>
      <c r="C261" s="113"/>
      <c r="D261" s="113"/>
      <c r="E261" s="113"/>
      <c r="F261" s="113"/>
      <c r="G261" s="114"/>
      <c r="H261" s="114"/>
      <c r="I261" s="114"/>
      <c r="J261" s="113"/>
      <c r="K261" s="18" t="s">
        <v>421</v>
      </c>
      <c r="L261" s="18" t="s">
        <v>431</v>
      </c>
      <c r="M261" s="18" t="s">
        <v>914</v>
      </c>
      <c r="N261" s="18" t="s">
        <v>428</v>
      </c>
      <c r="O261" s="18" t="s">
        <v>466</v>
      </c>
      <c r="P261" s="18" t="s">
        <v>443</v>
      </c>
      <c r="Q261" s="24"/>
    </row>
    <row r="262" spans="1:17" ht="22.5">
      <c r="A262" s="112"/>
      <c r="B262" s="113"/>
      <c r="C262" s="113"/>
      <c r="D262" s="113"/>
      <c r="E262" s="113"/>
      <c r="F262" s="113"/>
      <c r="G262" s="114"/>
      <c r="H262" s="114"/>
      <c r="I262" s="114"/>
      <c r="J262" s="113"/>
      <c r="K262" s="18" t="s">
        <v>421</v>
      </c>
      <c r="L262" s="18" t="s">
        <v>422</v>
      </c>
      <c r="M262" s="18" t="s">
        <v>915</v>
      </c>
      <c r="N262" s="18" t="s">
        <v>428</v>
      </c>
      <c r="O262" s="18" t="s">
        <v>466</v>
      </c>
      <c r="P262" s="18" t="s">
        <v>443</v>
      </c>
      <c r="Q262" s="24"/>
    </row>
    <row r="263" spans="1:17" ht="22.5">
      <c r="A263" s="112"/>
      <c r="B263" s="113"/>
      <c r="C263" s="113"/>
      <c r="D263" s="113"/>
      <c r="E263" s="113"/>
      <c r="F263" s="113"/>
      <c r="G263" s="114"/>
      <c r="H263" s="114"/>
      <c r="I263" s="114"/>
      <c r="J263" s="113"/>
      <c r="K263" s="18" t="s">
        <v>436</v>
      </c>
      <c r="L263" s="18" t="s">
        <v>816</v>
      </c>
      <c r="M263" s="18" t="s">
        <v>916</v>
      </c>
      <c r="N263" s="18" t="s">
        <v>428</v>
      </c>
      <c r="O263" s="18" t="s">
        <v>466</v>
      </c>
      <c r="P263" s="18" t="s">
        <v>443</v>
      </c>
      <c r="Q263" s="24"/>
    </row>
    <row r="264" spans="1:17">
      <c r="A264" s="112"/>
      <c r="B264" s="113"/>
      <c r="C264" s="113"/>
      <c r="D264" s="113"/>
      <c r="E264" s="113"/>
      <c r="F264" s="113"/>
      <c r="G264" s="114"/>
      <c r="H264" s="114"/>
      <c r="I264" s="114"/>
      <c r="J264" s="113"/>
      <c r="K264" s="18" t="s">
        <v>444</v>
      </c>
      <c r="L264" s="18" t="s">
        <v>461</v>
      </c>
      <c r="M264" s="18" t="s">
        <v>917</v>
      </c>
      <c r="N264" s="18" t="s">
        <v>456</v>
      </c>
      <c r="O264" s="18" t="s">
        <v>918</v>
      </c>
      <c r="P264" s="18" t="s">
        <v>449</v>
      </c>
      <c r="Q264" s="24"/>
    </row>
    <row r="265" spans="1:17" ht="22.5">
      <c r="A265" s="112"/>
      <c r="B265" s="113"/>
      <c r="C265" s="113"/>
      <c r="D265" s="113"/>
      <c r="E265" s="113"/>
      <c r="F265" s="113"/>
      <c r="G265" s="114"/>
      <c r="H265" s="114"/>
      <c r="I265" s="114"/>
      <c r="J265" s="113"/>
      <c r="K265" s="18" t="s">
        <v>439</v>
      </c>
      <c r="L265" s="18" t="s">
        <v>440</v>
      </c>
      <c r="M265" s="18" t="s">
        <v>919</v>
      </c>
      <c r="N265" s="18" t="s">
        <v>428</v>
      </c>
      <c r="O265" s="18" t="s">
        <v>466</v>
      </c>
      <c r="P265" s="18" t="s">
        <v>443</v>
      </c>
      <c r="Q265" s="24"/>
    </row>
    <row r="266" spans="1:17">
      <c r="A266" s="112"/>
      <c r="B266" s="113"/>
      <c r="C266" s="113" t="s">
        <v>920</v>
      </c>
      <c r="D266" s="113" t="s">
        <v>416</v>
      </c>
      <c r="E266" s="113" t="s">
        <v>710</v>
      </c>
      <c r="F266" s="113" t="s">
        <v>921</v>
      </c>
      <c r="G266" s="114" t="s">
        <v>852</v>
      </c>
      <c r="H266" s="114" t="s">
        <v>852</v>
      </c>
      <c r="I266" s="114"/>
      <c r="J266" s="113" t="s">
        <v>922</v>
      </c>
      <c r="K266" s="18" t="s">
        <v>421</v>
      </c>
      <c r="L266" s="18" t="s">
        <v>431</v>
      </c>
      <c r="M266" s="18" t="s">
        <v>502</v>
      </c>
      <c r="N266" s="18" t="s">
        <v>433</v>
      </c>
      <c r="O266" s="18" t="s">
        <v>434</v>
      </c>
      <c r="P266" s="18" t="s">
        <v>435</v>
      </c>
      <c r="Q266" s="24"/>
    </row>
    <row r="267" spans="1:17">
      <c r="A267" s="112"/>
      <c r="B267" s="113"/>
      <c r="C267" s="113"/>
      <c r="D267" s="113"/>
      <c r="E267" s="113"/>
      <c r="F267" s="113"/>
      <c r="G267" s="114"/>
      <c r="H267" s="114"/>
      <c r="I267" s="114"/>
      <c r="J267" s="113"/>
      <c r="K267" s="18" t="s">
        <v>421</v>
      </c>
      <c r="L267" s="18" t="s">
        <v>426</v>
      </c>
      <c r="M267" s="18" t="s">
        <v>923</v>
      </c>
      <c r="N267" s="18" t="s">
        <v>447</v>
      </c>
      <c r="O267" s="18" t="s">
        <v>519</v>
      </c>
      <c r="P267" s="18" t="s">
        <v>520</v>
      </c>
      <c r="Q267" s="24"/>
    </row>
    <row r="268" spans="1:17">
      <c r="A268" s="112"/>
      <c r="B268" s="113"/>
      <c r="C268" s="113"/>
      <c r="D268" s="113"/>
      <c r="E268" s="113"/>
      <c r="F268" s="113"/>
      <c r="G268" s="114"/>
      <c r="H268" s="114"/>
      <c r="I268" s="114"/>
      <c r="J268" s="113"/>
      <c r="K268" s="18" t="s">
        <v>421</v>
      </c>
      <c r="L268" s="18" t="s">
        <v>422</v>
      </c>
      <c r="M268" s="18" t="s">
        <v>924</v>
      </c>
      <c r="N268" s="18" t="s">
        <v>424</v>
      </c>
      <c r="O268" s="18" t="s">
        <v>460</v>
      </c>
      <c r="P268" s="18"/>
      <c r="Q268" s="24"/>
    </row>
    <row r="269" spans="1:17">
      <c r="A269" s="112"/>
      <c r="B269" s="113"/>
      <c r="C269" s="113"/>
      <c r="D269" s="113"/>
      <c r="E269" s="113"/>
      <c r="F269" s="113"/>
      <c r="G269" s="114"/>
      <c r="H269" s="114"/>
      <c r="I269" s="114"/>
      <c r="J269" s="113"/>
      <c r="K269" s="18" t="s">
        <v>436</v>
      </c>
      <c r="L269" s="18" t="s">
        <v>437</v>
      </c>
      <c r="M269" s="18" t="s">
        <v>925</v>
      </c>
      <c r="N269" s="18" t="s">
        <v>424</v>
      </c>
      <c r="O269" s="18" t="s">
        <v>460</v>
      </c>
      <c r="P269" s="18"/>
      <c r="Q269" s="24"/>
    </row>
    <row r="270" spans="1:17">
      <c r="A270" s="112"/>
      <c r="B270" s="113"/>
      <c r="C270" s="113"/>
      <c r="D270" s="113"/>
      <c r="E270" s="113"/>
      <c r="F270" s="113"/>
      <c r="G270" s="114"/>
      <c r="H270" s="114"/>
      <c r="I270" s="114"/>
      <c r="J270" s="113"/>
      <c r="K270" s="18" t="s">
        <v>444</v>
      </c>
      <c r="L270" s="18" t="s">
        <v>461</v>
      </c>
      <c r="M270" s="18" t="s">
        <v>926</v>
      </c>
      <c r="N270" s="18" t="s">
        <v>447</v>
      </c>
      <c r="O270" s="18" t="s">
        <v>529</v>
      </c>
      <c r="P270" s="18" t="s">
        <v>449</v>
      </c>
      <c r="Q270" s="24"/>
    </row>
    <row r="271" spans="1:17" ht="22.5">
      <c r="A271" s="112"/>
      <c r="B271" s="113"/>
      <c r="C271" s="113"/>
      <c r="D271" s="113"/>
      <c r="E271" s="113"/>
      <c r="F271" s="113"/>
      <c r="G271" s="114"/>
      <c r="H271" s="114"/>
      <c r="I271" s="114"/>
      <c r="J271" s="113"/>
      <c r="K271" s="18" t="s">
        <v>439</v>
      </c>
      <c r="L271" s="18" t="s">
        <v>440</v>
      </c>
      <c r="M271" s="18" t="s">
        <v>685</v>
      </c>
      <c r="N271" s="18" t="s">
        <v>428</v>
      </c>
      <c r="O271" s="18" t="s">
        <v>466</v>
      </c>
      <c r="P271" s="18" t="s">
        <v>443</v>
      </c>
      <c r="Q271" s="24"/>
    </row>
    <row r="272" spans="1:17">
      <c r="A272" s="112"/>
      <c r="B272" s="113"/>
      <c r="C272" s="113" t="s">
        <v>388</v>
      </c>
      <c r="D272" s="113" t="s">
        <v>416</v>
      </c>
      <c r="E272" s="113" t="s">
        <v>927</v>
      </c>
      <c r="F272" s="113" t="s">
        <v>928</v>
      </c>
      <c r="G272" s="114" t="s">
        <v>929</v>
      </c>
      <c r="H272" s="114" t="s">
        <v>929</v>
      </c>
      <c r="I272" s="114"/>
      <c r="J272" s="113" t="s">
        <v>930</v>
      </c>
      <c r="K272" s="18" t="s">
        <v>444</v>
      </c>
      <c r="L272" s="18" t="s">
        <v>461</v>
      </c>
      <c r="M272" s="18" t="s">
        <v>872</v>
      </c>
      <c r="N272" s="18" t="s">
        <v>456</v>
      </c>
      <c r="O272" s="18" t="s">
        <v>931</v>
      </c>
      <c r="P272" s="18" t="s">
        <v>449</v>
      </c>
      <c r="Q272" s="24"/>
    </row>
    <row r="273" spans="1:17" ht="22.5">
      <c r="A273" s="112"/>
      <c r="B273" s="113"/>
      <c r="C273" s="113"/>
      <c r="D273" s="113"/>
      <c r="E273" s="113"/>
      <c r="F273" s="113"/>
      <c r="G273" s="114"/>
      <c r="H273" s="114"/>
      <c r="I273" s="114"/>
      <c r="J273" s="113"/>
      <c r="K273" s="18" t="s">
        <v>421</v>
      </c>
      <c r="L273" s="18" t="s">
        <v>426</v>
      </c>
      <c r="M273" s="18" t="s">
        <v>932</v>
      </c>
      <c r="N273" s="18" t="s">
        <v>428</v>
      </c>
      <c r="O273" s="18" t="s">
        <v>434</v>
      </c>
      <c r="P273" s="18" t="s">
        <v>532</v>
      </c>
      <c r="Q273" s="24"/>
    </row>
    <row r="274" spans="1:17" ht="45">
      <c r="A274" s="112"/>
      <c r="B274" s="113"/>
      <c r="C274" s="113"/>
      <c r="D274" s="113"/>
      <c r="E274" s="113"/>
      <c r="F274" s="113"/>
      <c r="G274" s="114"/>
      <c r="H274" s="114"/>
      <c r="I274" s="114"/>
      <c r="J274" s="113"/>
      <c r="K274" s="18" t="s">
        <v>421</v>
      </c>
      <c r="L274" s="18" t="s">
        <v>422</v>
      </c>
      <c r="M274" s="18" t="s">
        <v>933</v>
      </c>
      <c r="N274" s="18" t="s">
        <v>428</v>
      </c>
      <c r="O274" s="18" t="s">
        <v>442</v>
      </c>
      <c r="P274" s="18" t="s">
        <v>443</v>
      </c>
      <c r="Q274" s="24"/>
    </row>
    <row r="275" spans="1:17" ht="22.5">
      <c r="A275" s="112"/>
      <c r="B275" s="113"/>
      <c r="C275" s="113"/>
      <c r="D275" s="113"/>
      <c r="E275" s="113"/>
      <c r="F275" s="113"/>
      <c r="G275" s="114"/>
      <c r="H275" s="114"/>
      <c r="I275" s="114"/>
      <c r="J275" s="113"/>
      <c r="K275" s="18" t="s">
        <v>421</v>
      </c>
      <c r="L275" s="18" t="s">
        <v>431</v>
      </c>
      <c r="M275" s="18" t="s">
        <v>934</v>
      </c>
      <c r="N275" s="18" t="s">
        <v>456</v>
      </c>
      <c r="O275" s="18" t="s">
        <v>434</v>
      </c>
      <c r="P275" s="18" t="s">
        <v>435</v>
      </c>
      <c r="Q275" s="24"/>
    </row>
    <row r="276" spans="1:17" ht="78.75">
      <c r="A276" s="112"/>
      <c r="B276" s="113"/>
      <c r="C276" s="113"/>
      <c r="D276" s="113"/>
      <c r="E276" s="113"/>
      <c r="F276" s="113"/>
      <c r="G276" s="114"/>
      <c r="H276" s="114"/>
      <c r="I276" s="114"/>
      <c r="J276" s="113"/>
      <c r="K276" s="18" t="s">
        <v>436</v>
      </c>
      <c r="L276" s="18" t="s">
        <v>576</v>
      </c>
      <c r="M276" s="18" t="s">
        <v>935</v>
      </c>
      <c r="N276" s="18" t="s">
        <v>424</v>
      </c>
      <c r="O276" s="18" t="s">
        <v>460</v>
      </c>
      <c r="P276" s="18"/>
      <c r="Q276" s="24"/>
    </row>
    <row r="277" spans="1:17" ht="22.5">
      <c r="A277" s="112"/>
      <c r="B277" s="113"/>
      <c r="C277" s="113"/>
      <c r="D277" s="113"/>
      <c r="E277" s="113"/>
      <c r="F277" s="113"/>
      <c r="G277" s="114"/>
      <c r="H277" s="114"/>
      <c r="I277" s="114"/>
      <c r="J277" s="113"/>
      <c r="K277" s="18" t="s">
        <v>439</v>
      </c>
      <c r="L277" s="18" t="s">
        <v>440</v>
      </c>
      <c r="M277" s="18" t="s">
        <v>697</v>
      </c>
      <c r="N277" s="18" t="s">
        <v>428</v>
      </c>
      <c r="O277" s="18" t="s">
        <v>466</v>
      </c>
      <c r="P277" s="18" t="s">
        <v>443</v>
      </c>
      <c r="Q277" s="24"/>
    </row>
    <row r="278" spans="1:17">
      <c r="A278" s="112"/>
      <c r="B278" s="113"/>
      <c r="C278" s="113" t="s">
        <v>391</v>
      </c>
      <c r="D278" s="113" t="s">
        <v>416</v>
      </c>
      <c r="E278" s="113" t="s">
        <v>687</v>
      </c>
      <c r="F278" s="113" t="s">
        <v>711</v>
      </c>
      <c r="G278" s="114" t="s">
        <v>936</v>
      </c>
      <c r="H278" s="114" t="s">
        <v>936</v>
      </c>
      <c r="I278" s="114"/>
      <c r="J278" s="113" t="s">
        <v>937</v>
      </c>
      <c r="K278" s="18" t="s">
        <v>444</v>
      </c>
      <c r="L278" s="18" t="s">
        <v>461</v>
      </c>
      <c r="M278" s="18" t="s">
        <v>342</v>
      </c>
      <c r="N278" s="18" t="s">
        <v>456</v>
      </c>
      <c r="O278" s="18" t="s">
        <v>938</v>
      </c>
      <c r="P278" s="18" t="s">
        <v>449</v>
      </c>
      <c r="Q278" s="24"/>
    </row>
    <row r="279" spans="1:17" ht="33.75">
      <c r="A279" s="112"/>
      <c r="B279" s="113"/>
      <c r="C279" s="113"/>
      <c r="D279" s="113"/>
      <c r="E279" s="113"/>
      <c r="F279" s="113"/>
      <c r="G279" s="114"/>
      <c r="H279" s="114"/>
      <c r="I279" s="114"/>
      <c r="J279" s="113"/>
      <c r="K279" s="18" t="s">
        <v>421</v>
      </c>
      <c r="L279" s="18" t="s">
        <v>422</v>
      </c>
      <c r="M279" s="18" t="s">
        <v>939</v>
      </c>
      <c r="N279" s="18" t="s">
        <v>424</v>
      </c>
      <c r="O279" s="18" t="s">
        <v>460</v>
      </c>
      <c r="P279" s="18"/>
      <c r="Q279" s="24"/>
    </row>
    <row r="280" spans="1:17" ht="22.5">
      <c r="A280" s="112"/>
      <c r="B280" s="113"/>
      <c r="C280" s="113"/>
      <c r="D280" s="113"/>
      <c r="E280" s="113"/>
      <c r="F280" s="113"/>
      <c r="G280" s="114"/>
      <c r="H280" s="114"/>
      <c r="I280" s="114"/>
      <c r="J280" s="113"/>
      <c r="K280" s="18" t="s">
        <v>421</v>
      </c>
      <c r="L280" s="18" t="s">
        <v>426</v>
      </c>
      <c r="M280" s="18" t="s">
        <v>940</v>
      </c>
      <c r="N280" s="18" t="s">
        <v>428</v>
      </c>
      <c r="O280" s="18" t="s">
        <v>654</v>
      </c>
      <c r="P280" s="18" t="s">
        <v>532</v>
      </c>
      <c r="Q280" s="24"/>
    </row>
    <row r="281" spans="1:17">
      <c r="A281" s="112"/>
      <c r="B281" s="113"/>
      <c r="C281" s="113"/>
      <c r="D281" s="113"/>
      <c r="E281" s="113"/>
      <c r="F281" s="113"/>
      <c r="G281" s="114"/>
      <c r="H281" s="114"/>
      <c r="I281" s="114"/>
      <c r="J281" s="113"/>
      <c r="K281" s="18" t="s">
        <v>421</v>
      </c>
      <c r="L281" s="18" t="s">
        <v>431</v>
      </c>
      <c r="M281" s="18" t="s">
        <v>502</v>
      </c>
      <c r="N281" s="18" t="s">
        <v>433</v>
      </c>
      <c r="O281" s="18" t="s">
        <v>434</v>
      </c>
      <c r="P281" s="18" t="s">
        <v>435</v>
      </c>
      <c r="Q281" s="24"/>
    </row>
    <row r="282" spans="1:17" ht="22.5">
      <c r="A282" s="112"/>
      <c r="B282" s="113"/>
      <c r="C282" s="113"/>
      <c r="D282" s="113"/>
      <c r="E282" s="113"/>
      <c r="F282" s="113"/>
      <c r="G282" s="114"/>
      <c r="H282" s="114"/>
      <c r="I282" s="114"/>
      <c r="J282" s="113"/>
      <c r="K282" s="18" t="s">
        <v>436</v>
      </c>
      <c r="L282" s="18" t="s">
        <v>437</v>
      </c>
      <c r="M282" s="18" t="s">
        <v>941</v>
      </c>
      <c r="N282" s="18" t="s">
        <v>424</v>
      </c>
      <c r="O282" s="18" t="s">
        <v>460</v>
      </c>
      <c r="P282" s="18"/>
      <c r="Q282" s="24"/>
    </row>
    <row r="283" spans="1:17" ht="22.5">
      <c r="A283" s="112"/>
      <c r="B283" s="113"/>
      <c r="C283" s="113"/>
      <c r="D283" s="113"/>
      <c r="E283" s="113"/>
      <c r="F283" s="113"/>
      <c r="G283" s="114"/>
      <c r="H283" s="114"/>
      <c r="I283" s="114"/>
      <c r="J283" s="113"/>
      <c r="K283" s="18" t="s">
        <v>439</v>
      </c>
      <c r="L283" s="18" t="s">
        <v>440</v>
      </c>
      <c r="M283" s="18" t="s">
        <v>942</v>
      </c>
      <c r="N283" s="18" t="s">
        <v>428</v>
      </c>
      <c r="O283" s="18" t="s">
        <v>466</v>
      </c>
      <c r="P283" s="18" t="s">
        <v>443</v>
      </c>
      <c r="Q283" s="24"/>
    </row>
    <row r="284" spans="1:17" ht="22.5">
      <c r="A284" s="112"/>
      <c r="B284" s="113"/>
      <c r="C284" s="113" t="s">
        <v>394</v>
      </c>
      <c r="D284" s="113" t="s">
        <v>416</v>
      </c>
      <c r="E284" s="113" t="s">
        <v>687</v>
      </c>
      <c r="F284" s="113" t="s">
        <v>711</v>
      </c>
      <c r="G284" s="114" t="s">
        <v>936</v>
      </c>
      <c r="H284" s="114" t="s">
        <v>936</v>
      </c>
      <c r="I284" s="114"/>
      <c r="J284" s="113" t="s">
        <v>943</v>
      </c>
      <c r="K284" s="18" t="s">
        <v>439</v>
      </c>
      <c r="L284" s="18" t="s">
        <v>440</v>
      </c>
      <c r="M284" s="18" t="s">
        <v>697</v>
      </c>
      <c r="N284" s="18" t="s">
        <v>428</v>
      </c>
      <c r="O284" s="18" t="s">
        <v>466</v>
      </c>
      <c r="P284" s="18" t="s">
        <v>443</v>
      </c>
      <c r="Q284" s="24"/>
    </row>
    <row r="285" spans="1:17">
      <c r="A285" s="112"/>
      <c r="B285" s="113"/>
      <c r="C285" s="113"/>
      <c r="D285" s="113"/>
      <c r="E285" s="113"/>
      <c r="F285" s="113"/>
      <c r="G285" s="114"/>
      <c r="H285" s="114"/>
      <c r="I285" s="114"/>
      <c r="J285" s="113"/>
      <c r="K285" s="18" t="s">
        <v>421</v>
      </c>
      <c r="L285" s="18" t="s">
        <v>422</v>
      </c>
      <c r="M285" s="18" t="s">
        <v>944</v>
      </c>
      <c r="N285" s="18" t="s">
        <v>424</v>
      </c>
      <c r="O285" s="18" t="s">
        <v>460</v>
      </c>
      <c r="P285" s="18"/>
      <c r="Q285" s="24"/>
    </row>
    <row r="286" spans="1:17">
      <c r="A286" s="112"/>
      <c r="B286" s="113"/>
      <c r="C286" s="113"/>
      <c r="D286" s="113"/>
      <c r="E286" s="113"/>
      <c r="F286" s="113"/>
      <c r="G286" s="114"/>
      <c r="H286" s="114"/>
      <c r="I286" s="114"/>
      <c r="J286" s="113"/>
      <c r="K286" s="18" t="s">
        <v>421</v>
      </c>
      <c r="L286" s="18" t="s">
        <v>426</v>
      </c>
      <c r="M286" s="18" t="s">
        <v>945</v>
      </c>
      <c r="N286" s="18" t="s">
        <v>447</v>
      </c>
      <c r="O286" s="18" t="s">
        <v>554</v>
      </c>
      <c r="P286" s="18" t="s">
        <v>520</v>
      </c>
      <c r="Q286" s="24"/>
    </row>
    <row r="287" spans="1:17">
      <c r="A287" s="112"/>
      <c r="B287" s="113"/>
      <c r="C287" s="113"/>
      <c r="D287" s="113"/>
      <c r="E287" s="113"/>
      <c r="F287" s="113"/>
      <c r="G287" s="114"/>
      <c r="H287" s="114"/>
      <c r="I287" s="114"/>
      <c r="J287" s="113"/>
      <c r="K287" s="18" t="s">
        <v>421</v>
      </c>
      <c r="L287" s="18" t="s">
        <v>431</v>
      </c>
      <c r="M287" s="18" t="s">
        <v>502</v>
      </c>
      <c r="N287" s="18" t="s">
        <v>433</v>
      </c>
      <c r="O287" s="18" t="s">
        <v>434</v>
      </c>
      <c r="P287" s="18" t="s">
        <v>435</v>
      </c>
      <c r="Q287" s="24"/>
    </row>
    <row r="288" spans="1:17">
      <c r="A288" s="112"/>
      <c r="B288" s="113"/>
      <c r="C288" s="113"/>
      <c r="D288" s="113"/>
      <c r="E288" s="113"/>
      <c r="F288" s="113"/>
      <c r="G288" s="114"/>
      <c r="H288" s="114"/>
      <c r="I288" s="114"/>
      <c r="J288" s="113"/>
      <c r="K288" s="18" t="s">
        <v>444</v>
      </c>
      <c r="L288" s="18" t="s">
        <v>461</v>
      </c>
      <c r="M288" s="18" t="s">
        <v>872</v>
      </c>
      <c r="N288" s="18" t="s">
        <v>456</v>
      </c>
      <c r="O288" s="18" t="s">
        <v>938</v>
      </c>
      <c r="P288" s="18" t="s">
        <v>449</v>
      </c>
      <c r="Q288" s="24"/>
    </row>
    <row r="289" spans="1:17" ht="22.5">
      <c r="A289" s="112"/>
      <c r="B289" s="113"/>
      <c r="C289" s="113"/>
      <c r="D289" s="113"/>
      <c r="E289" s="113"/>
      <c r="F289" s="113"/>
      <c r="G289" s="114"/>
      <c r="H289" s="114"/>
      <c r="I289" s="114"/>
      <c r="J289" s="113"/>
      <c r="K289" s="18" t="s">
        <v>436</v>
      </c>
      <c r="L289" s="18" t="s">
        <v>437</v>
      </c>
      <c r="M289" s="18" t="s">
        <v>946</v>
      </c>
      <c r="N289" s="18" t="s">
        <v>424</v>
      </c>
      <c r="O289" s="18" t="s">
        <v>460</v>
      </c>
      <c r="P289" s="18"/>
      <c r="Q289" s="24"/>
    </row>
    <row r="290" spans="1:17">
      <c r="A290" s="112"/>
      <c r="B290" s="113"/>
      <c r="C290" s="113" t="s">
        <v>947</v>
      </c>
      <c r="D290" s="113" t="s">
        <v>416</v>
      </c>
      <c r="E290" s="113" t="s">
        <v>687</v>
      </c>
      <c r="F290" s="113" t="s">
        <v>948</v>
      </c>
      <c r="G290" s="114" t="s">
        <v>949</v>
      </c>
      <c r="H290" s="114" t="s">
        <v>949</v>
      </c>
      <c r="I290" s="114"/>
      <c r="J290" s="113" t="s">
        <v>950</v>
      </c>
      <c r="K290" s="18" t="s">
        <v>421</v>
      </c>
      <c r="L290" s="18" t="s">
        <v>426</v>
      </c>
      <c r="M290" s="18" t="s">
        <v>951</v>
      </c>
      <c r="N290" s="18" t="s">
        <v>447</v>
      </c>
      <c r="O290" s="18" t="s">
        <v>505</v>
      </c>
      <c r="P290" s="18" t="s">
        <v>520</v>
      </c>
      <c r="Q290" s="24"/>
    </row>
    <row r="291" spans="1:17">
      <c r="A291" s="112"/>
      <c r="B291" s="113"/>
      <c r="C291" s="113"/>
      <c r="D291" s="113"/>
      <c r="E291" s="113"/>
      <c r="F291" s="113"/>
      <c r="G291" s="114"/>
      <c r="H291" s="114"/>
      <c r="I291" s="114"/>
      <c r="J291" s="113"/>
      <c r="K291" s="18" t="s">
        <v>421</v>
      </c>
      <c r="L291" s="18" t="s">
        <v>431</v>
      </c>
      <c r="M291" s="18" t="s">
        <v>952</v>
      </c>
      <c r="N291" s="18" t="s">
        <v>433</v>
      </c>
      <c r="O291" s="18" t="s">
        <v>434</v>
      </c>
      <c r="P291" s="18" t="s">
        <v>435</v>
      </c>
      <c r="Q291" s="24"/>
    </row>
    <row r="292" spans="1:17" ht="22.5">
      <c r="A292" s="112"/>
      <c r="B292" s="113"/>
      <c r="C292" s="113"/>
      <c r="D292" s="113"/>
      <c r="E292" s="113"/>
      <c r="F292" s="113"/>
      <c r="G292" s="114"/>
      <c r="H292" s="114"/>
      <c r="I292" s="114"/>
      <c r="J292" s="113"/>
      <c r="K292" s="18" t="s">
        <v>421</v>
      </c>
      <c r="L292" s="18" t="s">
        <v>422</v>
      </c>
      <c r="M292" s="18" t="s">
        <v>953</v>
      </c>
      <c r="N292" s="18" t="s">
        <v>424</v>
      </c>
      <c r="O292" s="18" t="s">
        <v>486</v>
      </c>
      <c r="P292" s="18"/>
      <c r="Q292" s="24"/>
    </row>
    <row r="293" spans="1:17">
      <c r="A293" s="112"/>
      <c r="B293" s="113"/>
      <c r="C293" s="113"/>
      <c r="D293" s="113"/>
      <c r="E293" s="113"/>
      <c r="F293" s="113"/>
      <c r="G293" s="114"/>
      <c r="H293" s="114"/>
      <c r="I293" s="114"/>
      <c r="J293" s="113"/>
      <c r="K293" s="18" t="s">
        <v>444</v>
      </c>
      <c r="L293" s="18" t="s">
        <v>461</v>
      </c>
      <c r="M293" s="18" t="s">
        <v>954</v>
      </c>
      <c r="N293" s="18" t="s">
        <v>456</v>
      </c>
      <c r="O293" s="18" t="s">
        <v>955</v>
      </c>
      <c r="P293" s="18" t="s">
        <v>449</v>
      </c>
      <c r="Q293" s="24"/>
    </row>
    <row r="294" spans="1:17" ht="22.5">
      <c r="A294" s="112"/>
      <c r="B294" s="113"/>
      <c r="C294" s="113"/>
      <c r="D294" s="113"/>
      <c r="E294" s="113"/>
      <c r="F294" s="113"/>
      <c r="G294" s="114"/>
      <c r="H294" s="114"/>
      <c r="I294" s="114"/>
      <c r="J294" s="113"/>
      <c r="K294" s="18" t="s">
        <v>439</v>
      </c>
      <c r="L294" s="18" t="s">
        <v>440</v>
      </c>
      <c r="M294" s="18" t="s">
        <v>697</v>
      </c>
      <c r="N294" s="18" t="s">
        <v>428</v>
      </c>
      <c r="O294" s="18" t="s">
        <v>466</v>
      </c>
      <c r="P294" s="18" t="s">
        <v>443</v>
      </c>
      <c r="Q294" s="24"/>
    </row>
    <row r="295" spans="1:17" ht="22.5">
      <c r="A295" s="112"/>
      <c r="B295" s="113"/>
      <c r="C295" s="113"/>
      <c r="D295" s="113"/>
      <c r="E295" s="113"/>
      <c r="F295" s="113"/>
      <c r="G295" s="114"/>
      <c r="H295" s="114"/>
      <c r="I295" s="114"/>
      <c r="J295" s="113"/>
      <c r="K295" s="18" t="s">
        <v>436</v>
      </c>
      <c r="L295" s="18" t="s">
        <v>437</v>
      </c>
      <c r="M295" s="18" t="s">
        <v>956</v>
      </c>
      <c r="N295" s="18" t="s">
        <v>424</v>
      </c>
      <c r="O295" s="18" t="s">
        <v>957</v>
      </c>
      <c r="P295" s="18"/>
      <c r="Q295" s="24"/>
    </row>
    <row r="296" spans="1:17" ht="22.5">
      <c r="A296" s="112"/>
      <c r="B296" s="113"/>
      <c r="C296" s="113" t="s">
        <v>958</v>
      </c>
      <c r="D296" s="113" t="s">
        <v>416</v>
      </c>
      <c r="E296" s="113" t="s">
        <v>687</v>
      </c>
      <c r="F296" s="113" t="s">
        <v>948</v>
      </c>
      <c r="G296" s="114" t="s">
        <v>959</v>
      </c>
      <c r="H296" s="114" t="s">
        <v>959</v>
      </c>
      <c r="I296" s="114"/>
      <c r="J296" s="113" t="s">
        <v>950</v>
      </c>
      <c r="K296" s="18" t="s">
        <v>436</v>
      </c>
      <c r="L296" s="18" t="s">
        <v>437</v>
      </c>
      <c r="M296" s="18" t="s">
        <v>956</v>
      </c>
      <c r="N296" s="18" t="s">
        <v>424</v>
      </c>
      <c r="O296" s="18" t="s">
        <v>486</v>
      </c>
      <c r="P296" s="18"/>
      <c r="Q296" s="24"/>
    </row>
    <row r="297" spans="1:17">
      <c r="A297" s="112"/>
      <c r="B297" s="113"/>
      <c r="C297" s="113"/>
      <c r="D297" s="113"/>
      <c r="E297" s="113"/>
      <c r="F297" s="113"/>
      <c r="G297" s="114"/>
      <c r="H297" s="114"/>
      <c r="I297" s="114"/>
      <c r="J297" s="113"/>
      <c r="K297" s="18" t="s">
        <v>421</v>
      </c>
      <c r="L297" s="18" t="s">
        <v>431</v>
      </c>
      <c r="M297" s="18" t="s">
        <v>432</v>
      </c>
      <c r="N297" s="18" t="s">
        <v>433</v>
      </c>
      <c r="O297" s="18" t="s">
        <v>434</v>
      </c>
      <c r="P297" s="18" t="s">
        <v>435</v>
      </c>
      <c r="Q297" s="24"/>
    </row>
    <row r="298" spans="1:17" ht="22.5">
      <c r="A298" s="112"/>
      <c r="B298" s="113"/>
      <c r="C298" s="113"/>
      <c r="D298" s="113"/>
      <c r="E298" s="113"/>
      <c r="F298" s="113"/>
      <c r="G298" s="114"/>
      <c r="H298" s="114"/>
      <c r="I298" s="114"/>
      <c r="J298" s="113"/>
      <c r="K298" s="18" t="s">
        <v>421</v>
      </c>
      <c r="L298" s="18" t="s">
        <v>422</v>
      </c>
      <c r="M298" s="18" t="s">
        <v>953</v>
      </c>
      <c r="N298" s="18" t="s">
        <v>424</v>
      </c>
      <c r="O298" s="18" t="s">
        <v>486</v>
      </c>
      <c r="P298" s="18"/>
      <c r="Q298" s="24"/>
    </row>
    <row r="299" spans="1:17">
      <c r="A299" s="112"/>
      <c r="B299" s="113"/>
      <c r="C299" s="113"/>
      <c r="D299" s="113"/>
      <c r="E299" s="113"/>
      <c r="F299" s="113"/>
      <c r="G299" s="114"/>
      <c r="H299" s="114"/>
      <c r="I299" s="114"/>
      <c r="J299" s="113"/>
      <c r="K299" s="18" t="s">
        <v>421</v>
      </c>
      <c r="L299" s="18" t="s">
        <v>426</v>
      </c>
      <c r="M299" s="18" t="s">
        <v>951</v>
      </c>
      <c r="N299" s="18" t="s">
        <v>447</v>
      </c>
      <c r="O299" s="18" t="s">
        <v>505</v>
      </c>
      <c r="P299" s="18" t="s">
        <v>520</v>
      </c>
      <c r="Q299" s="24"/>
    </row>
    <row r="300" spans="1:17">
      <c r="A300" s="112"/>
      <c r="B300" s="113"/>
      <c r="C300" s="113"/>
      <c r="D300" s="113"/>
      <c r="E300" s="113"/>
      <c r="F300" s="113"/>
      <c r="G300" s="114"/>
      <c r="H300" s="114"/>
      <c r="I300" s="114"/>
      <c r="J300" s="113"/>
      <c r="K300" s="18" t="s">
        <v>444</v>
      </c>
      <c r="L300" s="18" t="s">
        <v>461</v>
      </c>
      <c r="M300" s="18" t="s">
        <v>954</v>
      </c>
      <c r="N300" s="18" t="s">
        <v>456</v>
      </c>
      <c r="O300" s="18" t="s">
        <v>960</v>
      </c>
      <c r="P300" s="18" t="s">
        <v>449</v>
      </c>
      <c r="Q300" s="24"/>
    </row>
    <row r="301" spans="1:17" ht="22.5">
      <c r="A301" s="112"/>
      <c r="B301" s="113"/>
      <c r="C301" s="113"/>
      <c r="D301" s="113"/>
      <c r="E301" s="113"/>
      <c r="F301" s="113"/>
      <c r="G301" s="114"/>
      <c r="H301" s="114"/>
      <c r="I301" s="114"/>
      <c r="J301" s="113"/>
      <c r="K301" s="18" t="s">
        <v>439</v>
      </c>
      <c r="L301" s="18" t="s">
        <v>440</v>
      </c>
      <c r="M301" s="18" t="s">
        <v>697</v>
      </c>
      <c r="N301" s="18" t="s">
        <v>428</v>
      </c>
      <c r="O301" s="18" t="s">
        <v>466</v>
      </c>
      <c r="P301" s="18" t="s">
        <v>443</v>
      </c>
      <c r="Q301" s="24"/>
    </row>
    <row r="302" spans="1:17" ht="22.5">
      <c r="A302" s="112"/>
      <c r="B302" s="113"/>
      <c r="C302" s="113" t="s">
        <v>395</v>
      </c>
      <c r="D302" s="113" t="s">
        <v>416</v>
      </c>
      <c r="E302" s="113" t="s">
        <v>698</v>
      </c>
      <c r="F302" s="113" t="s">
        <v>699</v>
      </c>
      <c r="G302" s="114" t="s">
        <v>961</v>
      </c>
      <c r="H302" s="114" t="s">
        <v>961</v>
      </c>
      <c r="I302" s="114"/>
      <c r="J302" s="113" t="s">
        <v>903</v>
      </c>
      <c r="K302" s="18" t="s">
        <v>421</v>
      </c>
      <c r="L302" s="18" t="s">
        <v>422</v>
      </c>
      <c r="M302" s="18" t="s">
        <v>906</v>
      </c>
      <c r="N302" s="18" t="s">
        <v>424</v>
      </c>
      <c r="O302" s="18" t="s">
        <v>460</v>
      </c>
      <c r="P302" s="18"/>
      <c r="Q302" s="24"/>
    </row>
    <row r="303" spans="1:17">
      <c r="A303" s="112"/>
      <c r="B303" s="113"/>
      <c r="C303" s="113"/>
      <c r="D303" s="113"/>
      <c r="E303" s="113"/>
      <c r="F303" s="113"/>
      <c r="G303" s="114"/>
      <c r="H303" s="114"/>
      <c r="I303" s="114"/>
      <c r="J303" s="113"/>
      <c r="K303" s="18" t="s">
        <v>421</v>
      </c>
      <c r="L303" s="18" t="s">
        <v>431</v>
      </c>
      <c r="M303" s="18" t="s">
        <v>432</v>
      </c>
      <c r="N303" s="18" t="s">
        <v>433</v>
      </c>
      <c r="O303" s="18" t="s">
        <v>434</v>
      </c>
      <c r="P303" s="18" t="s">
        <v>435</v>
      </c>
      <c r="Q303" s="24"/>
    </row>
    <row r="304" spans="1:17" ht="22.5">
      <c r="A304" s="112"/>
      <c r="B304" s="113"/>
      <c r="C304" s="113"/>
      <c r="D304" s="113"/>
      <c r="E304" s="113"/>
      <c r="F304" s="113"/>
      <c r="G304" s="114"/>
      <c r="H304" s="114"/>
      <c r="I304" s="114"/>
      <c r="J304" s="113"/>
      <c r="K304" s="18" t="s">
        <v>421</v>
      </c>
      <c r="L304" s="18" t="s">
        <v>426</v>
      </c>
      <c r="M304" s="18" t="s">
        <v>904</v>
      </c>
      <c r="N304" s="18" t="s">
        <v>428</v>
      </c>
      <c r="O304" s="18" t="s">
        <v>905</v>
      </c>
      <c r="P304" s="18" t="s">
        <v>895</v>
      </c>
      <c r="Q304" s="24"/>
    </row>
    <row r="305" spans="1:17">
      <c r="A305" s="112"/>
      <c r="B305" s="113"/>
      <c r="C305" s="113"/>
      <c r="D305" s="113"/>
      <c r="E305" s="113"/>
      <c r="F305" s="113"/>
      <c r="G305" s="114"/>
      <c r="H305" s="114"/>
      <c r="I305" s="114"/>
      <c r="J305" s="113"/>
      <c r="K305" s="18" t="s">
        <v>444</v>
      </c>
      <c r="L305" s="18" t="s">
        <v>461</v>
      </c>
      <c r="M305" s="18" t="s">
        <v>342</v>
      </c>
      <c r="N305" s="18" t="s">
        <v>456</v>
      </c>
      <c r="O305" s="18" t="s">
        <v>571</v>
      </c>
      <c r="P305" s="18" t="s">
        <v>563</v>
      </c>
      <c r="Q305" s="24"/>
    </row>
    <row r="306" spans="1:17" ht="22.5">
      <c r="A306" s="112"/>
      <c r="B306" s="113"/>
      <c r="C306" s="113"/>
      <c r="D306" s="113"/>
      <c r="E306" s="113"/>
      <c r="F306" s="113"/>
      <c r="G306" s="114"/>
      <c r="H306" s="114"/>
      <c r="I306" s="114"/>
      <c r="J306" s="113"/>
      <c r="K306" s="18" t="s">
        <v>439</v>
      </c>
      <c r="L306" s="18" t="s">
        <v>440</v>
      </c>
      <c r="M306" s="18" t="s">
        <v>697</v>
      </c>
      <c r="N306" s="18" t="s">
        <v>428</v>
      </c>
      <c r="O306" s="18" t="s">
        <v>466</v>
      </c>
      <c r="P306" s="18" t="s">
        <v>443</v>
      </c>
      <c r="Q306" s="24"/>
    </row>
    <row r="307" spans="1:17">
      <c r="A307" s="112"/>
      <c r="B307" s="113"/>
      <c r="C307" s="113"/>
      <c r="D307" s="113"/>
      <c r="E307" s="113"/>
      <c r="F307" s="113"/>
      <c r="G307" s="114"/>
      <c r="H307" s="114"/>
      <c r="I307" s="114"/>
      <c r="J307" s="113"/>
      <c r="K307" s="18" t="s">
        <v>436</v>
      </c>
      <c r="L307" s="18" t="s">
        <v>437</v>
      </c>
      <c r="M307" s="18" t="s">
        <v>907</v>
      </c>
      <c r="N307" s="18" t="s">
        <v>424</v>
      </c>
      <c r="O307" s="18" t="s">
        <v>460</v>
      </c>
      <c r="P307" s="18"/>
      <c r="Q307" s="24"/>
    </row>
    <row r="308" spans="1:17">
      <c r="A308" s="112"/>
      <c r="B308" s="113"/>
      <c r="C308" s="113" t="s">
        <v>962</v>
      </c>
      <c r="D308" s="113" t="s">
        <v>416</v>
      </c>
      <c r="E308" s="113" t="s">
        <v>963</v>
      </c>
      <c r="F308" s="113" t="s">
        <v>964</v>
      </c>
      <c r="G308" s="114" t="s">
        <v>965</v>
      </c>
      <c r="H308" s="114" t="s">
        <v>965</v>
      </c>
      <c r="I308" s="114"/>
      <c r="J308" s="113" t="s">
        <v>966</v>
      </c>
      <c r="K308" s="18" t="s">
        <v>444</v>
      </c>
      <c r="L308" s="18" t="s">
        <v>461</v>
      </c>
      <c r="M308" s="18" t="s">
        <v>967</v>
      </c>
      <c r="N308" s="18" t="s">
        <v>456</v>
      </c>
      <c r="O308" s="18" t="s">
        <v>968</v>
      </c>
      <c r="P308" s="18" t="s">
        <v>563</v>
      </c>
      <c r="Q308" s="24"/>
    </row>
    <row r="309" spans="1:17" ht="22.5">
      <c r="A309" s="112"/>
      <c r="B309" s="113"/>
      <c r="C309" s="113"/>
      <c r="D309" s="113"/>
      <c r="E309" s="113"/>
      <c r="F309" s="113"/>
      <c r="G309" s="114"/>
      <c r="H309" s="114"/>
      <c r="I309" s="114"/>
      <c r="J309" s="113"/>
      <c r="K309" s="18" t="s">
        <v>439</v>
      </c>
      <c r="L309" s="18" t="s">
        <v>440</v>
      </c>
      <c r="M309" s="18" t="s">
        <v>969</v>
      </c>
      <c r="N309" s="18" t="s">
        <v>424</v>
      </c>
      <c r="O309" s="18" t="s">
        <v>460</v>
      </c>
      <c r="P309" s="18"/>
      <c r="Q309" s="24"/>
    </row>
    <row r="310" spans="1:17" ht="33.75">
      <c r="A310" s="112"/>
      <c r="B310" s="113"/>
      <c r="C310" s="113"/>
      <c r="D310" s="113"/>
      <c r="E310" s="113"/>
      <c r="F310" s="113"/>
      <c r="G310" s="114"/>
      <c r="H310" s="114"/>
      <c r="I310" s="114"/>
      <c r="J310" s="113"/>
      <c r="K310" s="18" t="s">
        <v>436</v>
      </c>
      <c r="L310" s="18" t="s">
        <v>437</v>
      </c>
      <c r="M310" s="18" t="s">
        <v>970</v>
      </c>
      <c r="N310" s="18" t="s">
        <v>424</v>
      </c>
      <c r="O310" s="18" t="s">
        <v>460</v>
      </c>
      <c r="P310" s="18"/>
      <c r="Q310" s="24"/>
    </row>
    <row r="311" spans="1:17">
      <c r="A311" s="112"/>
      <c r="B311" s="113"/>
      <c r="C311" s="113"/>
      <c r="D311" s="113"/>
      <c r="E311" s="113"/>
      <c r="F311" s="113"/>
      <c r="G311" s="114"/>
      <c r="H311" s="114"/>
      <c r="I311" s="114"/>
      <c r="J311" s="113"/>
      <c r="K311" s="18" t="s">
        <v>421</v>
      </c>
      <c r="L311" s="18" t="s">
        <v>431</v>
      </c>
      <c r="M311" s="18" t="s">
        <v>971</v>
      </c>
      <c r="N311" s="18" t="s">
        <v>433</v>
      </c>
      <c r="O311" s="18" t="s">
        <v>434</v>
      </c>
      <c r="P311" s="18" t="s">
        <v>435</v>
      </c>
      <c r="Q311" s="24"/>
    </row>
    <row r="312" spans="1:17">
      <c r="A312" s="112"/>
      <c r="B312" s="113"/>
      <c r="C312" s="113"/>
      <c r="D312" s="113"/>
      <c r="E312" s="113"/>
      <c r="F312" s="113"/>
      <c r="G312" s="114"/>
      <c r="H312" s="114"/>
      <c r="I312" s="114"/>
      <c r="J312" s="113"/>
      <c r="K312" s="18" t="s">
        <v>421</v>
      </c>
      <c r="L312" s="18" t="s">
        <v>426</v>
      </c>
      <c r="M312" s="18" t="s">
        <v>972</v>
      </c>
      <c r="N312" s="18" t="s">
        <v>447</v>
      </c>
      <c r="O312" s="18" t="s">
        <v>973</v>
      </c>
      <c r="P312" s="18" t="s">
        <v>520</v>
      </c>
      <c r="Q312" s="24"/>
    </row>
    <row r="313" spans="1:17" ht="22.5">
      <c r="A313" s="112"/>
      <c r="B313" s="113"/>
      <c r="C313" s="113"/>
      <c r="D313" s="113"/>
      <c r="E313" s="113"/>
      <c r="F313" s="113"/>
      <c r="G313" s="114"/>
      <c r="H313" s="114"/>
      <c r="I313" s="114"/>
      <c r="J313" s="113"/>
      <c r="K313" s="18" t="s">
        <v>421</v>
      </c>
      <c r="L313" s="18" t="s">
        <v>422</v>
      </c>
      <c r="M313" s="18" t="s">
        <v>974</v>
      </c>
      <c r="N313" s="18" t="s">
        <v>424</v>
      </c>
      <c r="O313" s="18" t="s">
        <v>486</v>
      </c>
      <c r="P313" s="18"/>
      <c r="Q313" s="24"/>
    </row>
    <row r="314" spans="1:17">
      <c r="A314" s="112"/>
      <c r="B314" s="113"/>
      <c r="C314" s="113" t="s">
        <v>975</v>
      </c>
      <c r="D314" s="113" t="s">
        <v>416</v>
      </c>
      <c r="E314" s="113" t="s">
        <v>976</v>
      </c>
      <c r="F314" s="113" t="s">
        <v>977</v>
      </c>
      <c r="G314" s="114" t="s">
        <v>978</v>
      </c>
      <c r="H314" s="114" t="s">
        <v>978</v>
      </c>
      <c r="I314" s="114"/>
      <c r="J314" s="113" t="s">
        <v>979</v>
      </c>
      <c r="K314" s="18" t="s">
        <v>421</v>
      </c>
      <c r="L314" s="18" t="s">
        <v>431</v>
      </c>
      <c r="M314" s="18" t="s">
        <v>980</v>
      </c>
      <c r="N314" s="18" t="s">
        <v>433</v>
      </c>
      <c r="O314" s="18" t="s">
        <v>434</v>
      </c>
      <c r="P314" s="18" t="s">
        <v>435</v>
      </c>
      <c r="Q314" s="24"/>
    </row>
    <row r="315" spans="1:17">
      <c r="A315" s="112"/>
      <c r="B315" s="113"/>
      <c r="C315" s="113"/>
      <c r="D315" s="113"/>
      <c r="E315" s="113"/>
      <c r="F315" s="113"/>
      <c r="G315" s="114"/>
      <c r="H315" s="114"/>
      <c r="I315" s="114"/>
      <c r="J315" s="113"/>
      <c r="K315" s="18" t="s">
        <v>421</v>
      </c>
      <c r="L315" s="18" t="s">
        <v>426</v>
      </c>
      <c r="M315" s="18" t="s">
        <v>981</v>
      </c>
      <c r="N315" s="18" t="s">
        <v>447</v>
      </c>
      <c r="O315" s="18" t="s">
        <v>973</v>
      </c>
      <c r="P315" s="18" t="s">
        <v>520</v>
      </c>
      <c r="Q315" s="24"/>
    </row>
    <row r="316" spans="1:17" ht="22.5">
      <c r="A316" s="112"/>
      <c r="B316" s="113"/>
      <c r="C316" s="113"/>
      <c r="D316" s="113"/>
      <c r="E316" s="113"/>
      <c r="F316" s="113"/>
      <c r="G316" s="114"/>
      <c r="H316" s="114"/>
      <c r="I316" s="114"/>
      <c r="J316" s="113"/>
      <c r="K316" s="18" t="s">
        <v>421</v>
      </c>
      <c r="L316" s="18" t="s">
        <v>422</v>
      </c>
      <c r="M316" s="18" t="s">
        <v>982</v>
      </c>
      <c r="N316" s="18" t="s">
        <v>424</v>
      </c>
      <c r="O316" s="18" t="s">
        <v>486</v>
      </c>
      <c r="P316" s="18"/>
      <c r="Q316" s="24"/>
    </row>
    <row r="317" spans="1:17" ht="22.5">
      <c r="A317" s="112"/>
      <c r="B317" s="113"/>
      <c r="C317" s="113"/>
      <c r="D317" s="113"/>
      <c r="E317" s="113"/>
      <c r="F317" s="113"/>
      <c r="G317" s="114"/>
      <c r="H317" s="114"/>
      <c r="I317" s="114"/>
      <c r="J317" s="113"/>
      <c r="K317" s="18" t="s">
        <v>436</v>
      </c>
      <c r="L317" s="18" t="s">
        <v>437</v>
      </c>
      <c r="M317" s="18" t="s">
        <v>983</v>
      </c>
      <c r="N317" s="18" t="s">
        <v>424</v>
      </c>
      <c r="O317" s="18" t="s">
        <v>460</v>
      </c>
      <c r="P317" s="18"/>
      <c r="Q317" s="24"/>
    </row>
    <row r="318" spans="1:17">
      <c r="A318" s="112"/>
      <c r="B318" s="113"/>
      <c r="C318" s="113"/>
      <c r="D318" s="113"/>
      <c r="E318" s="113"/>
      <c r="F318" s="113"/>
      <c r="G318" s="114"/>
      <c r="H318" s="114"/>
      <c r="I318" s="114"/>
      <c r="J318" s="113"/>
      <c r="K318" s="18" t="s">
        <v>444</v>
      </c>
      <c r="L318" s="18" t="s">
        <v>461</v>
      </c>
      <c r="M318" s="18" t="s">
        <v>967</v>
      </c>
      <c r="N318" s="18" t="s">
        <v>456</v>
      </c>
      <c r="O318" s="18" t="s">
        <v>984</v>
      </c>
      <c r="P318" s="18" t="s">
        <v>449</v>
      </c>
      <c r="Q318" s="24"/>
    </row>
    <row r="319" spans="1:17" ht="45">
      <c r="A319" s="112"/>
      <c r="B319" s="113"/>
      <c r="C319" s="113"/>
      <c r="D319" s="113"/>
      <c r="E319" s="113"/>
      <c r="F319" s="113"/>
      <c r="G319" s="114"/>
      <c r="H319" s="114"/>
      <c r="I319" s="114"/>
      <c r="J319" s="113"/>
      <c r="K319" s="18" t="s">
        <v>439</v>
      </c>
      <c r="L319" s="18" t="s">
        <v>440</v>
      </c>
      <c r="M319" s="18" t="s">
        <v>985</v>
      </c>
      <c r="N319" s="18" t="s">
        <v>428</v>
      </c>
      <c r="O319" s="18" t="s">
        <v>466</v>
      </c>
      <c r="P319" s="18" t="s">
        <v>443</v>
      </c>
      <c r="Q319" s="24"/>
    </row>
    <row r="320" spans="1:17" ht="33.75">
      <c r="A320" s="112"/>
      <c r="B320" s="113"/>
      <c r="C320" s="113" t="s">
        <v>986</v>
      </c>
      <c r="D320" s="113" t="s">
        <v>416</v>
      </c>
      <c r="E320" s="113" t="s">
        <v>976</v>
      </c>
      <c r="F320" s="113" t="s">
        <v>987</v>
      </c>
      <c r="G320" s="114" t="s">
        <v>988</v>
      </c>
      <c r="H320" s="114" t="s">
        <v>988</v>
      </c>
      <c r="I320" s="114"/>
      <c r="J320" s="113" t="s">
        <v>989</v>
      </c>
      <c r="K320" s="18" t="s">
        <v>436</v>
      </c>
      <c r="L320" s="18" t="s">
        <v>437</v>
      </c>
      <c r="M320" s="18" t="s">
        <v>990</v>
      </c>
      <c r="N320" s="18" t="s">
        <v>424</v>
      </c>
      <c r="O320" s="18" t="s">
        <v>486</v>
      </c>
      <c r="P320" s="18"/>
      <c r="Q320" s="24"/>
    </row>
    <row r="321" spans="1:17">
      <c r="A321" s="112"/>
      <c r="B321" s="113"/>
      <c r="C321" s="113"/>
      <c r="D321" s="113"/>
      <c r="E321" s="113"/>
      <c r="F321" s="113"/>
      <c r="G321" s="114"/>
      <c r="H321" s="114"/>
      <c r="I321" s="114"/>
      <c r="J321" s="113"/>
      <c r="K321" s="18" t="s">
        <v>421</v>
      </c>
      <c r="L321" s="18" t="s">
        <v>422</v>
      </c>
      <c r="M321" s="18" t="s">
        <v>991</v>
      </c>
      <c r="N321" s="18" t="s">
        <v>424</v>
      </c>
      <c r="O321" s="18" t="s">
        <v>460</v>
      </c>
      <c r="P321" s="18"/>
      <c r="Q321" s="24"/>
    </row>
    <row r="322" spans="1:17" ht="22.5">
      <c r="A322" s="112"/>
      <c r="B322" s="113"/>
      <c r="C322" s="113"/>
      <c r="D322" s="113"/>
      <c r="E322" s="113"/>
      <c r="F322" s="113"/>
      <c r="G322" s="114"/>
      <c r="H322" s="114"/>
      <c r="I322" s="114"/>
      <c r="J322" s="113"/>
      <c r="K322" s="18" t="s">
        <v>421</v>
      </c>
      <c r="L322" s="18" t="s">
        <v>426</v>
      </c>
      <c r="M322" s="18" t="s">
        <v>992</v>
      </c>
      <c r="N322" s="18" t="s">
        <v>447</v>
      </c>
      <c r="O322" s="18" t="s">
        <v>993</v>
      </c>
      <c r="P322" s="18" t="s">
        <v>611</v>
      </c>
      <c r="Q322" s="24"/>
    </row>
    <row r="323" spans="1:17">
      <c r="A323" s="112"/>
      <c r="B323" s="113"/>
      <c r="C323" s="113"/>
      <c r="D323" s="113"/>
      <c r="E323" s="113"/>
      <c r="F323" s="113"/>
      <c r="G323" s="114"/>
      <c r="H323" s="114"/>
      <c r="I323" s="114"/>
      <c r="J323" s="113"/>
      <c r="K323" s="18" t="s">
        <v>421</v>
      </c>
      <c r="L323" s="18" t="s">
        <v>431</v>
      </c>
      <c r="M323" s="18" t="s">
        <v>994</v>
      </c>
      <c r="N323" s="18" t="s">
        <v>456</v>
      </c>
      <c r="O323" s="18" t="s">
        <v>434</v>
      </c>
      <c r="P323" s="18" t="s">
        <v>435</v>
      </c>
      <c r="Q323" s="24"/>
    </row>
    <row r="324" spans="1:17" ht="22.5">
      <c r="A324" s="112"/>
      <c r="B324" s="113"/>
      <c r="C324" s="113"/>
      <c r="D324" s="113"/>
      <c r="E324" s="113"/>
      <c r="F324" s="113"/>
      <c r="G324" s="114"/>
      <c r="H324" s="114"/>
      <c r="I324" s="114"/>
      <c r="J324" s="113"/>
      <c r="K324" s="18" t="s">
        <v>439</v>
      </c>
      <c r="L324" s="18" t="s">
        <v>440</v>
      </c>
      <c r="M324" s="18" t="s">
        <v>995</v>
      </c>
      <c r="N324" s="18" t="s">
        <v>428</v>
      </c>
      <c r="O324" s="18" t="s">
        <v>466</v>
      </c>
      <c r="P324" s="18" t="s">
        <v>443</v>
      </c>
      <c r="Q324" s="24"/>
    </row>
    <row r="325" spans="1:17">
      <c r="A325" s="112"/>
      <c r="B325" s="113"/>
      <c r="C325" s="113"/>
      <c r="D325" s="113"/>
      <c r="E325" s="113"/>
      <c r="F325" s="113"/>
      <c r="G325" s="114"/>
      <c r="H325" s="114"/>
      <c r="I325" s="114"/>
      <c r="J325" s="113"/>
      <c r="K325" s="18" t="s">
        <v>444</v>
      </c>
      <c r="L325" s="18" t="s">
        <v>461</v>
      </c>
      <c r="M325" s="18" t="s">
        <v>967</v>
      </c>
      <c r="N325" s="18" t="s">
        <v>456</v>
      </c>
      <c r="O325" s="18" t="s">
        <v>996</v>
      </c>
      <c r="P325" s="18" t="s">
        <v>449</v>
      </c>
      <c r="Q325" s="24"/>
    </row>
    <row r="326" spans="1:17" ht="22.5">
      <c r="A326" s="112"/>
      <c r="B326" s="113"/>
      <c r="C326" s="113" t="s">
        <v>997</v>
      </c>
      <c r="D326" s="113" t="s">
        <v>416</v>
      </c>
      <c r="E326" s="113" t="s">
        <v>998</v>
      </c>
      <c r="F326" s="113" t="s">
        <v>999</v>
      </c>
      <c r="G326" s="114" t="s">
        <v>1000</v>
      </c>
      <c r="H326" s="114" t="s">
        <v>1000</v>
      </c>
      <c r="I326" s="114"/>
      <c r="J326" s="113" t="s">
        <v>1001</v>
      </c>
      <c r="K326" s="18" t="s">
        <v>439</v>
      </c>
      <c r="L326" s="18" t="s">
        <v>440</v>
      </c>
      <c r="M326" s="18" t="s">
        <v>847</v>
      </c>
      <c r="N326" s="18" t="s">
        <v>428</v>
      </c>
      <c r="O326" s="18" t="s">
        <v>473</v>
      </c>
      <c r="P326" s="18" t="s">
        <v>443</v>
      </c>
      <c r="Q326" s="24"/>
    </row>
    <row r="327" spans="1:17">
      <c r="A327" s="112"/>
      <c r="B327" s="113"/>
      <c r="C327" s="113"/>
      <c r="D327" s="113"/>
      <c r="E327" s="113"/>
      <c r="F327" s="113"/>
      <c r="G327" s="114"/>
      <c r="H327" s="114"/>
      <c r="I327" s="114"/>
      <c r="J327" s="113"/>
      <c r="K327" s="18" t="s">
        <v>421</v>
      </c>
      <c r="L327" s="18" t="s">
        <v>426</v>
      </c>
      <c r="M327" s="18" t="s">
        <v>1002</v>
      </c>
      <c r="N327" s="18" t="s">
        <v>447</v>
      </c>
      <c r="O327" s="18" t="s">
        <v>554</v>
      </c>
      <c r="P327" s="18" t="s">
        <v>520</v>
      </c>
      <c r="Q327" s="24"/>
    </row>
    <row r="328" spans="1:17">
      <c r="A328" s="112"/>
      <c r="B328" s="113"/>
      <c r="C328" s="113"/>
      <c r="D328" s="113"/>
      <c r="E328" s="113"/>
      <c r="F328" s="113"/>
      <c r="G328" s="114"/>
      <c r="H328" s="114"/>
      <c r="I328" s="114"/>
      <c r="J328" s="113"/>
      <c r="K328" s="18" t="s">
        <v>421</v>
      </c>
      <c r="L328" s="18" t="s">
        <v>422</v>
      </c>
      <c r="M328" s="18" t="s">
        <v>502</v>
      </c>
      <c r="N328" s="18" t="s">
        <v>447</v>
      </c>
      <c r="O328" s="18" t="s">
        <v>508</v>
      </c>
      <c r="P328" s="18" t="s">
        <v>443</v>
      </c>
      <c r="Q328" s="24"/>
    </row>
    <row r="329" spans="1:17">
      <c r="A329" s="112"/>
      <c r="B329" s="113"/>
      <c r="C329" s="113"/>
      <c r="D329" s="113"/>
      <c r="E329" s="113"/>
      <c r="F329" s="113"/>
      <c r="G329" s="114"/>
      <c r="H329" s="114"/>
      <c r="I329" s="114"/>
      <c r="J329" s="113"/>
      <c r="K329" s="18" t="s">
        <v>421</v>
      </c>
      <c r="L329" s="18" t="s">
        <v>431</v>
      </c>
      <c r="M329" s="18" t="s">
        <v>1003</v>
      </c>
      <c r="N329" s="18" t="s">
        <v>456</v>
      </c>
      <c r="O329" s="18" t="s">
        <v>508</v>
      </c>
      <c r="P329" s="18" t="s">
        <v>443</v>
      </c>
      <c r="Q329" s="24"/>
    </row>
    <row r="330" spans="1:17">
      <c r="A330" s="112"/>
      <c r="B330" s="113"/>
      <c r="C330" s="113"/>
      <c r="D330" s="113"/>
      <c r="E330" s="113"/>
      <c r="F330" s="113"/>
      <c r="G330" s="114"/>
      <c r="H330" s="114"/>
      <c r="I330" s="114"/>
      <c r="J330" s="113"/>
      <c r="K330" s="18" t="s">
        <v>436</v>
      </c>
      <c r="L330" s="18" t="s">
        <v>437</v>
      </c>
      <c r="M330" s="18" t="s">
        <v>1004</v>
      </c>
      <c r="N330" s="18" t="s">
        <v>428</v>
      </c>
      <c r="O330" s="18" t="s">
        <v>673</v>
      </c>
      <c r="P330" s="18" t="s">
        <v>443</v>
      </c>
      <c r="Q330" s="24"/>
    </row>
    <row r="331" spans="1:17">
      <c r="A331" s="112"/>
      <c r="B331" s="113"/>
      <c r="C331" s="113"/>
      <c r="D331" s="113"/>
      <c r="E331" s="113"/>
      <c r="F331" s="113"/>
      <c r="G331" s="114"/>
      <c r="H331" s="114"/>
      <c r="I331" s="114"/>
      <c r="J331" s="113"/>
      <c r="K331" s="18" t="s">
        <v>444</v>
      </c>
      <c r="L331" s="18" t="s">
        <v>461</v>
      </c>
      <c r="M331" s="18" t="s">
        <v>1005</v>
      </c>
      <c r="N331" s="18" t="s">
        <v>456</v>
      </c>
      <c r="O331" s="18" t="s">
        <v>905</v>
      </c>
      <c r="P331" s="18" t="s">
        <v>563</v>
      </c>
      <c r="Q331" s="24"/>
    </row>
    <row r="332" spans="1:17" ht="22.5">
      <c r="A332" s="112"/>
      <c r="B332" s="113"/>
      <c r="C332" s="113" t="s">
        <v>1006</v>
      </c>
      <c r="D332" s="113" t="s">
        <v>416</v>
      </c>
      <c r="E332" s="113" t="s">
        <v>1007</v>
      </c>
      <c r="F332" s="113" t="s">
        <v>1008</v>
      </c>
      <c r="G332" s="114" t="s">
        <v>1009</v>
      </c>
      <c r="H332" s="114" t="s">
        <v>1009</v>
      </c>
      <c r="I332" s="114"/>
      <c r="J332" s="113" t="s">
        <v>1010</v>
      </c>
      <c r="K332" s="18" t="s">
        <v>421</v>
      </c>
      <c r="L332" s="18" t="s">
        <v>422</v>
      </c>
      <c r="M332" s="18" t="s">
        <v>1011</v>
      </c>
      <c r="N332" s="18" t="s">
        <v>428</v>
      </c>
      <c r="O332" s="18" t="s">
        <v>554</v>
      </c>
      <c r="P332" s="18" t="s">
        <v>1012</v>
      </c>
      <c r="Q332" s="24"/>
    </row>
    <row r="333" spans="1:17">
      <c r="A333" s="112"/>
      <c r="B333" s="113"/>
      <c r="C333" s="113"/>
      <c r="D333" s="113"/>
      <c r="E333" s="113"/>
      <c r="F333" s="113"/>
      <c r="G333" s="114"/>
      <c r="H333" s="114"/>
      <c r="I333" s="114"/>
      <c r="J333" s="113"/>
      <c r="K333" s="18" t="s">
        <v>421</v>
      </c>
      <c r="L333" s="18" t="s">
        <v>426</v>
      </c>
      <c r="M333" s="18" t="s">
        <v>1013</v>
      </c>
      <c r="N333" s="18" t="s">
        <v>428</v>
      </c>
      <c r="O333" s="18" t="s">
        <v>557</v>
      </c>
      <c r="P333" s="18" t="s">
        <v>611</v>
      </c>
      <c r="Q333" s="24"/>
    </row>
    <row r="334" spans="1:17" ht="22.5">
      <c r="A334" s="112"/>
      <c r="B334" s="113"/>
      <c r="C334" s="113"/>
      <c r="D334" s="113"/>
      <c r="E334" s="113"/>
      <c r="F334" s="113"/>
      <c r="G334" s="114"/>
      <c r="H334" s="114"/>
      <c r="I334" s="114"/>
      <c r="J334" s="113"/>
      <c r="K334" s="18" t="s">
        <v>421</v>
      </c>
      <c r="L334" s="18" t="s">
        <v>431</v>
      </c>
      <c r="M334" s="18" t="s">
        <v>1014</v>
      </c>
      <c r="N334" s="18" t="s">
        <v>424</v>
      </c>
      <c r="O334" s="18" t="s">
        <v>683</v>
      </c>
      <c r="P334" s="18"/>
      <c r="Q334" s="24"/>
    </row>
    <row r="335" spans="1:17" ht="22.5">
      <c r="A335" s="112"/>
      <c r="B335" s="113"/>
      <c r="C335" s="113"/>
      <c r="D335" s="113"/>
      <c r="E335" s="113"/>
      <c r="F335" s="113"/>
      <c r="G335" s="114"/>
      <c r="H335" s="114"/>
      <c r="I335" s="114"/>
      <c r="J335" s="113"/>
      <c r="K335" s="18" t="s">
        <v>439</v>
      </c>
      <c r="L335" s="18" t="s">
        <v>440</v>
      </c>
      <c r="M335" s="18" t="s">
        <v>1015</v>
      </c>
      <c r="N335" s="18" t="s">
        <v>428</v>
      </c>
      <c r="O335" s="18" t="s">
        <v>466</v>
      </c>
      <c r="P335" s="18" t="s">
        <v>443</v>
      </c>
      <c r="Q335" s="24"/>
    </row>
    <row r="336" spans="1:17" ht="22.5">
      <c r="A336" s="112"/>
      <c r="B336" s="113"/>
      <c r="C336" s="113"/>
      <c r="D336" s="113"/>
      <c r="E336" s="113"/>
      <c r="F336" s="113"/>
      <c r="G336" s="114"/>
      <c r="H336" s="114"/>
      <c r="I336" s="114"/>
      <c r="J336" s="113"/>
      <c r="K336" s="18" t="s">
        <v>436</v>
      </c>
      <c r="L336" s="18" t="s">
        <v>437</v>
      </c>
      <c r="M336" s="18" t="s">
        <v>1016</v>
      </c>
      <c r="N336" s="18" t="s">
        <v>424</v>
      </c>
      <c r="O336" s="18" t="s">
        <v>683</v>
      </c>
      <c r="P336" s="18"/>
      <c r="Q336" s="24"/>
    </row>
    <row r="337" spans="1:17">
      <c r="A337" s="112"/>
      <c r="B337" s="113"/>
      <c r="C337" s="113"/>
      <c r="D337" s="113"/>
      <c r="E337" s="113"/>
      <c r="F337" s="113"/>
      <c r="G337" s="114"/>
      <c r="H337" s="114"/>
      <c r="I337" s="114"/>
      <c r="J337" s="113"/>
      <c r="K337" s="18" t="s">
        <v>444</v>
      </c>
      <c r="L337" s="18" t="s">
        <v>461</v>
      </c>
      <c r="M337" s="18" t="s">
        <v>342</v>
      </c>
      <c r="N337" s="18" t="s">
        <v>456</v>
      </c>
      <c r="O337" s="18" t="s">
        <v>1017</v>
      </c>
      <c r="P337" s="18" t="s">
        <v>449</v>
      </c>
      <c r="Q337" s="24"/>
    </row>
    <row r="338" spans="1:17">
      <c r="A338" s="112"/>
      <c r="B338" s="113"/>
      <c r="C338" s="113" t="s">
        <v>396</v>
      </c>
      <c r="D338" s="113" t="s">
        <v>416</v>
      </c>
      <c r="E338" s="113" t="s">
        <v>720</v>
      </c>
      <c r="F338" s="113" t="s">
        <v>721</v>
      </c>
      <c r="G338" s="114" t="s">
        <v>1018</v>
      </c>
      <c r="H338" s="114" t="s">
        <v>1018</v>
      </c>
      <c r="I338" s="114"/>
      <c r="J338" s="113" t="s">
        <v>1019</v>
      </c>
      <c r="K338" s="18" t="s">
        <v>444</v>
      </c>
      <c r="L338" s="18" t="s">
        <v>461</v>
      </c>
      <c r="M338" s="18" t="s">
        <v>342</v>
      </c>
      <c r="N338" s="18" t="s">
        <v>456</v>
      </c>
      <c r="O338" s="18" t="s">
        <v>1020</v>
      </c>
      <c r="P338" s="18" t="s">
        <v>449</v>
      </c>
      <c r="Q338" s="24"/>
    </row>
    <row r="339" spans="1:17" ht="22.5">
      <c r="A339" s="112"/>
      <c r="B339" s="113"/>
      <c r="C339" s="113"/>
      <c r="D339" s="113"/>
      <c r="E339" s="113"/>
      <c r="F339" s="113"/>
      <c r="G339" s="114"/>
      <c r="H339" s="114"/>
      <c r="I339" s="114"/>
      <c r="J339" s="113"/>
      <c r="K339" s="18" t="s">
        <v>436</v>
      </c>
      <c r="L339" s="18" t="s">
        <v>437</v>
      </c>
      <c r="M339" s="18" t="s">
        <v>728</v>
      </c>
      <c r="N339" s="18" t="s">
        <v>424</v>
      </c>
      <c r="O339" s="18" t="s">
        <v>460</v>
      </c>
      <c r="P339" s="18"/>
      <c r="Q339" s="24"/>
    </row>
    <row r="340" spans="1:17">
      <c r="A340" s="112"/>
      <c r="B340" s="113"/>
      <c r="C340" s="113"/>
      <c r="D340" s="113"/>
      <c r="E340" s="113"/>
      <c r="F340" s="113"/>
      <c r="G340" s="114"/>
      <c r="H340" s="114"/>
      <c r="I340" s="114"/>
      <c r="J340" s="113"/>
      <c r="K340" s="18" t="s">
        <v>421</v>
      </c>
      <c r="L340" s="18" t="s">
        <v>431</v>
      </c>
      <c r="M340" s="18" t="s">
        <v>502</v>
      </c>
      <c r="N340" s="18" t="s">
        <v>433</v>
      </c>
      <c r="O340" s="18" t="s">
        <v>434</v>
      </c>
      <c r="P340" s="18" t="s">
        <v>435</v>
      </c>
      <c r="Q340" s="24"/>
    </row>
    <row r="341" spans="1:17" ht="22.5">
      <c r="A341" s="112"/>
      <c r="B341" s="113"/>
      <c r="C341" s="113"/>
      <c r="D341" s="113"/>
      <c r="E341" s="113"/>
      <c r="F341" s="113"/>
      <c r="G341" s="114"/>
      <c r="H341" s="114"/>
      <c r="I341" s="114"/>
      <c r="J341" s="113"/>
      <c r="K341" s="18" t="s">
        <v>421</v>
      </c>
      <c r="L341" s="18" t="s">
        <v>426</v>
      </c>
      <c r="M341" s="18" t="s">
        <v>1021</v>
      </c>
      <c r="N341" s="18" t="s">
        <v>447</v>
      </c>
      <c r="O341" s="18" t="s">
        <v>726</v>
      </c>
      <c r="P341" s="18" t="s">
        <v>520</v>
      </c>
      <c r="Q341" s="24"/>
    </row>
    <row r="342" spans="1:17" ht="22.5">
      <c r="A342" s="112"/>
      <c r="B342" s="113"/>
      <c r="C342" s="113"/>
      <c r="D342" s="113"/>
      <c r="E342" s="113"/>
      <c r="F342" s="113"/>
      <c r="G342" s="114"/>
      <c r="H342" s="114"/>
      <c r="I342" s="114"/>
      <c r="J342" s="113"/>
      <c r="K342" s="18" t="s">
        <v>421</v>
      </c>
      <c r="L342" s="18" t="s">
        <v>422</v>
      </c>
      <c r="M342" s="18" t="s">
        <v>727</v>
      </c>
      <c r="N342" s="18" t="s">
        <v>424</v>
      </c>
      <c r="O342" s="18" t="s">
        <v>460</v>
      </c>
      <c r="P342" s="18"/>
      <c r="Q342" s="24"/>
    </row>
    <row r="343" spans="1:17" ht="22.5">
      <c r="A343" s="112"/>
      <c r="B343" s="113"/>
      <c r="C343" s="113"/>
      <c r="D343" s="113"/>
      <c r="E343" s="113"/>
      <c r="F343" s="113"/>
      <c r="G343" s="114"/>
      <c r="H343" s="114"/>
      <c r="I343" s="114"/>
      <c r="J343" s="113"/>
      <c r="K343" s="18" t="s">
        <v>439</v>
      </c>
      <c r="L343" s="18" t="s">
        <v>440</v>
      </c>
      <c r="M343" s="18" t="s">
        <v>1022</v>
      </c>
      <c r="N343" s="18" t="s">
        <v>428</v>
      </c>
      <c r="O343" s="18" t="s">
        <v>466</v>
      </c>
      <c r="P343" s="18" t="s">
        <v>443</v>
      </c>
      <c r="Q343" s="24"/>
    </row>
    <row r="344" spans="1:17">
      <c r="B344" s="25"/>
      <c r="C344" s="25"/>
      <c r="D344" s="25"/>
      <c r="E344" s="25"/>
      <c r="F344" s="25"/>
      <c r="G344" s="25"/>
      <c r="H344" s="25"/>
      <c r="I344" s="25"/>
      <c r="J344" s="25"/>
      <c r="K344" s="25"/>
      <c r="L344" s="25"/>
      <c r="M344" s="25"/>
      <c r="N344" s="25"/>
      <c r="O344" s="25"/>
      <c r="P344" s="25"/>
      <c r="Q344" s="26"/>
    </row>
  </sheetData>
  <mergeCells count="467">
    <mergeCell ref="L4:L5"/>
    <mergeCell ref="M4:M5"/>
    <mergeCell ref="N4:N5"/>
    <mergeCell ref="O4:O5"/>
    <mergeCell ref="P4:P5"/>
    <mergeCell ref="J296:J301"/>
    <mergeCell ref="J302:J307"/>
    <mergeCell ref="J308:J313"/>
    <mergeCell ref="J314:J319"/>
    <mergeCell ref="J320:J325"/>
    <mergeCell ref="J326:J331"/>
    <mergeCell ref="J332:J337"/>
    <mergeCell ref="J338:J343"/>
    <mergeCell ref="K4:K5"/>
    <mergeCell ref="J242:J247"/>
    <mergeCell ref="J248:J253"/>
    <mergeCell ref="J254:J259"/>
    <mergeCell ref="J260:J265"/>
    <mergeCell ref="J266:J271"/>
    <mergeCell ref="J272:J277"/>
    <mergeCell ref="J278:J283"/>
    <mergeCell ref="J284:J289"/>
    <mergeCell ref="J290:J295"/>
    <mergeCell ref="J188:J193"/>
    <mergeCell ref="J194:J199"/>
    <mergeCell ref="J200:J205"/>
    <mergeCell ref="J206:J211"/>
    <mergeCell ref="J212:J217"/>
    <mergeCell ref="J218:J223"/>
    <mergeCell ref="J224:J229"/>
    <mergeCell ref="J230:J235"/>
    <mergeCell ref="J236:J241"/>
    <mergeCell ref="J134:J139"/>
    <mergeCell ref="J140:J145"/>
    <mergeCell ref="J146:J151"/>
    <mergeCell ref="J152:J157"/>
    <mergeCell ref="J158:J163"/>
    <mergeCell ref="J164:J169"/>
    <mergeCell ref="J170:J175"/>
    <mergeCell ref="J176:J181"/>
    <mergeCell ref="J182:J187"/>
    <mergeCell ref="I332:I337"/>
    <mergeCell ref="I338:I343"/>
    <mergeCell ref="J4:J5"/>
    <mergeCell ref="J6:J11"/>
    <mergeCell ref="J12:J17"/>
    <mergeCell ref="J18:J23"/>
    <mergeCell ref="J24:J29"/>
    <mergeCell ref="J30:J35"/>
    <mergeCell ref="J36:J41"/>
    <mergeCell ref="J42:J47"/>
    <mergeCell ref="J48:J53"/>
    <mergeCell ref="J54:J61"/>
    <mergeCell ref="J62:J67"/>
    <mergeCell ref="J68:J73"/>
    <mergeCell ref="J74:J79"/>
    <mergeCell ref="J80:J85"/>
    <mergeCell ref="J86:J91"/>
    <mergeCell ref="J92:J97"/>
    <mergeCell ref="J98:J103"/>
    <mergeCell ref="J104:J109"/>
    <mergeCell ref="J110:J115"/>
    <mergeCell ref="J116:J121"/>
    <mergeCell ref="J122:J127"/>
    <mergeCell ref="J128:J133"/>
    <mergeCell ref="I278:I283"/>
    <mergeCell ref="I284:I289"/>
    <mergeCell ref="I290:I295"/>
    <mergeCell ref="I296:I301"/>
    <mergeCell ref="I302:I307"/>
    <mergeCell ref="I308:I313"/>
    <mergeCell ref="I314:I319"/>
    <mergeCell ref="I320:I325"/>
    <mergeCell ref="I326:I331"/>
    <mergeCell ref="I224:I229"/>
    <mergeCell ref="I230:I235"/>
    <mergeCell ref="I236:I241"/>
    <mergeCell ref="I242:I247"/>
    <mergeCell ref="I248:I253"/>
    <mergeCell ref="I254:I259"/>
    <mergeCell ref="I260:I265"/>
    <mergeCell ref="I266:I271"/>
    <mergeCell ref="I272:I277"/>
    <mergeCell ref="I170:I175"/>
    <mergeCell ref="I176:I181"/>
    <mergeCell ref="I182:I187"/>
    <mergeCell ref="I188:I193"/>
    <mergeCell ref="I194:I199"/>
    <mergeCell ref="I200:I205"/>
    <mergeCell ref="I206:I211"/>
    <mergeCell ref="I212:I217"/>
    <mergeCell ref="I218:I223"/>
    <mergeCell ref="I116:I121"/>
    <mergeCell ref="I122:I127"/>
    <mergeCell ref="I128:I133"/>
    <mergeCell ref="I134:I139"/>
    <mergeCell ref="I140:I145"/>
    <mergeCell ref="I146:I151"/>
    <mergeCell ref="I152:I157"/>
    <mergeCell ref="I158:I163"/>
    <mergeCell ref="I164:I169"/>
    <mergeCell ref="H308:H313"/>
    <mergeCell ref="H314:H319"/>
    <mergeCell ref="H320:H325"/>
    <mergeCell ref="H326:H331"/>
    <mergeCell ref="H332:H337"/>
    <mergeCell ref="H338:H343"/>
    <mergeCell ref="I6:I11"/>
    <mergeCell ref="I12:I17"/>
    <mergeCell ref="I18:I23"/>
    <mergeCell ref="I24:I29"/>
    <mergeCell ref="I30:I35"/>
    <mergeCell ref="I36:I41"/>
    <mergeCell ref="I42:I47"/>
    <mergeCell ref="I48:I53"/>
    <mergeCell ref="I54:I61"/>
    <mergeCell ref="I62:I67"/>
    <mergeCell ref="I68:I73"/>
    <mergeCell ref="I74:I79"/>
    <mergeCell ref="I80:I85"/>
    <mergeCell ref="I86:I91"/>
    <mergeCell ref="I92:I97"/>
    <mergeCell ref="I98:I103"/>
    <mergeCell ref="I104:I109"/>
    <mergeCell ref="I110:I115"/>
    <mergeCell ref="H254:H259"/>
    <mergeCell ref="H260:H265"/>
    <mergeCell ref="H266:H271"/>
    <mergeCell ref="H272:H277"/>
    <mergeCell ref="H278:H283"/>
    <mergeCell ref="H284:H289"/>
    <mergeCell ref="H290:H295"/>
    <mergeCell ref="H296:H301"/>
    <mergeCell ref="H302:H307"/>
    <mergeCell ref="H200:H205"/>
    <mergeCell ref="H206:H211"/>
    <mergeCell ref="H212:H217"/>
    <mergeCell ref="H218:H223"/>
    <mergeCell ref="H224:H229"/>
    <mergeCell ref="H230:H235"/>
    <mergeCell ref="H236:H241"/>
    <mergeCell ref="H242:H247"/>
    <mergeCell ref="H248:H253"/>
    <mergeCell ref="H146:H151"/>
    <mergeCell ref="H152:H157"/>
    <mergeCell ref="H158:H163"/>
    <mergeCell ref="H164:H169"/>
    <mergeCell ref="H170:H175"/>
    <mergeCell ref="H176:H181"/>
    <mergeCell ref="H182:H187"/>
    <mergeCell ref="H188:H193"/>
    <mergeCell ref="H194:H199"/>
    <mergeCell ref="G338:G343"/>
    <mergeCell ref="H6:H11"/>
    <mergeCell ref="H12:H17"/>
    <mergeCell ref="H18:H23"/>
    <mergeCell ref="H24:H29"/>
    <mergeCell ref="H30:H35"/>
    <mergeCell ref="H36:H41"/>
    <mergeCell ref="H42:H47"/>
    <mergeCell ref="H48:H53"/>
    <mergeCell ref="H54:H61"/>
    <mergeCell ref="H62:H67"/>
    <mergeCell ref="H68:H73"/>
    <mergeCell ref="H74:H79"/>
    <mergeCell ref="H80:H85"/>
    <mergeCell ref="H86:H91"/>
    <mergeCell ref="H92:H97"/>
    <mergeCell ref="H98:H103"/>
    <mergeCell ref="H104:H109"/>
    <mergeCell ref="H110:H115"/>
    <mergeCell ref="H116:H121"/>
    <mergeCell ref="H122:H127"/>
    <mergeCell ref="H128:H133"/>
    <mergeCell ref="H134:H139"/>
    <mergeCell ref="H140:H145"/>
    <mergeCell ref="G284:G289"/>
    <mergeCell ref="G290:G295"/>
    <mergeCell ref="G296:G301"/>
    <mergeCell ref="G302:G307"/>
    <mergeCell ref="G308:G313"/>
    <mergeCell ref="G314:G319"/>
    <mergeCell ref="G320:G325"/>
    <mergeCell ref="G326:G331"/>
    <mergeCell ref="G332:G337"/>
    <mergeCell ref="G230:G235"/>
    <mergeCell ref="G236:G241"/>
    <mergeCell ref="G242:G247"/>
    <mergeCell ref="G248:G253"/>
    <mergeCell ref="G254:G259"/>
    <mergeCell ref="G260:G265"/>
    <mergeCell ref="G266:G271"/>
    <mergeCell ref="G272:G277"/>
    <mergeCell ref="G278:G283"/>
    <mergeCell ref="G176:G181"/>
    <mergeCell ref="G182:G187"/>
    <mergeCell ref="G188:G193"/>
    <mergeCell ref="G194:G199"/>
    <mergeCell ref="G200:G205"/>
    <mergeCell ref="G206:G211"/>
    <mergeCell ref="G212:G217"/>
    <mergeCell ref="G218:G223"/>
    <mergeCell ref="G224:G229"/>
    <mergeCell ref="G122:G127"/>
    <mergeCell ref="G128:G133"/>
    <mergeCell ref="G134:G139"/>
    <mergeCell ref="G140:G145"/>
    <mergeCell ref="G146:G151"/>
    <mergeCell ref="G152:G157"/>
    <mergeCell ref="G158:G163"/>
    <mergeCell ref="G164:G169"/>
    <mergeCell ref="G170:G175"/>
    <mergeCell ref="F320:F325"/>
    <mergeCell ref="F326:F331"/>
    <mergeCell ref="F332:F337"/>
    <mergeCell ref="F338:F343"/>
    <mergeCell ref="G4:G5"/>
    <mergeCell ref="G6:G11"/>
    <mergeCell ref="G12:G17"/>
    <mergeCell ref="G18:G23"/>
    <mergeCell ref="G24:G29"/>
    <mergeCell ref="G30:G35"/>
    <mergeCell ref="G36:G41"/>
    <mergeCell ref="G42:G47"/>
    <mergeCell ref="G48:G53"/>
    <mergeCell ref="G54:G61"/>
    <mergeCell ref="G62:G67"/>
    <mergeCell ref="G68:G73"/>
    <mergeCell ref="G74:G79"/>
    <mergeCell ref="G80:G85"/>
    <mergeCell ref="G86:G91"/>
    <mergeCell ref="G92:G97"/>
    <mergeCell ref="G98:G103"/>
    <mergeCell ref="G104:G109"/>
    <mergeCell ref="G110:G115"/>
    <mergeCell ref="G116:G121"/>
    <mergeCell ref="F266:F271"/>
    <mergeCell ref="F272:F277"/>
    <mergeCell ref="F278:F283"/>
    <mergeCell ref="F284:F289"/>
    <mergeCell ref="F290:F295"/>
    <mergeCell ref="F296:F301"/>
    <mergeCell ref="F302:F307"/>
    <mergeCell ref="F308:F313"/>
    <mergeCell ref="F314:F319"/>
    <mergeCell ref="F212:F217"/>
    <mergeCell ref="F218:F223"/>
    <mergeCell ref="F224:F229"/>
    <mergeCell ref="F230:F235"/>
    <mergeCell ref="F236:F241"/>
    <mergeCell ref="F242:F247"/>
    <mergeCell ref="F248:F253"/>
    <mergeCell ref="F254:F259"/>
    <mergeCell ref="F260:F265"/>
    <mergeCell ref="F158:F163"/>
    <mergeCell ref="F164:F169"/>
    <mergeCell ref="F170:F175"/>
    <mergeCell ref="F176:F181"/>
    <mergeCell ref="F182:F187"/>
    <mergeCell ref="F188:F193"/>
    <mergeCell ref="F194:F199"/>
    <mergeCell ref="F200:F205"/>
    <mergeCell ref="F206:F211"/>
    <mergeCell ref="F104:F109"/>
    <mergeCell ref="F110:F115"/>
    <mergeCell ref="F116:F121"/>
    <mergeCell ref="F122:F127"/>
    <mergeCell ref="F128:F133"/>
    <mergeCell ref="F134:F139"/>
    <mergeCell ref="F140:F145"/>
    <mergeCell ref="F146:F151"/>
    <mergeCell ref="F152:F157"/>
    <mergeCell ref="E302:E307"/>
    <mergeCell ref="E308:E313"/>
    <mergeCell ref="E314:E319"/>
    <mergeCell ref="E320:E325"/>
    <mergeCell ref="E326:E331"/>
    <mergeCell ref="E332:E337"/>
    <mergeCell ref="E338:E343"/>
    <mergeCell ref="F4:F5"/>
    <mergeCell ref="F6:F11"/>
    <mergeCell ref="F12:F17"/>
    <mergeCell ref="F18:F23"/>
    <mergeCell ref="F24:F29"/>
    <mergeCell ref="F30:F35"/>
    <mergeCell ref="F36:F41"/>
    <mergeCell ref="F42:F47"/>
    <mergeCell ref="F48:F53"/>
    <mergeCell ref="F54:F61"/>
    <mergeCell ref="F62:F67"/>
    <mergeCell ref="F68:F73"/>
    <mergeCell ref="F74:F79"/>
    <mergeCell ref="F80:F85"/>
    <mergeCell ref="F86:F91"/>
    <mergeCell ref="F92:F97"/>
    <mergeCell ref="F98:F103"/>
    <mergeCell ref="E248:E253"/>
    <mergeCell ref="E254:E259"/>
    <mergeCell ref="E260:E265"/>
    <mergeCell ref="E266:E271"/>
    <mergeCell ref="E272:E277"/>
    <mergeCell ref="E278:E283"/>
    <mergeCell ref="E284:E289"/>
    <mergeCell ref="E290:E295"/>
    <mergeCell ref="E296:E301"/>
    <mergeCell ref="E194:E199"/>
    <mergeCell ref="E200:E205"/>
    <mergeCell ref="E206:E211"/>
    <mergeCell ref="E212:E217"/>
    <mergeCell ref="E218:E223"/>
    <mergeCell ref="E224:E229"/>
    <mergeCell ref="E230:E235"/>
    <mergeCell ref="E236:E241"/>
    <mergeCell ref="E242:E247"/>
    <mergeCell ref="E140:E145"/>
    <mergeCell ref="E146:E151"/>
    <mergeCell ref="E152:E157"/>
    <mergeCell ref="E158:E163"/>
    <mergeCell ref="E164:E169"/>
    <mergeCell ref="E170:E175"/>
    <mergeCell ref="E176:E181"/>
    <mergeCell ref="E182:E187"/>
    <mergeCell ref="E188:E193"/>
    <mergeCell ref="D338:D343"/>
    <mergeCell ref="E4:E5"/>
    <mergeCell ref="E6:E11"/>
    <mergeCell ref="E12:E17"/>
    <mergeCell ref="E18:E23"/>
    <mergeCell ref="E24:E29"/>
    <mergeCell ref="E30:E35"/>
    <mergeCell ref="E36:E41"/>
    <mergeCell ref="E42:E47"/>
    <mergeCell ref="E48:E53"/>
    <mergeCell ref="E54:E61"/>
    <mergeCell ref="E62:E67"/>
    <mergeCell ref="E68:E73"/>
    <mergeCell ref="E74:E79"/>
    <mergeCell ref="E80:E85"/>
    <mergeCell ref="E86:E91"/>
    <mergeCell ref="E92:E97"/>
    <mergeCell ref="E98:E103"/>
    <mergeCell ref="E104:E109"/>
    <mergeCell ref="E110:E115"/>
    <mergeCell ref="E116:E121"/>
    <mergeCell ref="E122:E127"/>
    <mergeCell ref="E128:E133"/>
    <mergeCell ref="E134:E139"/>
    <mergeCell ref="D284:D289"/>
    <mergeCell ref="D290:D295"/>
    <mergeCell ref="D296:D301"/>
    <mergeCell ref="D302:D307"/>
    <mergeCell ref="D308:D313"/>
    <mergeCell ref="D314:D319"/>
    <mergeCell ref="D320:D325"/>
    <mergeCell ref="D326:D331"/>
    <mergeCell ref="D332:D337"/>
    <mergeCell ref="D230:D235"/>
    <mergeCell ref="D236:D241"/>
    <mergeCell ref="D242:D247"/>
    <mergeCell ref="D248:D253"/>
    <mergeCell ref="D254:D259"/>
    <mergeCell ref="D260:D265"/>
    <mergeCell ref="D266:D271"/>
    <mergeCell ref="D272:D277"/>
    <mergeCell ref="D278:D283"/>
    <mergeCell ref="D176:D181"/>
    <mergeCell ref="D182:D187"/>
    <mergeCell ref="D188:D193"/>
    <mergeCell ref="D194:D199"/>
    <mergeCell ref="D200:D205"/>
    <mergeCell ref="D206:D211"/>
    <mergeCell ref="D212:D217"/>
    <mergeCell ref="D218:D223"/>
    <mergeCell ref="D224:D229"/>
    <mergeCell ref="D122:D127"/>
    <mergeCell ref="D128:D133"/>
    <mergeCell ref="D134:D139"/>
    <mergeCell ref="D140:D145"/>
    <mergeCell ref="D146:D151"/>
    <mergeCell ref="D152:D157"/>
    <mergeCell ref="D158:D163"/>
    <mergeCell ref="D164:D169"/>
    <mergeCell ref="D170:D175"/>
    <mergeCell ref="C320:C325"/>
    <mergeCell ref="C326:C331"/>
    <mergeCell ref="C332:C337"/>
    <mergeCell ref="C338:C343"/>
    <mergeCell ref="D4:D5"/>
    <mergeCell ref="D6:D11"/>
    <mergeCell ref="D12:D17"/>
    <mergeCell ref="D18:D23"/>
    <mergeCell ref="D24:D29"/>
    <mergeCell ref="D30:D35"/>
    <mergeCell ref="D36:D41"/>
    <mergeCell ref="D42:D47"/>
    <mergeCell ref="D48:D53"/>
    <mergeCell ref="D54:D61"/>
    <mergeCell ref="D62:D67"/>
    <mergeCell ref="D68:D73"/>
    <mergeCell ref="D74:D79"/>
    <mergeCell ref="D80:D85"/>
    <mergeCell ref="D86:D91"/>
    <mergeCell ref="D92:D97"/>
    <mergeCell ref="D98:D103"/>
    <mergeCell ref="D104:D109"/>
    <mergeCell ref="D110:D115"/>
    <mergeCell ref="D116:D121"/>
    <mergeCell ref="C266:C271"/>
    <mergeCell ref="C272:C277"/>
    <mergeCell ref="C278:C283"/>
    <mergeCell ref="C284:C289"/>
    <mergeCell ref="C290:C295"/>
    <mergeCell ref="C296:C301"/>
    <mergeCell ref="C302:C307"/>
    <mergeCell ref="C308:C313"/>
    <mergeCell ref="C314:C319"/>
    <mergeCell ref="C212:C217"/>
    <mergeCell ref="C218:C223"/>
    <mergeCell ref="C224:C229"/>
    <mergeCell ref="C230:C235"/>
    <mergeCell ref="C236:C241"/>
    <mergeCell ref="C242:C247"/>
    <mergeCell ref="C248:C253"/>
    <mergeCell ref="C254:C259"/>
    <mergeCell ref="C260:C265"/>
    <mergeCell ref="C158:C163"/>
    <mergeCell ref="C164:C169"/>
    <mergeCell ref="C170:C175"/>
    <mergeCell ref="C176:C181"/>
    <mergeCell ref="C182:C187"/>
    <mergeCell ref="C188:C193"/>
    <mergeCell ref="C194:C199"/>
    <mergeCell ref="C200:C205"/>
    <mergeCell ref="C206:C211"/>
    <mergeCell ref="C104:C109"/>
    <mergeCell ref="C110:C115"/>
    <mergeCell ref="C116:C121"/>
    <mergeCell ref="C122:C127"/>
    <mergeCell ref="C128:C133"/>
    <mergeCell ref="C134:C139"/>
    <mergeCell ref="C140:C145"/>
    <mergeCell ref="C146:C151"/>
    <mergeCell ref="C152:C157"/>
    <mergeCell ref="B2:P2"/>
    <mergeCell ref="B3:C3"/>
    <mergeCell ref="O3:P3"/>
    <mergeCell ref="H4:I4"/>
    <mergeCell ref="A6:A343"/>
    <mergeCell ref="B4:B5"/>
    <mergeCell ref="B6:B343"/>
    <mergeCell ref="C4:C5"/>
    <mergeCell ref="C6:C11"/>
    <mergeCell ref="C12:C17"/>
    <mergeCell ref="C18:C23"/>
    <mergeCell ref="C24:C29"/>
    <mergeCell ref="C30:C35"/>
    <mergeCell ref="C36:C41"/>
    <mergeCell ref="C42:C47"/>
    <mergeCell ref="C48:C53"/>
    <mergeCell ref="C54:C61"/>
    <mergeCell ref="C62:C67"/>
    <mergeCell ref="C68:C73"/>
    <mergeCell ref="C74:C79"/>
    <mergeCell ref="C80:C85"/>
    <mergeCell ref="C86:C91"/>
    <mergeCell ref="C92:C97"/>
    <mergeCell ref="C98:C103"/>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workbookViewId="0">
      <selection activeCell="M16" sqref="M16"/>
    </sheetView>
  </sheetViews>
  <sheetFormatPr defaultColWidth="10" defaultRowHeight="13.5"/>
  <cols>
    <col min="1" max="1" width="21" customWidth="1"/>
    <col min="2" max="2" width="13.625" customWidth="1"/>
    <col min="3" max="3" width="2.375" hidden="1" customWidth="1"/>
    <col min="4" max="9" width="16.375" customWidth="1"/>
  </cols>
  <sheetData>
    <row r="1" spans="1:9">
      <c r="A1" s="1"/>
      <c r="B1" s="2"/>
      <c r="C1" s="3"/>
      <c r="D1" s="3"/>
      <c r="E1" s="3"/>
      <c r="F1" s="3"/>
      <c r="G1" s="3"/>
      <c r="H1" s="3"/>
      <c r="I1" s="3"/>
    </row>
    <row r="2" spans="1:9" ht="14.25">
      <c r="A2" s="95" t="s">
        <v>1023</v>
      </c>
      <c r="B2" s="95"/>
      <c r="C2" s="95"/>
      <c r="D2" s="95"/>
      <c r="E2" s="95"/>
      <c r="F2" s="95"/>
      <c r="G2" s="95"/>
      <c r="H2" s="95"/>
      <c r="I2" s="95"/>
    </row>
    <row r="3" spans="1:9">
      <c r="A3" s="115" t="s">
        <v>1024</v>
      </c>
      <c r="B3" s="115"/>
      <c r="C3" s="115"/>
      <c r="D3" s="115"/>
      <c r="E3" s="115"/>
      <c r="F3" s="115"/>
      <c r="G3" s="115"/>
      <c r="H3" s="115"/>
      <c r="I3" s="115"/>
    </row>
    <row r="4" spans="1:9">
      <c r="A4" s="116" t="s">
        <v>1025</v>
      </c>
      <c r="B4" s="116"/>
      <c r="C4" s="117" t="s">
        <v>67</v>
      </c>
      <c r="D4" s="117"/>
      <c r="E4" s="117"/>
      <c r="F4" s="117"/>
      <c r="G4" s="117"/>
      <c r="H4" s="117"/>
      <c r="I4" s="117"/>
    </row>
    <row r="5" spans="1:9">
      <c r="A5" s="116" t="s">
        <v>1026</v>
      </c>
      <c r="B5" s="116"/>
      <c r="C5" s="116" t="s">
        <v>1027</v>
      </c>
      <c r="D5" s="116" t="s">
        <v>1028</v>
      </c>
      <c r="E5" s="116"/>
      <c r="F5" s="116"/>
      <c r="G5" s="116" t="s">
        <v>414</v>
      </c>
      <c r="H5" s="116"/>
      <c r="I5" s="116"/>
    </row>
    <row r="6" spans="1:9">
      <c r="A6" s="116"/>
      <c r="B6" s="116"/>
      <c r="C6" s="116"/>
      <c r="D6" s="4" t="s">
        <v>53</v>
      </c>
      <c r="E6" s="4" t="s">
        <v>75</v>
      </c>
      <c r="F6" s="4" t="s">
        <v>76</v>
      </c>
      <c r="G6" s="4" t="s">
        <v>53</v>
      </c>
      <c r="H6" s="4" t="s">
        <v>75</v>
      </c>
      <c r="I6" s="4" t="s">
        <v>76</v>
      </c>
    </row>
    <row r="7" spans="1:9">
      <c r="A7" s="116"/>
      <c r="B7" s="116"/>
      <c r="C7" s="5" t="s">
        <v>48</v>
      </c>
      <c r="D7" s="5" t="s">
        <v>48</v>
      </c>
      <c r="E7" s="5" t="s">
        <v>1029</v>
      </c>
      <c r="F7" s="5" t="s">
        <v>1030</v>
      </c>
      <c r="G7" s="5"/>
      <c r="H7" s="5"/>
      <c r="I7" s="5"/>
    </row>
    <row r="8" spans="1:9">
      <c r="A8" s="116" t="s">
        <v>1031</v>
      </c>
      <c r="B8" s="4" t="s">
        <v>1031</v>
      </c>
      <c r="C8" s="118" t="s">
        <v>1032</v>
      </c>
      <c r="D8" s="118"/>
      <c r="E8" s="118"/>
      <c r="F8" s="118"/>
      <c r="G8" s="118"/>
      <c r="H8" s="118"/>
      <c r="I8" s="118"/>
    </row>
    <row r="9" spans="1:9">
      <c r="A9" s="116"/>
      <c r="B9" s="4" t="s">
        <v>1033</v>
      </c>
      <c r="C9" s="118" t="s">
        <v>1034</v>
      </c>
      <c r="D9" s="118"/>
      <c r="E9" s="118"/>
      <c r="F9" s="118"/>
      <c r="G9" s="118"/>
      <c r="H9" s="118"/>
      <c r="I9" s="118"/>
    </row>
    <row r="10" spans="1:9">
      <c r="A10" s="116"/>
      <c r="B10" s="116" t="s">
        <v>1035</v>
      </c>
      <c r="C10" s="116"/>
      <c r="D10" s="116" t="s">
        <v>1036</v>
      </c>
      <c r="E10" s="116"/>
      <c r="F10" s="4" t="s">
        <v>1037</v>
      </c>
      <c r="G10" s="116" t="s">
        <v>1038</v>
      </c>
      <c r="H10" s="116"/>
      <c r="I10" s="4" t="s">
        <v>1039</v>
      </c>
    </row>
    <row r="11" spans="1:9">
      <c r="A11" s="116"/>
      <c r="B11" s="118" t="s">
        <v>1040</v>
      </c>
      <c r="C11" s="118"/>
      <c r="D11" s="118" t="s">
        <v>1041</v>
      </c>
      <c r="E11" s="118"/>
      <c r="F11" s="6" t="s">
        <v>428</v>
      </c>
      <c r="G11" s="118" t="s">
        <v>529</v>
      </c>
      <c r="H11" s="118"/>
      <c r="I11" s="6" t="s">
        <v>611</v>
      </c>
    </row>
    <row r="12" spans="1:9">
      <c r="A12" s="116"/>
      <c r="B12" s="118" t="s">
        <v>1042</v>
      </c>
      <c r="C12" s="118"/>
      <c r="D12" s="118" t="s">
        <v>1043</v>
      </c>
      <c r="E12" s="118"/>
      <c r="F12" s="6" t="s">
        <v>424</v>
      </c>
      <c r="G12" s="118" t="s">
        <v>460</v>
      </c>
      <c r="H12" s="118"/>
      <c r="I12" s="6"/>
    </row>
    <row r="13" spans="1:9">
      <c r="A13" s="116"/>
      <c r="B13" s="118" t="s">
        <v>1044</v>
      </c>
      <c r="C13" s="118"/>
      <c r="D13" s="118" t="s">
        <v>1045</v>
      </c>
      <c r="E13" s="118"/>
      <c r="F13" s="6" t="s">
        <v>424</v>
      </c>
      <c r="G13" s="118" t="s">
        <v>486</v>
      </c>
      <c r="H13" s="118"/>
      <c r="I13" s="6"/>
    </row>
    <row r="14" spans="1:9">
      <c r="A14" s="116"/>
      <c r="B14" s="118" t="s">
        <v>1042</v>
      </c>
      <c r="C14" s="118"/>
      <c r="D14" s="118" t="s">
        <v>1046</v>
      </c>
      <c r="E14" s="118"/>
      <c r="F14" s="6" t="s">
        <v>428</v>
      </c>
      <c r="G14" s="118" t="s">
        <v>442</v>
      </c>
      <c r="H14" s="118"/>
      <c r="I14" s="6" t="s">
        <v>443</v>
      </c>
    </row>
    <row r="15" spans="1:9">
      <c r="A15" s="116"/>
      <c r="B15" s="118" t="s">
        <v>1044</v>
      </c>
      <c r="C15" s="118"/>
      <c r="D15" s="118" t="s">
        <v>1046</v>
      </c>
      <c r="E15" s="118"/>
      <c r="F15" s="6" t="s">
        <v>428</v>
      </c>
      <c r="G15" s="118" t="s">
        <v>442</v>
      </c>
      <c r="H15" s="118"/>
      <c r="I15" s="6" t="s">
        <v>443</v>
      </c>
    </row>
    <row r="16" spans="1:9">
      <c r="A16" s="116"/>
      <c r="B16" s="118" t="s">
        <v>1040</v>
      </c>
      <c r="C16" s="118"/>
      <c r="D16" s="118" t="s">
        <v>1047</v>
      </c>
      <c r="E16" s="118"/>
      <c r="F16" s="6" t="s">
        <v>424</v>
      </c>
      <c r="G16" s="118" t="s">
        <v>460</v>
      </c>
      <c r="H16" s="118"/>
      <c r="I16" s="6"/>
    </row>
    <row r="17" spans="1:9">
      <c r="A17" s="116"/>
      <c r="B17" s="118" t="s">
        <v>1042</v>
      </c>
      <c r="C17" s="118"/>
      <c r="D17" s="118" t="s">
        <v>1048</v>
      </c>
      <c r="E17" s="118"/>
      <c r="F17" s="6" t="s">
        <v>424</v>
      </c>
      <c r="G17" s="118" t="s">
        <v>460</v>
      </c>
      <c r="H17" s="118"/>
      <c r="I17" s="6"/>
    </row>
    <row r="18" spans="1:9">
      <c r="A18" s="116"/>
      <c r="B18" s="118" t="s">
        <v>1040</v>
      </c>
      <c r="C18" s="118"/>
      <c r="D18" s="118" t="s">
        <v>1049</v>
      </c>
      <c r="E18" s="118"/>
      <c r="F18" s="6" t="s">
        <v>424</v>
      </c>
      <c r="G18" s="118" t="s">
        <v>460</v>
      </c>
      <c r="H18" s="118"/>
      <c r="I18" s="6"/>
    </row>
    <row r="19" spans="1:9">
      <c r="A19" s="116"/>
      <c r="B19" s="118" t="s">
        <v>1044</v>
      </c>
      <c r="C19" s="118"/>
      <c r="D19" s="118" t="s">
        <v>1050</v>
      </c>
      <c r="E19" s="118"/>
      <c r="F19" s="6" t="s">
        <v>424</v>
      </c>
      <c r="G19" s="118" t="s">
        <v>460</v>
      </c>
      <c r="H19" s="118"/>
      <c r="I19" s="6"/>
    </row>
    <row r="20" spans="1:9">
      <c r="A20" s="116"/>
      <c r="B20" s="118" t="s">
        <v>1040</v>
      </c>
      <c r="C20" s="118"/>
      <c r="D20" s="118" t="s">
        <v>1051</v>
      </c>
      <c r="E20" s="118"/>
      <c r="F20" s="6" t="s">
        <v>428</v>
      </c>
      <c r="G20" s="118" t="s">
        <v>529</v>
      </c>
      <c r="H20" s="118"/>
      <c r="I20" s="6" t="s">
        <v>611</v>
      </c>
    </row>
    <row r="21" spans="1:9">
      <c r="A21" s="116"/>
      <c r="B21" s="118" t="s">
        <v>1042</v>
      </c>
      <c r="C21" s="118"/>
      <c r="D21" s="118" t="s">
        <v>1052</v>
      </c>
      <c r="E21" s="118"/>
      <c r="F21" s="6" t="s">
        <v>447</v>
      </c>
      <c r="G21" s="118" t="s">
        <v>1053</v>
      </c>
      <c r="H21" s="118"/>
      <c r="I21" s="6" t="s">
        <v>520</v>
      </c>
    </row>
    <row r="22" spans="1:9">
      <c r="A22" s="116"/>
      <c r="B22" s="118" t="s">
        <v>1044</v>
      </c>
      <c r="C22" s="118"/>
      <c r="D22" s="118" t="s">
        <v>1054</v>
      </c>
      <c r="E22" s="118"/>
      <c r="F22" s="6" t="s">
        <v>447</v>
      </c>
      <c r="G22" s="118" t="s">
        <v>756</v>
      </c>
      <c r="H22" s="118"/>
      <c r="I22" s="6" t="s">
        <v>520</v>
      </c>
    </row>
    <row r="23" spans="1:9">
      <c r="A23" s="116"/>
      <c r="B23" s="118" t="s">
        <v>1042</v>
      </c>
      <c r="C23" s="118"/>
      <c r="D23" s="118" t="s">
        <v>1055</v>
      </c>
      <c r="E23" s="118"/>
      <c r="F23" s="6" t="s">
        <v>428</v>
      </c>
      <c r="G23" s="118" t="s">
        <v>466</v>
      </c>
      <c r="H23" s="118"/>
      <c r="I23" s="6" t="s">
        <v>443</v>
      </c>
    </row>
    <row r="24" spans="1:9">
      <c r="A24" s="116"/>
      <c r="B24" s="118" t="s">
        <v>1040</v>
      </c>
      <c r="C24" s="118"/>
      <c r="D24" s="118" t="s">
        <v>1056</v>
      </c>
      <c r="E24" s="118"/>
      <c r="F24" s="6" t="s">
        <v>428</v>
      </c>
      <c r="G24" s="118" t="s">
        <v>466</v>
      </c>
      <c r="H24" s="118"/>
      <c r="I24" s="6" t="s">
        <v>443</v>
      </c>
    </row>
    <row r="25" spans="1:9">
      <c r="A25" s="116"/>
      <c r="B25" s="118" t="s">
        <v>1044</v>
      </c>
      <c r="C25" s="118"/>
      <c r="D25" s="118" t="s">
        <v>1057</v>
      </c>
      <c r="E25" s="118"/>
      <c r="F25" s="6" t="s">
        <v>428</v>
      </c>
      <c r="G25" s="118" t="s">
        <v>466</v>
      </c>
      <c r="H25" s="118"/>
      <c r="I25" s="6" t="s">
        <v>443</v>
      </c>
    </row>
    <row r="26" spans="1:9">
      <c r="A26" s="116"/>
      <c r="B26" s="118" t="s">
        <v>1042</v>
      </c>
      <c r="C26" s="118"/>
      <c r="D26" s="118" t="s">
        <v>1058</v>
      </c>
      <c r="E26" s="118"/>
      <c r="F26" s="6" t="s">
        <v>447</v>
      </c>
      <c r="G26" s="118" t="s">
        <v>1059</v>
      </c>
      <c r="H26" s="118"/>
      <c r="I26" s="6" t="s">
        <v>476</v>
      </c>
    </row>
    <row r="27" spans="1:9">
      <c r="A27" s="116"/>
      <c r="B27" s="118" t="s">
        <v>1044</v>
      </c>
      <c r="C27" s="118"/>
      <c r="D27" s="118" t="s">
        <v>1060</v>
      </c>
      <c r="E27" s="118"/>
      <c r="F27" s="6" t="s">
        <v>456</v>
      </c>
      <c r="G27" s="118" t="s">
        <v>1061</v>
      </c>
      <c r="H27" s="118"/>
      <c r="I27" s="6" t="s">
        <v>449</v>
      </c>
    </row>
    <row r="28" spans="1:9">
      <c r="A28" s="116"/>
      <c r="B28" s="118" t="s">
        <v>1040</v>
      </c>
      <c r="C28" s="118"/>
      <c r="D28" s="118" t="s">
        <v>1062</v>
      </c>
      <c r="E28" s="118"/>
      <c r="F28" s="6" t="s">
        <v>456</v>
      </c>
      <c r="G28" s="118" t="s">
        <v>575</v>
      </c>
      <c r="H28" s="118"/>
      <c r="I28" s="6" t="s">
        <v>622</v>
      </c>
    </row>
    <row r="29" spans="1:9">
      <c r="A29" s="7"/>
      <c r="B29" s="7"/>
      <c r="C29" s="7"/>
      <c r="D29" s="7"/>
      <c r="E29" s="7"/>
      <c r="F29" s="7"/>
      <c r="G29" s="7"/>
      <c r="H29" s="7"/>
      <c r="I29" s="7"/>
    </row>
  </sheetData>
  <mergeCells count="68">
    <mergeCell ref="A8:A28"/>
    <mergeCell ref="C5:C6"/>
    <mergeCell ref="A5:B7"/>
    <mergeCell ref="B27:C27"/>
    <mergeCell ref="D27:E27"/>
    <mergeCell ref="G27:H27"/>
    <mergeCell ref="B28:C28"/>
    <mergeCell ref="D28:E28"/>
    <mergeCell ref="G28:H28"/>
    <mergeCell ref="B25:C25"/>
    <mergeCell ref="D25:E25"/>
    <mergeCell ref="G25:H25"/>
    <mergeCell ref="B26:C26"/>
    <mergeCell ref="D26:E26"/>
    <mergeCell ref="G26:H26"/>
    <mergeCell ref="B23:C23"/>
    <mergeCell ref="D23:E23"/>
    <mergeCell ref="G23:H23"/>
    <mergeCell ref="B24:C24"/>
    <mergeCell ref="D24:E24"/>
    <mergeCell ref="G24:H24"/>
    <mergeCell ref="B21:C21"/>
    <mergeCell ref="D21:E21"/>
    <mergeCell ref="G21:H21"/>
    <mergeCell ref="B22:C22"/>
    <mergeCell ref="D22:E22"/>
    <mergeCell ref="G22:H22"/>
    <mergeCell ref="B19:C19"/>
    <mergeCell ref="D19:E19"/>
    <mergeCell ref="G19:H19"/>
    <mergeCell ref="B20:C20"/>
    <mergeCell ref="D20:E20"/>
    <mergeCell ref="G20:H20"/>
    <mergeCell ref="B17:C17"/>
    <mergeCell ref="D17:E17"/>
    <mergeCell ref="G17:H17"/>
    <mergeCell ref="B18:C18"/>
    <mergeCell ref="D18:E18"/>
    <mergeCell ref="G18:H18"/>
    <mergeCell ref="B15:C15"/>
    <mergeCell ref="D15:E15"/>
    <mergeCell ref="G15:H15"/>
    <mergeCell ref="B16:C16"/>
    <mergeCell ref="D16:E16"/>
    <mergeCell ref="G16:H16"/>
    <mergeCell ref="B13:C13"/>
    <mergeCell ref="D13:E13"/>
    <mergeCell ref="G13:H13"/>
    <mergeCell ref="B14:C14"/>
    <mergeCell ref="D14:E14"/>
    <mergeCell ref="G14:H14"/>
    <mergeCell ref="B11:C11"/>
    <mergeCell ref="D11:E11"/>
    <mergeCell ref="G11:H11"/>
    <mergeCell ref="B12:C12"/>
    <mergeCell ref="D12:E12"/>
    <mergeCell ref="G12:H12"/>
    <mergeCell ref="C8:I8"/>
    <mergeCell ref="C9:I9"/>
    <mergeCell ref="B10:C10"/>
    <mergeCell ref="D10:E10"/>
    <mergeCell ref="G10:H10"/>
    <mergeCell ref="A2:I2"/>
    <mergeCell ref="A3:I3"/>
    <mergeCell ref="A4:B4"/>
    <mergeCell ref="C4:I4"/>
    <mergeCell ref="D5:F5"/>
    <mergeCell ref="G5:I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workbookViewId="0">
      <pane ySplit="5" topLeftCell="A6" activePane="bottomLeft" state="frozen"/>
      <selection pane="bottomLeft" activeCell="V11" sqref="V11"/>
    </sheetView>
  </sheetViews>
  <sheetFormatPr defaultColWidth="10" defaultRowHeight="13.5"/>
  <cols>
    <col min="1" max="1" width="1.5" customWidth="1"/>
    <col min="2" max="2" width="6.125" customWidth="1"/>
    <col min="3" max="3" width="23.875" customWidth="1"/>
    <col min="4" max="6" width="13" customWidth="1"/>
    <col min="7" max="7" width="12.25" customWidth="1"/>
    <col min="8" max="8" width="8.75" customWidth="1"/>
    <col min="9" max="9" width="7.25" customWidth="1"/>
    <col min="10" max="10" width="5.125" customWidth="1"/>
    <col min="11" max="11" width="6.625" customWidth="1"/>
    <col min="12" max="12" width="7.25" customWidth="1"/>
    <col min="13" max="13" width="7.125" customWidth="1"/>
    <col min="14" max="14" width="5.125" customWidth="1"/>
    <col min="15" max="15" width="4.875" customWidth="1"/>
    <col min="16" max="16" width="8.25" customWidth="1"/>
    <col min="17" max="17" width="8" customWidth="1"/>
    <col min="18" max="18" width="9.625" customWidth="1"/>
    <col min="19" max="19" width="7.875" customWidth="1"/>
    <col min="20" max="20" width="7.625" customWidth="1"/>
    <col min="21" max="21" width="1.5" customWidth="1"/>
    <col min="22" max="23" width="9.75" customWidth="1"/>
  </cols>
  <sheetData>
    <row r="1" spans="1:21" ht="16.350000000000001" customHeight="1">
      <c r="A1" s="58"/>
      <c r="B1" s="99"/>
      <c r="C1" s="99"/>
      <c r="D1" s="42"/>
      <c r="E1" s="42"/>
      <c r="F1" s="100"/>
      <c r="G1" s="100"/>
      <c r="H1" s="100"/>
      <c r="I1" s="100"/>
      <c r="J1" s="27"/>
      <c r="K1" s="27"/>
      <c r="L1" s="27"/>
      <c r="M1" s="27"/>
      <c r="N1" s="27"/>
      <c r="O1" s="42"/>
      <c r="P1" s="100"/>
      <c r="Q1" s="100"/>
      <c r="R1" s="100"/>
      <c r="S1" s="100"/>
      <c r="T1" s="100"/>
      <c r="U1" s="68"/>
    </row>
    <row r="2" spans="1:21" ht="22.9" customHeight="1">
      <c r="A2" s="52"/>
      <c r="B2" s="95" t="s">
        <v>50</v>
      </c>
      <c r="C2" s="95"/>
      <c r="D2" s="95"/>
      <c r="E2" s="95"/>
      <c r="F2" s="95"/>
      <c r="G2" s="95"/>
      <c r="H2" s="95"/>
      <c r="I2" s="95"/>
      <c r="J2" s="95"/>
      <c r="K2" s="95"/>
      <c r="L2" s="95"/>
      <c r="M2" s="95"/>
      <c r="N2" s="95"/>
      <c r="O2" s="95"/>
      <c r="P2" s="95"/>
      <c r="Q2" s="95"/>
      <c r="R2" s="95"/>
      <c r="S2" s="95"/>
      <c r="T2" s="95"/>
      <c r="U2" s="70"/>
    </row>
    <row r="3" spans="1:21" ht="19.5" customHeight="1">
      <c r="A3" s="52"/>
      <c r="B3" s="96"/>
      <c r="C3" s="96"/>
      <c r="D3" s="13"/>
      <c r="E3" s="13"/>
      <c r="F3" s="101"/>
      <c r="G3" s="101"/>
      <c r="H3" s="101"/>
      <c r="I3" s="101"/>
      <c r="J3" s="77"/>
      <c r="K3" s="77"/>
      <c r="L3" s="77"/>
      <c r="M3" s="77"/>
      <c r="N3" s="77"/>
      <c r="O3" s="102" t="s">
        <v>1</v>
      </c>
      <c r="P3" s="102"/>
      <c r="Q3" s="102"/>
      <c r="R3" s="102"/>
      <c r="S3" s="102"/>
      <c r="T3" s="102"/>
      <c r="U3" s="81"/>
    </row>
    <row r="4" spans="1:21" ht="23.1" customHeight="1">
      <c r="A4" s="50"/>
      <c r="B4" s="105" t="s">
        <v>51</v>
      </c>
      <c r="C4" s="103" t="s">
        <v>52</v>
      </c>
      <c r="D4" s="103" t="s">
        <v>53</v>
      </c>
      <c r="E4" s="103" t="s">
        <v>54</v>
      </c>
      <c r="F4" s="103"/>
      <c r="G4" s="103"/>
      <c r="H4" s="103"/>
      <c r="I4" s="103"/>
      <c r="J4" s="103"/>
      <c r="K4" s="103"/>
      <c r="L4" s="103"/>
      <c r="M4" s="103"/>
      <c r="N4" s="103"/>
      <c r="O4" s="103" t="s">
        <v>45</v>
      </c>
      <c r="P4" s="103"/>
      <c r="Q4" s="103"/>
      <c r="R4" s="103"/>
      <c r="S4" s="103"/>
      <c r="T4" s="103"/>
      <c r="U4" s="71"/>
    </row>
    <row r="5" spans="1:21" ht="36.950000000000003" customHeight="1">
      <c r="A5" s="71"/>
      <c r="B5" s="105"/>
      <c r="C5" s="103"/>
      <c r="D5" s="103"/>
      <c r="E5" s="51" t="s">
        <v>55</v>
      </c>
      <c r="F5" s="15" t="s">
        <v>56</v>
      </c>
      <c r="G5" s="15" t="s">
        <v>57</v>
      </c>
      <c r="H5" s="15" t="s">
        <v>58</v>
      </c>
      <c r="I5" s="15" t="s">
        <v>59</v>
      </c>
      <c r="J5" s="15" t="s">
        <v>60</v>
      </c>
      <c r="K5" s="15" t="s">
        <v>61</v>
      </c>
      <c r="L5" s="15" t="s">
        <v>62</v>
      </c>
      <c r="M5" s="15" t="s">
        <v>63</v>
      </c>
      <c r="N5" s="15" t="s">
        <v>64</v>
      </c>
      <c r="O5" s="51" t="s">
        <v>55</v>
      </c>
      <c r="P5" s="15" t="s">
        <v>56</v>
      </c>
      <c r="Q5" s="15" t="s">
        <v>57</v>
      </c>
      <c r="R5" s="15" t="s">
        <v>58</v>
      </c>
      <c r="S5" s="15" t="s">
        <v>59</v>
      </c>
      <c r="T5" s="15" t="s">
        <v>65</v>
      </c>
      <c r="U5" s="71"/>
    </row>
    <row r="6" spans="1:21" ht="16.5" customHeight="1">
      <c r="A6" s="98"/>
      <c r="B6" s="18" t="s">
        <v>66</v>
      </c>
      <c r="C6" s="18" t="s">
        <v>67</v>
      </c>
      <c r="D6" s="91">
        <v>20688.945371000002</v>
      </c>
      <c r="E6" s="91">
        <f>F6+G6</f>
        <v>20688.945371000002</v>
      </c>
      <c r="F6" s="91">
        <v>20081.172020999998</v>
      </c>
      <c r="G6" s="91">
        <v>607.77335000000005</v>
      </c>
      <c r="H6" s="91"/>
      <c r="I6" s="91"/>
      <c r="J6" s="91"/>
      <c r="K6" s="91"/>
      <c r="L6" s="91"/>
      <c r="M6" s="91"/>
      <c r="N6" s="91"/>
      <c r="O6" s="91"/>
      <c r="P6" s="91"/>
      <c r="Q6" s="83"/>
      <c r="R6" s="83"/>
      <c r="S6" s="83"/>
      <c r="T6" s="83"/>
      <c r="U6" s="69"/>
    </row>
    <row r="7" spans="1:21" ht="16.5" customHeight="1">
      <c r="A7" s="98"/>
      <c r="B7" s="18" t="s">
        <v>68</v>
      </c>
      <c r="C7" s="18" t="s">
        <v>69</v>
      </c>
      <c r="D7" s="91">
        <v>20688.945371000002</v>
      </c>
      <c r="E7" s="91">
        <f>F7+G7</f>
        <v>20688.945371000002</v>
      </c>
      <c r="F7" s="91">
        <v>20081.172020999998</v>
      </c>
      <c r="G7" s="91">
        <v>607.77335000000005</v>
      </c>
      <c r="H7" s="91"/>
      <c r="I7" s="91"/>
      <c r="J7" s="91"/>
      <c r="K7" s="91"/>
      <c r="L7" s="91"/>
      <c r="M7" s="91"/>
      <c r="N7" s="91"/>
      <c r="O7" s="91"/>
      <c r="P7" s="91"/>
      <c r="Q7" s="83"/>
      <c r="R7" s="83"/>
      <c r="S7" s="83"/>
      <c r="T7" s="83"/>
      <c r="U7" s="69"/>
    </row>
    <row r="8" spans="1:21" ht="16.5" customHeight="1">
      <c r="A8" s="53"/>
      <c r="B8" s="104" t="s">
        <v>70</v>
      </c>
      <c r="C8" s="104"/>
      <c r="D8" s="74">
        <v>20688.945371000002</v>
      </c>
      <c r="E8" s="74">
        <v>20688.945371000002</v>
      </c>
      <c r="F8" s="74">
        <v>20081.172020999998</v>
      </c>
      <c r="G8" s="74">
        <v>607.77335000000005</v>
      </c>
      <c r="H8" s="74"/>
      <c r="I8" s="74"/>
      <c r="J8" s="74"/>
      <c r="K8" s="74"/>
      <c r="L8" s="74"/>
      <c r="M8" s="74"/>
      <c r="N8" s="74"/>
      <c r="O8" s="74"/>
      <c r="P8" s="74"/>
      <c r="Q8" s="84"/>
      <c r="R8" s="84"/>
      <c r="S8" s="84"/>
      <c r="T8" s="84"/>
      <c r="U8" s="72"/>
    </row>
    <row r="9" spans="1:21" ht="9.75" customHeight="1">
      <c r="A9" s="61"/>
      <c r="B9" s="56"/>
      <c r="C9" s="56"/>
      <c r="D9" s="56"/>
      <c r="E9" s="56"/>
      <c r="F9" s="56"/>
      <c r="G9" s="56"/>
      <c r="H9" s="56"/>
      <c r="I9" s="56"/>
      <c r="J9" s="56"/>
      <c r="K9" s="56"/>
      <c r="L9" s="56"/>
      <c r="M9" s="56"/>
      <c r="N9" s="56"/>
      <c r="O9" s="56"/>
      <c r="P9" s="56"/>
      <c r="Q9" s="56"/>
      <c r="R9" s="56"/>
      <c r="S9" s="56"/>
      <c r="T9" s="56"/>
      <c r="U9" s="2"/>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4" type="noConversion"/>
  <printOptions horizontalCentered="1"/>
  <pageMargins left="0.31458333333333299" right="0.31458333333333299" top="1.0625" bottom="0.86597222222222203" header="0" footer="0"/>
  <pageSetup paperSize="9" scale="81"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workbookViewId="0">
      <pane ySplit="5" topLeftCell="A45" activePane="bottomLeft" state="frozen"/>
      <selection pane="bottomLeft" activeCell="F8" sqref="F8:F65"/>
    </sheetView>
  </sheetViews>
  <sheetFormatPr defaultColWidth="10" defaultRowHeight="13.5"/>
  <cols>
    <col min="1" max="1" width="1.5" customWidth="1"/>
    <col min="2" max="2" width="28.375" customWidth="1"/>
    <col min="3" max="4" width="21.25" customWidth="1"/>
    <col min="5" max="5" width="13" customWidth="1"/>
    <col min="6" max="6" width="12.25" customWidth="1"/>
    <col min="7" max="7" width="13" customWidth="1"/>
    <col min="8" max="8" width="7.625" customWidth="1"/>
    <col min="9" max="9" width="8.25" customWidth="1"/>
    <col min="10" max="10" width="9" customWidth="1"/>
    <col min="11" max="11" width="1.5" customWidth="1"/>
    <col min="12" max="14" width="9.75" customWidth="1"/>
  </cols>
  <sheetData>
    <row r="1" spans="1:11">
      <c r="A1" s="58"/>
      <c r="B1" s="42"/>
      <c r="C1" s="27"/>
      <c r="D1" s="27"/>
      <c r="E1" s="10"/>
      <c r="F1" s="10"/>
      <c r="G1" s="10"/>
      <c r="H1" s="10"/>
      <c r="I1" s="10"/>
      <c r="J1" s="10"/>
      <c r="K1" s="58"/>
    </row>
    <row r="2" spans="1:11" ht="14.25">
      <c r="A2" s="52"/>
      <c r="B2" s="95" t="s">
        <v>71</v>
      </c>
      <c r="C2" s="95"/>
      <c r="D2" s="95"/>
      <c r="E2" s="95"/>
      <c r="F2" s="95"/>
      <c r="G2" s="95"/>
      <c r="H2" s="95"/>
      <c r="I2" s="95"/>
      <c r="J2" s="95"/>
      <c r="K2" s="52"/>
    </row>
    <row r="3" spans="1:11">
      <c r="A3" s="52"/>
      <c r="B3" s="96"/>
      <c r="C3" s="96"/>
      <c r="D3" s="77"/>
      <c r="E3" s="47"/>
      <c r="F3" s="86"/>
      <c r="G3" s="86"/>
      <c r="H3" s="86"/>
      <c r="I3" s="86"/>
      <c r="J3" s="48" t="s">
        <v>1</v>
      </c>
      <c r="K3" s="52"/>
    </row>
    <row r="4" spans="1:11">
      <c r="A4" s="71"/>
      <c r="B4" s="103" t="s">
        <v>72</v>
      </c>
      <c r="C4" s="103" t="s">
        <v>73</v>
      </c>
      <c r="D4" s="103" t="s">
        <v>74</v>
      </c>
      <c r="E4" s="103" t="s">
        <v>53</v>
      </c>
      <c r="F4" s="103" t="s">
        <v>75</v>
      </c>
      <c r="G4" s="103" t="s">
        <v>76</v>
      </c>
      <c r="H4" s="103" t="s">
        <v>77</v>
      </c>
      <c r="I4" s="103"/>
      <c r="J4" s="103"/>
      <c r="K4" s="71"/>
    </row>
    <row r="5" spans="1:11" ht="36">
      <c r="A5" s="71"/>
      <c r="B5" s="103"/>
      <c r="C5" s="103"/>
      <c r="D5" s="103"/>
      <c r="E5" s="103"/>
      <c r="F5" s="103"/>
      <c r="G5" s="103"/>
      <c r="H5" s="15" t="s">
        <v>78</v>
      </c>
      <c r="I5" s="15" t="s">
        <v>79</v>
      </c>
      <c r="J5" s="15" t="s">
        <v>80</v>
      </c>
      <c r="K5" s="22"/>
    </row>
    <row r="6" spans="1:11">
      <c r="A6" s="106"/>
      <c r="B6" s="87" t="s">
        <v>81</v>
      </c>
      <c r="C6" s="87" t="s">
        <v>82</v>
      </c>
      <c r="D6" s="87" t="s">
        <v>83</v>
      </c>
      <c r="E6" s="88">
        <v>1.2</v>
      </c>
      <c r="F6" s="88"/>
      <c r="G6" s="88">
        <v>1.2</v>
      </c>
      <c r="H6" s="89"/>
      <c r="I6" s="89"/>
      <c r="J6" s="89"/>
      <c r="K6" s="24"/>
    </row>
    <row r="7" spans="1:11">
      <c r="A7" s="106"/>
      <c r="B7" s="87" t="s">
        <v>84</v>
      </c>
      <c r="C7" s="87" t="s">
        <v>85</v>
      </c>
      <c r="D7" s="87" t="s">
        <v>86</v>
      </c>
      <c r="E7" s="88">
        <v>18.374199999999998</v>
      </c>
      <c r="F7" s="88"/>
      <c r="G7" s="88">
        <v>18.374199999999998</v>
      </c>
      <c r="H7" s="89"/>
      <c r="I7" s="89"/>
      <c r="J7" s="89"/>
      <c r="K7" s="24"/>
    </row>
    <row r="8" spans="1:11">
      <c r="A8" s="106"/>
      <c r="B8" s="87" t="s">
        <v>87</v>
      </c>
      <c r="C8" s="87" t="s">
        <v>85</v>
      </c>
      <c r="D8" s="87" t="s">
        <v>86</v>
      </c>
      <c r="E8" s="88">
        <v>4.3940000000000001</v>
      </c>
      <c r="F8" s="88"/>
      <c r="G8" s="88">
        <v>4.3940000000000001</v>
      </c>
      <c r="H8" s="89"/>
      <c r="I8" s="89"/>
      <c r="J8" s="89"/>
      <c r="K8" s="24"/>
    </row>
    <row r="9" spans="1:11">
      <c r="A9" s="106"/>
      <c r="B9" s="87" t="s">
        <v>88</v>
      </c>
      <c r="C9" s="87" t="s">
        <v>89</v>
      </c>
      <c r="D9" s="87" t="s">
        <v>90</v>
      </c>
      <c r="E9" s="88">
        <v>6.58</v>
      </c>
      <c r="F9" s="88"/>
      <c r="G9" s="88">
        <v>6.58</v>
      </c>
      <c r="H9" s="89"/>
      <c r="I9" s="89"/>
      <c r="J9" s="89"/>
      <c r="K9" s="24"/>
    </row>
    <row r="10" spans="1:11">
      <c r="A10" s="106"/>
      <c r="B10" s="87" t="s">
        <v>88</v>
      </c>
      <c r="C10" s="87" t="s">
        <v>85</v>
      </c>
      <c r="D10" s="87" t="s">
        <v>86</v>
      </c>
      <c r="E10" s="88">
        <v>660</v>
      </c>
      <c r="F10" s="88"/>
      <c r="G10" s="88">
        <v>660</v>
      </c>
      <c r="H10" s="89"/>
      <c r="I10" s="89"/>
      <c r="J10" s="89"/>
      <c r="K10" s="24"/>
    </row>
    <row r="11" spans="1:11">
      <c r="A11" s="106"/>
      <c r="B11" s="87" t="s">
        <v>88</v>
      </c>
      <c r="C11" s="87" t="s">
        <v>91</v>
      </c>
      <c r="D11" s="87" t="s">
        <v>92</v>
      </c>
      <c r="E11" s="88">
        <v>53.526319000000001</v>
      </c>
      <c r="F11" s="88"/>
      <c r="G11" s="88">
        <v>53.526319000000001</v>
      </c>
      <c r="H11" s="89"/>
      <c r="I11" s="89"/>
      <c r="J11" s="89"/>
      <c r="K11" s="24"/>
    </row>
    <row r="12" spans="1:11">
      <c r="A12" s="106"/>
      <c r="B12" s="87" t="s">
        <v>93</v>
      </c>
      <c r="C12" s="87" t="s">
        <v>85</v>
      </c>
      <c r="D12" s="87" t="s">
        <v>86</v>
      </c>
      <c r="E12" s="88">
        <v>27.431999999999999</v>
      </c>
      <c r="F12" s="88"/>
      <c r="G12" s="88">
        <v>27.431999999999999</v>
      </c>
      <c r="H12" s="89"/>
      <c r="I12" s="89"/>
      <c r="J12" s="89"/>
      <c r="K12" s="24"/>
    </row>
    <row r="13" spans="1:11">
      <c r="A13" s="106"/>
      <c r="B13" s="87" t="s">
        <v>94</v>
      </c>
      <c r="C13" s="87" t="s">
        <v>85</v>
      </c>
      <c r="D13" s="87" t="s">
        <v>86</v>
      </c>
      <c r="E13" s="88">
        <v>0.3</v>
      </c>
      <c r="F13" s="88"/>
      <c r="G13" s="88">
        <v>0.3</v>
      </c>
      <c r="H13" s="89"/>
      <c r="I13" s="89"/>
      <c r="J13" s="89"/>
      <c r="K13" s="24"/>
    </row>
    <row r="14" spans="1:11">
      <c r="A14" s="106"/>
      <c r="B14" s="87" t="s">
        <v>95</v>
      </c>
      <c r="C14" s="87" t="s">
        <v>85</v>
      </c>
      <c r="D14" s="87" t="s">
        <v>86</v>
      </c>
      <c r="E14" s="88">
        <v>5</v>
      </c>
      <c r="F14" s="88"/>
      <c r="G14" s="88">
        <v>5</v>
      </c>
      <c r="H14" s="89"/>
      <c r="I14" s="89"/>
      <c r="J14" s="89"/>
      <c r="K14" s="24"/>
    </row>
    <row r="15" spans="1:11">
      <c r="A15" s="106"/>
      <c r="B15" s="87" t="s">
        <v>96</v>
      </c>
      <c r="C15" s="87" t="s">
        <v>85</v>
      </c>
      <c r="D15" s="87" t="s">
        <v>86</v>
      </c>
      <c r="E15" s="88">
        <v>0.35</v>
      </c>
      <c r="F15" s="88"/>
      <c r="G15" s="88">
        <v>0.35</v>
      </c>
      <c r="H15" s="89"/>
      <c r="I15" s="89"/>
      <c r="J15" s="89"/>
      <c r="K15" s="24"/>
    </row>
    <row r="16" spans="1:11">
      <c r="A16" s="106"/>
      <c r="B16" s="87" t="s">
        <v>97</v>
      </c>
      <c r="C16" s="87" t="s">
        <v>98</v>
      </c>
      <c r="D16" s="87" t="s">
        <v>99</v>
      </c>
      <c r="E16" s="88">
        <v>8.6999999999999993</v>
      </c>
      <c r="F16" s="88">
        <v>8.6999999999999993</v>
      </c>
      <c r="G16" s="88"/>
      <c r="H16" s="89"/>
      <c r="I16" s="89"/>
      <c r="J16" s="89"/>
      <c r="K16" s="24"/>
    </row>
    <row r="17" spans="1:11">
      <c r="A17" s="106"/>
      <c r="B17" s="87" t="s">
        <v>100</v>
      </c>
      <c r="C17" s="87" t="s">
        <v>85</v>
      </c>
      <c r="D17" s="87" t="s">
        <v>86</v>
      </c>
      <c r="E17" s="88">
        <v>2.9403999999999999</v>
      </c>
      <c r="F17" s="88"/>
      <c r="G17" s="88">
        <v>2.9403999999999999</v>
      </c>
      <c r="H17" s="89"/>
      <c r="I17" s="89"/>
      <c r="J17" s="89"/>
      <c r="K17" s="24"/>
    </row>
    <row r="18" spans="1:11">
      <c r="A18" s="106"/>
      <c r="B18" s="87" t="s">
        <v>101</v>
      </c>
      <c r="C18" s="87" t="s">
        <v>89</v>
      </c>
      <c r="D18" s="87" t="s">
        <v>102</v>
      </c>
      <c r="E18" s="88">
        <v>215.0916</v>
      </c>
      <c r="F18" s="88">
        <v>215.0916</v>
      </c>
      <c r="G18" s="88"/>
      <c r="H18" s="89"/>
      <c r="I18" s="89"/>
      <c r="J18" s="89"/>
      <c r="K18" s="24"/>
    </row>
    <row r="19" spans="1:11">
      <c r="A19" s="106"/>
      <c r="B19" s="87" t="s">
        <v>101</v>
      </c>
      <c r="C19" s="87" t="s">
        <v>89</v>
      </c>
      <c r="D19" s="87" t="s">
        <v>90</v>
      </c>
      <c r="E19" s="88">
        <v>256.81</v>
      </c>
      <c r="F19" s="88">
        <v>256.81</v>
      </c>
      <c r="G19" s="88"/>
      <c r="H19" s="89"/>
      <c r="I19" s="89"/>
      <c r="J19" s="89"/>
      <c r="K19" s="24"/>
    </row>
    <row r="20" spans="1:11">
      <c r="A20" s="106"/>
      <c r="B20" s="87" t="s">
        <v>101</v>
      </c>
      <c r="C20" s="87" t="s">
        <v>89</v>
      </c>
      <c r="D20" s="87" t="s">
        <v>103</v>
      </c>
      <c r="E20" s="88">
        <v>728.67920000000004</v>
      </c>
      <c r="F20" s="88">
        <v>728.67920000000004</v>
      </c>
      <c r="G20" s="88"/>
      <c r="H20" s="89"/>
      <c r="I20" s="89"/>
      <c r="J20" s="89"/>
      <c r="K20" s="24"/>
    </row>
    <row r="21" spans="1:11">
      <c r="A21" s="106"/>
      <c r="B21" s="87" t="s">
        <v>101</v>
      </c>
      <c r="C21" s="87" t="s">
        <v>104</v>
      </c>
      <c r="D21" s="87" t="s">
        <v>105</v>
      </c>
      <c r="E21" s="88">
        <v>7.8632039999999996</v>
      </c>
      <c r="F21" s="88">
        <v>7.8632039999999996</v>
      </c>
      <c r="G21" s="88"/>
      <c r="H21" s="89"/>
      <c r="I21" s="89"/>
      <c r="J21" s="89"/>
      <c r="K21" s="24"/>
    </row>
    <row r="22" spans="1:11">
      <c r="A22" s="106"/>
      <c r="B22" s="87" t="s">
        <v>101</v>
      </c>
      <c r="C22" s="87" t="s">
        <v>106</v>
      </c>
      <c r="D22" s="87" t="s">
        <v>107</v>
      </c>
      <c r="E22" s="88">
        <v>134.797776</v>
      </c>
      <c r="F22" s="88">
        <v>134.797776</v>
      </c>
      <c r="G22" s="88"/>
      <c r="H22" s="89"/>
      <c r="I22" s="89"/>
      <c r="J22" s="89"/>
      <c r="K22" s="24"/>
    </row>
    <row r="23" spans="1:11">
      <c r="A23" s="106"/>
      <c r="B23" s="87" t="s">
        <v>108</v>
      </c>
      <c r="C23" s="87" t="s">
        <v>109</v>
      </c>
      <c r="D23" s="87" t="s">
        <v>110</v>
      </c>
      <c r="E23" s="88">
        <v>2313.9315999999999</v>
      </c>
      <c r="F23" s="88"/>
      <c r="G23" s="88">
        <v>2313.9315999999999</v>
      </c>
      <c r="H23" s="89"/>
      <c r="I23" s="89"/>
      <c r="J23" s="89"/>
      <c r="K23" s="24"/>
    </row>
    <row r="24" spans="1:11">
      <c r="A24" s="106"/>
      <c r="B24" s="87" t="s">
        <v>108</v>
      </c>
      <c r="C24" s="87" t="s">
        <v>85</v>
      </c>
      <c r="D24" s="87" t="s">
        <v>86</v>
      </c>
      <c r="E24" s="88">
        <v>982.83749699999998</v>
      </c>
      <c r="F24" s="88"/>
      <c r="G24" s="88">
        <v>982.83749699999998</v>
      </c>
      <c r="H24" s="89"/>
      <c r="I24" s="89"/>
      <c r="J24" s="89"/>
      <c r="K24" s="24"/>
    </row>
    <row r="25" spans="1:11">
      <c r="A25" s="106"/>
      <c r="B25" s="87" t="s">
        <v>111</v>
      </c>
      <c r="C25" s="87" t="s">
        <v>85</v>
      </c>
      <c r="D25" s="87" t="s">
        <v>86</v>
      </c>
      <c r="E25" s="88">
        <v>39.025799999999997</v>
      </c>
      <c r="F25" s="88"/>
      <c r="G25" s="88">
        <v>39.025799999999997</v>
      </c>
      <c r="H25" s="89"/>
      <c r="I25" s="89"/>
      <c r="J25" s="89"/>
      <c r="K25" s="24"/>
    </row>
    <row r="26" spans="1:11">
      <c r="A26" s="106"/>
      <c r="B26" s="87" t="s">
        <v>112</v>
      </c>
      <c r="C26" s="87" t="s">
        <v>113</v>
      </c>
      <c r="D26" s="87" t="s">
        <v>114</v>
      </c>
      <c r="E26" s="88">
        <v>6.0880000000000001</v>
      </c>
      <c r="F26" s="88">
        <v>6.0880000000000001</v>
      </c>
      <c r="G26" s="88"/>
      <c r="H26" s="89"/>
      <c r="I26" s="89"/>
      <c r="J26" s="89"/>
      <c r="K26" s="24"/>
    </row>
    <row r="27" spans="1:11">
      <c r="A27" s="106"/>
      <c r="B27" s="87" t="s">
        <v>112</v>
      </c>
      <c r="C27" s="87" t="s">
        <v>115</v>
      </c>
      <c r="D27" s="87" t="s">
        <v>116</v>
      </c>
      <c r="E27" s="88">
        <v>32.186999999999998</v>
      </c>
      <c r="F27" s="88">
        <v>32.186999999999998</v>
      </c>
      <c r="G27" s="88"/>
      <c r="H27" s="89"/>
      <c r="I27" s="89"/>
      <c r="J27" s="89"/>
      <c r="K27" s="24"/>
    </row>
    <row r="28" spans="1:11">
      <c r="A28" s="106"/>
      <c r="B28" s="87" t="s">
        <v>117</v>
      </c>
      <c r="C28" s="87" t="s">
        <v>115</v>
      </c>
      <c r="D28" s="87" t="s">
        <v>116</v>
      </c>
      <c r="E28" s="88">
        <v>37.148000000000003</v>
      </c>
      <c r="F28" s="88">
        <v>37.148000000000003</v>
      </c>
      <c r="G28" s="88"/>
      <c r="H28" s="89"/>
      <c r="I28" s="89"/>
      <c r="J28" s="89"/>
      <c r="K28" s="24"/>
    </row>
    <row r="29" spans="1:11">
      <c r="A29" s="106"/>
      <c r="B29" s="87" t="s">
        <v>118</v>
      </c>
      <c r="C29" s="87" t="s">
        <v>104</v>
      </c>
      <c r="D29" s="87" t="s">
        <v>119</v>
      </c>
      <c r="E29" s="88">
        <v>393.51030400000002</v>
      </c>
      <c r="F29" s="88">
        <v>393.51030400000002</v>
      </c>
      <c r="G29" s="88"/>
      <c r="H29" s="89"/>
      <c r="I29" s="89"/>
      <c r="J29" s="89"/>
      <c r="K29" s="24"/>
    </row>
    <row r="30" spans="1:11">
      <c r="A30" s="106"/>
      <c r="B30" s="87" t="s">
        <v>120</v>
      </c>
      <c r="C30" s="87" t="s">
        <v>104</v>
      </c>
      <c r="D30" s="87" t="s">
        <v>121</v>
      </c>
      <c r="E30" s="88">
        <v>196.75515200000001</v>
      </c>
      <c r="F30" s="88">
        <v>196.75515200000001</v>
      </c>
      <c r="G30" s="88"/>
      <c r="H30" s="89"/>
      <c r="I30" s="89"/>
      <c r="J30" s="89"/>
      <c r="K30" s="24"/>
    </row>
    <row r="31" spans="1:11">
      <c r="A31" s="106"/>
      <c r="B31" s="87" t="s">
        <v>122</v>
      </c>
      <c r="C31" s="87" t="s">
        <v>85</v>
      </c>
      <c r="D31" s="87" t="s">
        <v>86</v>
      </c>
      <c r="E31" s="88">
        <v>8.6229999999999993</v>
      </c>
      <c r="F31" s="88"/>
      <c r="G31" s="88">
        <v>8.6229999999999993</v>
      </c>
      <c r="H31" s="89"/>
      <c r="I31" s="89"/>
      <c r="J31" s="89"/>
      <c r="K31" s="24"/>
    </row>
    <row r="32" spans="1:11">
      <c r="A32" s="106"/>
      <c r="B32" s="87" t="s">
        <v>123</v>
      </c>
      <c r="C32" s="87" t="s">
        <v>91</v>
      </c>
      <c r="D32" s="87" t="s">
        <v>124</v>
      </c>
      <c r="E32" s="88">
        <v>0.5</v>
      </c>
      <c r="F32" s="88"/>
      <c r="G32" s="88">
        <v>0.5</v>
      </c>
      <c r="H32" s="89"/>
      <c r="I32" s="89"/>
      <c r="J32" s="89"/>
      <c r="K32" s="24"/>
    </row>
    <row r="33" spans="1:11">
      <c r="A33" s="106"/>
      <c r="B33" s="87" t="s">
        <v>125</v>
      </c>
      <c r="C33" s="87" t="s">
        <v>85</v>
      </c>
      <c r="D33" s="87" t="s">
        <v>86</v>
      </c>
      <c r="E33" s="88">
        <v>410.71</v>
      </c>
      <c r="F33" s="88"/>
      <c r="G33" s="88">
        <v>410.71</v>
      </c>
      <c r="H33" s="89"/>
      <c r="I33" s="89"/>
      <c r="J33" s="89"/>
      <c r="K33" s="24"/>
    </row>
    <row r="34" spans="1:11">
      <c r="A34" s="106"/>
      <c r="B34" s="87" t="s">
        <v>126</v>
      </c>
      <c r="C34" s="87" t="s">
        <v>91</v>
      </c>
      <c r="D34" s="87" t="s">
        <v>127</v>
      </c>
      <c r="E34" s="88">
        <v>31.164999999999999</v>
      </c>
      <c r="F34" s="88"/>
      <c r="G34" s="88">
        <v>31.164999999999999</v>
      </c>
      <c r="H34" s="89"/>
      <c r="I34" s="89"/>
      <c r="J34" s="89"/>
      <c r="K34" s="24"/>
    </row>
    <row r="35" spans="1:11">
      <c r="A35" s="106"/>
      <c r="B35" s="87" t="s">
        <v>128</v>
      </c>
      <c r="C35" s="87" t="s">
        <v>104</v>
      </c>
      <c r="D35" s="87" t="s">
        <v>129</v>
      </c>
      <c r="E35" s="88">
        <v>265.66356500000001</v>
      </c>
      <c r="F35" s="88">
        <v>265.66356500000001</v>
      </c>
      <c r="G35" s="88"/>
      <c r="H35" s="89"/>
      <c r="I35" s="89"/>
      <c r="J35" s="89"/>
      <c r="K35" s="24"/>
    </row>
    <row r="36" spans="1:11">
      <c r="A36" s="106"/>
      <c r="B36" s="87" t="s">
        <v>130</v>
      </c>
      <c r="C36" s="87" t="s">
        <v>104</v>
      </c>
      <c r="D36" s="87" t="s">
        <v>129</v>
      </c>
      <c r="E36" s="88">
        <v>143.78429399999999</v>
      </c>
      <c r="F36" s="88">
        <v>143.78429399999999</v>
      </c>
      <c r="G36" s="88"/>
      <c r="H36" s="89"/>
      <c r="I36" s="89"/>
      <c r="J36" s="89"/>
      <c r="K36" s="24"/>
    </row>
    <row r="37" spans="1:11">
      <c r="A37" s="106"/>
      <c r="B37" s="87" t="s">
        <v>131</v>
      </c>
      <c r="C37" s="87" t="s">
        <v>85</v>
      </c>
      <c r="D37" s="87" t="s">
        <v>86</v>
      </c>
      <c r="E37" s="88">
        <v>381.45135599999998</v>
      </c>
      <c r="F37" s="88"/>
      <c r="G37" s="88">
        <v>381.45135599999998</v>
      </c>
      <c r="H37" s="89"/>
      <c r="I37" s="89"/>
      <c r="J37" s="89"/>
      <c r="K37" s="24"/>
    </row>
    <row r="38" spans="1:11">
      <c r="A38" s="106"/>
      <c r="B38" s="87" t="s">
        <v>132</v>
      </c>
      <c r="C38" s="87" t="s">
        <v>109</v>
      </c>
      <c r="D38" s="87" t="s">
        <v>110</v>
      </c>
      <c r="E38" s="88">
        <v>1117.9315999999999</v>
      </c>
      <c r="F38" s="88"/>
      <c r="G38" s="88">
        <v>1117.9315999999999</v>
      </c>
      <c r="H38" s="89"/>
      <c r="I38" s="89"/>
      <c r="J38" s="89"/>
      <c r="K38" s="24"/>
    </row>
    <row r="39" spans="1:11">
      <c r="A39" s="106"/>
      <c r="B39" s="87" t="s">
        <v>133</v>
      </c>
      <c r="C39" s="87" t="s">
        <v>85</v>
      </c>
      <c r="D39" s="87" t="s">
        <v>86</v>
      </c>
      <c r="E39" s="88">
        <v>694.2</v>
      </c>
      <c r="F39" s="88"/>
      <c r="G39" s="88">
        <v>694.2</v>
      </c>
      <c r="H39" s="89"/>
      <c r="I39" s="89"/>
      <c r="J39" s="89"/>
      <c r="K39" s="24"/>
    </row>
    <row r="40" spans="1:11">
      <c r="A40" s="106"/>
      <c r="B40" s="87" t="s">
        <v>134</v>
      </c>
      <c r="C40" s="87" t="s">
        <v>85</v>
      </c>
      <c r="D40" s="87" t="s">
        <v>86</v>
      </c>
      <c r="E40" s="88">
        <v>980.93330000000003</v>
      </c>
      <c r="F40" s="88"/>
      <c r="G40" s="88">
        <v>980.93330000000003</v>
      </c>
      <c r="H40" s="89"/>
      <c r="I40" s="89"/>
      <c r="J40" s="89"/>
      <c r="K40" s="24"/>
    </row>
    <row r="41" spans="1:11">
      <c r="A41" s="106"/>
      <c r="B41" s="87" t="s">
        <v>135</v>
      </c>
      <c r="C41" s="87" t="s">
        <v>85</v>
      </c>
      <c r="D41" s="87" t="s">
        <v>86</v>
      </c>
      <c r="E41" s="88">
        <v>607.77335000000005</v>
      </c>
      <c r="F41" s="88"/>
      <c r="G41" s="88">
        <v>607.77335000000005</v>
      </c>
      <c r="H41" s="89"/>
      <c r="I41" s="89"/>
      <c r="J41" s="89"/>
      <c r="K41" s="24"/>
    </row>
    <row r="42" spans="1:11">
      <c r="A42" s="106"/>
      <c r="B42" s="87" t="s">
        <v>136</v>
      </c>
      <c r="C42" s="87" t="s">
        <v>89</v>
      </c>
      <c r="D42" s="87" t="s">
        <v>102</v>
      </c>
      <c r="E42" s="88">
        <v>415.17840000000001</v>
      </c>
      <c r="F42" s="88">
        <v>415.17840000000001</v>
      </c>
      <c r="G42" s="88"/>
      <c r="H42" s="89"/>
      <c r="I42" s="89"/>
      <c r="J42" s="89"/>
      <c r="K42" s="24"/>
    </row>
    <row r="43" spans="1:11">
      <c r="A43" s="106"/>
      <c r="B43" s="87" t="s">
        <v>136</v>
      </c>
      <c r="C43" s="87" t="s">
        <v>89</v>
      </c>
      <c r="D43" s="87" t="s">
        <v>90</v>
      </c>
      <c r="E43" s="88">
        <v>1113.6396</v>
      </c>
      <c r="F43" s="88">
        <v>1113.6396</v>
      </c>
      <c r="G43" s="88"/>
      <c r="H43" s="89"/>
      <c r="I43" s="89"/>
      <c r="J43" s="89"/>
      <c r="K43" s="24"/>
    </row>
    <row r="44" spans="1:11">
      <c r="A44" s="106"/>
      <c r="B44" s="87" t="s">
        <v>136</v>
      </c>
      <c r="C44" s="87" t="s">
        <v>89</v>
      </c>
      <c r="D44" s="87" t="s">
        <v>137</v>
      </c>
      <c r="E44" s="88">
        <v>623.55820000000006</v>
      </c>
      <c r="F44" s="88">
        <v>623.55820000000006</v>
      </c>
      <c r="G44" s="88"/>
      <c r="H44" s="89"/>
      <c r="I44" s="89"/>
      <c r="J44" s="89"/>
      <c r="K44" s="24"/>
    </row>
    <row r="45" spans="1:11">
      <c r="A45" s="106"/>
      <c r="B45" s="87" t="s">
        <v>136</v>
      </c>
      <c r="C45" s="87" t="s">
        <v>104</v>
      </c>
      <c r="D45" s="87" t="s">
        <v>105</v>
      </c>
      <c r="E45" s="88">
        <v>4.1509929999999997</v>
      </c>
      <c r="F45" s="88">
        <v>4.1509929999999997</v>
      </c>
      <c r="G45" s="88"/>
      <c r="H45" s="89"/>
      <c r="I45" s="89"/>
      <c r="J45" s="89"/>
      <c r="K45" s="24"/>
    </row>
    <row r="46" spans="1:11">
      <c r="A46" s="106"/>
      <c r="B46" s="87" t="s">
        <v>136</v>
      </c>
      <c r="C46" s="87" t="s">
        <v>106</v>
      </c>
      <c r="D46" s="87" t="s">
        <v>107</v>
      </c>
      <c r="E46" s="88">
        <v>249.05959200000001</v>
      </c>
      <c r="F46" s="88">
        <v>249.05959200000001</v>
      </c>
      <c r="G46" s="88"/>
      <c r="H46" s="89"/>
      <c r="I46" s="89"/>
      <c r="J46" s="89"/>
      <c r="K46" s="24"/>
    </row>
    <row r="47" spans="1:11">
      <c r="A47" s="106"/>
      <c r="B47" s="87" t="s">
        <v>136</v>
      </c>
      <c r="C47" s="87" t="s">
        <v>82</v>
      </c>
      <c r="D47" s="87" t="s">
        <v>83</v>
      </c>
      <c r="E47" s="88">
        <v>19.14</v>
      </c>
      <c r="F47" s="88">
        <v>19.14</v>
      </c>
      <c r="G47" s="88"/>
      <c r="H47" s="89"/>
      <c r="I47" s="89"/>
      <c r="J47" s="89"/>
      <c r="K47" s="24"/>
    </row>
    <row r="48" spans="1:11">
      <c r="A48" s="106"/>
      <c r="B48" s="87" t="s">
        <v>136</v>
      </c>
      <c r="C48" s="87" t="s">
        <v>82</v>
      </c>
      <c r="D48" s="87" t="s">
        <v>138</v>
      </c>
      <c r="E48" s="88">
        <v>10.064450000000001</v>
      </c>
      <c r="F48" s="88">
        <v>10.064450000000001</v>
      </c>
      <c r="G48" s="88"/>
      <c r="H48" s="89"/>
      <c r="I48" s="89"/>
      <c r="J48" s="89"/>
      <c r="K48" s="24"/>
    </row>
    <row r="49" spans="1:11">
      <c r="A49" s="106"/>
      <c r="B49" s="87" t="s">
        <v>136</v>
      </c>
      <c r="C49" s="87" t="s">
        <v>82</v>
      </c>
      <c r="D49" s="87" t="s">
        <v>139</v>
      </c>
      <c r="E49" s="88">
        <v>63.26</v>
      </c>
      <c r="F49" s="88">
        <v>63.26</v>
      </c>
      <c r="G49" s="88"/>
      <c r="H49" s="89"/>
      <c r="I49" s="89"/>
      <c r="J49" s="89"/>
      <c r="K49" s="24"/>
    </row>
    <row r="50" spans="1:11">
      <c r="A50" s="106"/>
      <c r="B50" s="87" t="s">
        <v>136</v>
      </c>
      <c r="C50" s="87" t="s">
        <v>82</v>
      </c>
      <c r="D50" s="87" t="s">
        <v>140</v>
      </c>
      <c r="E50" s="88">
        <v>10.3675</v>
      </c>
      <c r="F50" s="88">
        <v>10.3675</v>
      </c>
      <c r="G50" s="88"/>
      <c r="H50" s="89"/>
      <c r="I50" s="89"/>
      <c r="J50" s="89"/>
      <c r="K50" s="24"/>
    </row>
    <row r="51" spans="1:11">
      <c r="A51" s="106"/>
      <c r="B51" s="87" t="s">
        <v>136</v>
      </c>
      <c r="C51" s="87" t="s">
        <v>82</v>
      </c>
      <c r="D51" s="87" t="s">
        <v>141</v>
      </c>
      <c r="E51" s="88">
        <v>67.5</v>
      </c>
      <c r="F51" s="88">
        <v>67.5</v>
      </c>
      <c r="G51" s="88"/>
      <c r="H51" s="89"/>
      <c r="I51" s="89"/>
      <c r="J51" s="89"/>
      <c r="K51" s="24"/>
    </row>
    <row r="52" spans="1:11">
      <c r="A52" s="106"/>
      <c r="B52" s="87" t="s">
        <v>136</v>
      </c>
      <c r="C52" s="87" t="s">
        <v>82</v>
      </c>
      <c r="D52" s="87" t="s">
        <v>142</v>
      </c>
      <c r="E52" s="88">
        <v>207</v>
      </c>
      <c r="F52" s="88">
        <v>207</v>
      </c>
      <c r="G52" s="88"/>
      <c r="H52" s="89"/>
      <c r="I52" s="89"/>
      <c r="J52" s="89"/>
      <c r="K52" s="24"/>
    </row>
    <row r="53" spans="1:11">
      <c r="A53" s="106"/>
      <c r="B53" s="87" t="s">
        <v>136</v>
      </c>
      <c r="C53" s="87" t="s">
        <v>82</v>
      </c>
      <c r="D53" s="87" t="s">
        <v>143</v>
      </c>
      <c r="E53" s="88">
        <v>4.7850000000000001</v>
      </c>
      <c r="F53" s="88">
        <v>4.7850000000000001</v>
      </c>
      <c r="G53" s="88"/>
      <c r="H53" s="89"/>
      <c r="I53" s="89"/>
      <c r="J53" s="89"/>
      <c r="K53" s="24"/>
    </row>
    <row r="54" spans="1:11">
      <c r="A54" s="106"/>
      <c r="B54" s="87" t="s">
        <v>136</v>
      </c>
      <c r="C54" s="87" t="s">
        <v>82</v>
      </c>
      <c r="D54" s="87" t="s">
        <v>144</v>
      </c>
      <c r="E54" s="88">
        <v>63.976227999999999</v>
      </c>
      <c r="F54" s="88">
        <v>63.976227999999999</v>
      </c>
      <c r="G54" s="88"/>
      <c r="H54" s="89"/>
      <c r="I54" s="89"/>
      <c r="J54" s="89"/>
      <c r="K54" s="24"/>
    </row>
    <row r="55" spans="1:11">
      <c r="A55" s="106"/>
      <c r="B55" s="87" t="s">
        <v>136</v>
      </c>
      <c r="C55" s="87" t="s">
        <v>82</v>
      </c>
      <c r="D55" s="87" t="s">
        <v>145</v>
      </c>
      <c r="E55" s="88">
        <v>61.572000000000003</v>
      </c>
      <c r="F55" s="88">
        <v>61.572000000000003</v>
      </c>
      <c r="G55" s="88"/>
      <c r="H55" s="89"/>
      <c r="I55" s="89"/>
      <c r="J55" s="89"/>
      <c r="K55" s="24"/>
    </row>
    <row r="56" spans="1:11">
      <c r="A56" s="106"/>
      <c r="B56" s="87" t="s">
        <v>136</v>
      </c>
      <c r="C56" s="87" t="s">
        <v>82</v>
      </c>
      <c r="D56" s="87" t="s">
        <v>146</v>
      </c>
      <c r="E56" s="88">
        <v>77.361999999999995</v>
      </c>
      <c r="F56" s="88">
        <v>77.361999999999995</v>
      </c>
      <c r="G56" s="88"/>
      <c r="H56" s="89"/>
      <c r="I56" s="89"/>
      <c r="J56" s="89"/>
      <c r="K56" s="24"/>
    </row>
    <row r="57" spans="1:11">
      <c r="A57" s="106"/>
      <c r="B57" s="87" t="s">
        <v>136</v>
      </c>
      <c r="C57" s="87" t="s">
        <v>147</v>
      </c>
      <c r="D57" s="87" t="s">
        <v>148</v>
      </c>
      <c r="E57" s="88">
        <v>3.19</v>
      </c>
      <c r="F57" s="88">
        <v>3.19</v>
      </c>
      <c r="G57" s="88"/>
      <c r="H57" s="89"/>
      <c r="I57" s="89"/>
      <c r="J57" s="89"/>
      <c r="K57" s="24"/>
    </row>
    <row r="58" spans="1:11">
      <c r="A58" s="106"/>
      <c r="B58" s="87" t="s">
        <v>136</v>
      </c>
      <c r="C58" s="87" t="s">
        <v>149</v>
      </c>
      <c r="D58" s="87" t="s">
        <v>150</v>
      </c>
      <c r="E58" s="88">
        <v>1.491833</v>
      </c>
      <c r="F58" s="88">
        <v>1.491833</v>
      </c>
      <c r="G58" s="88"/>
      <c r="H58" s="89"/>
      <c r="I58" s="89"/>
      <c r="J58" s="89"/>
      <c r="K58" s="24"/>
    </row>
    <row r="59" spans="1:11">
      <c r="A59" s="106"/>
      <c r="B59" s="87" t="s">
        <v>136</v>
      </c>
      <c r="C59" s="87" t="s">
        <v>151</v>
      </c>
      <c r="D59" s="87" t="s">
        <v>152</v>
      </c>
      <c r="E59" s="88">
        <v>15.705</v>
      </c>
      <c r="F59" s="88">
        <v>15.705</v>
      </c>
      <c r="G59" s="88"/>
      <c r="H59" s="89"/>
      <c r="I59" s="89"/>
      <c r="J59" s="89"/>
      <c r="K59" s="24"/>
    </row>
    <row r="60" spans="1:11">
      <c r="A60" s="106"/>
      <c r="B60" s="87" t="s">
        <v>136</v>
      </c>
      <c r="C60" s="87" t="s">
        <v>153</v>
      </c>
      <c r="D60" s="87" t="s">
        <v>154</v>
      </c>
      <c r="E60" s="88">
        <v>4.7850000000000001</v>
      </c>
      <c r="F60" s="88">
        <v>4.7850000000000001</v>
      </c>
      <c r="G60" s="88"/>
      <c r="H60" s="89"/>
      <c r="I60" s="89"/>
      <c r="J60" s="89"/>
      <c r="K60" s="24"/>
    </row>
    <row r="61" spans="1:11">
      <c r="A61" s="106"/>
      <c r="B61" s="87" t="s">
        <v>155</v>
      </c>
      <c r="C61" s="87" t="s">
        <v>85</v>
      </c>
      <c r="D61" s="87" t="s">
        <v>86</v>
      </c>
      <c r="E61" s="88">
        <v>12</v>
      </c>
      <c r="F61" s="88"/>
      <c r="G61" s="88">
        <v>12</v>
      </c>
      <c r="H61" s="89"/>
      <c r="I61" s="89"/>
      <c r="J61" s="89"/>
      <c r="K61" s="24"/>
    </row>
    <row r="62" spans="1:11">
      <c r="A62" s="106"/>
      <c r="B62" s="87" t="s">
        <v>156</v>
      </c>
      <c r="C62" s="87" t="s">
        <v>109</v>
      </c>
      <c r="D62" s="87" t="s">
        <v>110</v>
      </c>
      <c r="E62" s="88">
        <v>12.24</v>
      </c>
      <c r="F62" s="88"/>
      <c r="G62" s="88">
        <v>12.24</v>
      </c>
      <c r="H62" s="89"/>
      <c r="I62" s="89"/>
      <c r="J62" s="89"/>
      <c r="K62" s="24"/>
    </row>
    <row r="63" spans="1:11">
      <c r="A63" s="106"/>
      <c r="B63" s="87" t="s">
        <v>156</v>
      </c>
      <c r="C63" s="87" t="s">
        <v>85</v>
      </c>
      <c r="D63" s="87" t="s">
        <v>86</v>
      </c>
      <c r="E63" s="88">
        <v>4185.6570609999999</v>
      </c>
      <c r="F63" s="88"/>
      <c r="G63" s="88">
        <v>4185.6570609999999</v>
      </c>
      <c r="H63" s="89"/>
      <c r="I63" s="89"/>
      <c r="J63" s="89"/>
      <c r="K63" s="24"/>
    </row>
    <row r="64" spans="1:11">
      <c r="A64" s="106"/>
      <c r="B64" s="87" t="s">
        <v>157</v>
      </c>
      <c r="C64" s="87" t="s">
        <v>85</v>
      </c>
      <c r="D64" s="87" t="s">
        <v>86</v>
      </c>
      <c r="E64" s="88">
        <v>2427.1661770000001</v>
      </c>
      <c r="F64" s="88"/>
      <c r="G64" s="88">
        <v>2427.1661770000001</v>
      </c>
      <c r="H64" s="89"/>
      <c r="I64" s="89"/>
      <c r="J64" s="89"/>
      <c r="K64" s="24"/>
    </row>
    <row r="65" spans="1:11">
      <c r="A65" s="106"/>
      <c r="B65" s="87" t="s">
        <v>158</v>
      </c>
      <c r="C65" s="87" t="s">
        <v>113</v>
      </c>
      <c r="D65" s="87" t="s">
        <v>114</v>
      </c>
      <c r="E65" s="88">
        <v>243.33882</v>
      </c>
      <c r="F65" s="88"/>
      <c r="G65" s="88">
        <v>243.33882</v>
      </c>
      <c r="H65" s="89"/>
      <c r="I65" s="89"/>
      <c r="J65" s="89"/>
      <c r="K65" s="24"/>
    </row>
    <row r="66" spans="1:11">
      <c r="A66" s="106"/>
      <c r="B66" s="87" t="s">
        <v>159</v>
      </c>
      <c r="C66" s="87" t="s">
        <v>85</v>
      </c>
      <c r="D66" s="87" t="s">
        <v>86</v>
      </c>
      <c r="E66" s="88">
        <v>16.5</v>
      </c>
      <c r="F66" s="88"/>
      <c r="G66" s="88">
        <v>16.5</v>
      </c>
      <c r="H66" s="89"/>
      <c r="I66" s="89"/>
      <c r="J66" s="89"/>
      <c r="K66" s="24"/>
    </row>
    <row r="67" spans="1:11">
      <c r="A67" s="52"/>
      <c r="B67" s="79" t="s">
        <v>70</v>
      </c>
      <c r="C67" s="79"/>
      <c r="D67" s="79"/>
      <c r="E67" s="80">
        <v>20688.945371000002</v>
      </c>
      <c r="F67" s="90">
        <v>5442.863891</v>
      </c>
      <c r="G67" s="90">
        <v>15246.081480000001</v>
      </c>
      <c r="H67" s="84"/>
      <c r="I67" s="84"/>
      <c r="J67" s="84"/>
      <c r="K67" s="53"/>
    </row>
    <row r="68" spans="1:11">
      <c r="A68" s="61"/>
      <c r="B68" s="56"/>
      <c r="C68" s="56"/>
      <c r="D68" s="56"/>
      <c r="E68" s="7"/>
      <c r="F68" s="7"/>
      <c r="G68" s="7"/>
      <c r="H68" s="56"/>
      <c r="I68" s="7"/>
      <c r="J68" s="7"/>
      <c r="K68" s="61"/>
    </row>
  </sheetData>
  <mergeCells count="10">
    <mergeCell ref="B2:J2"/>
    <mergeCell ref="B3:C3"/>
    <mergeCell ref="H4:J4"/>
    <mergeCell ref="A6:A66"/>
    <mergeCell ref="B4:B5"/>
    <mergeCell ref="C4:C5"/>
    <mergeCell ref="D4:D5"/>
    <mergeCell ref="E4:E5"/>
    <mergeCell ref="F4:F5"/>
    <mergeCell ref="G4:G5"/>
  </mergeCells>
  <phoneticPr fontId="14" type="noConversion"/>
  <printOptions horizontalCentered="1"/>
  <pageMargins left="0.31458333333333299" right="0.31458333333333299" top="0.47222222222222199" bottom="0.27500000000000002"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64"/>
  <sheetViews>
    <sheetView topLeftCell="D1" zoomScale="140" zoomScaleNormal="140" workbookViewId="0">
      <pane ySplit="5" topLeftCell="A54" activePane="bottomLeft" state="frozen"/>
      <selection pane="bottomLeft" activeCell="I63" sqref="I63"/>
    </sheetView>
  </sheetViews>
  <sheetFormatPr defaultColWidth="10" defaultRowHeight="13.5"/>
  <cols>
    <col min="1" max="1" width="16.5" customWidth="1"/>
    <col min="2" max="2" width="7.625" customWidth="1"/>
    <col min="3" max="3" width="29" customWidth="1"/>
    <col min="4" max="4" width="14.25" customWidth="1"/>
    <col min="5" max="5" width="9.875" customWidth="1"/>
    <col min="6" max="6" width="7.875" customWidth="1"/>
    <col min="7" max="7" width="10" customWidth="1"/>
    <col min="8" max="8" width="11.25" customWidth="1"/>
    <col min="9" max="9" width="8.625" customWidth="1"/>
    <col min="10" max="10" width="8" customWidth="1"/>
    <col min="11" max="11" width="4.5" customWidth="1"/>
    <col min="12" max="12" width="5.875" customWidth="1"/>
    <col min="13" max="13" width="5.75" customWidth="1"/>
    <col min="14" max="14" width="4.75" customWidth="1"/>
    <col min="15" max="15" width="2.875" customWidth="1"/>
    <col min="16" max="16" width="1.5" customWidth="1"/>
    <col min="17" max="21" width="9.75" customWidth="1"/>
  </cols>
  <sheetData>
    <row r="1" spans="1:16" ht="22.5">
      <c r="A1" s="9"/>
      <c r="B1" s="27"/>
      <c r="C1" s="27"/>
      <c r="D1" s="27"/>
      <c r="E1" s="27"/>
      <c r="F1" s="27"/>
      <c r="G1" s="10"/>
      <c r="H1" s="10"/>
      <c r="I1" s="10"/>
      <c r="J1" s="10" t="s">
        <v>160</v>
      </c>
      <c r="K1" s="10"/>
      <c r="L1" s="10"/>
      <c r="M1" s="10"/>
      <c r="N1" s="10"/>
      <c r="O1" s="10"/>
      <c r="P1" s="68"/>
    </row>
    <row r="2" spans="1:16" ht="14.25">
      <c r="A2" s="95" t="s">
        <v>161</v>
      </c>
      <c r="B2" s="95"/>
      <c r="C2" s="95"/>
      <c r="D2" s="95"/>
      <c r="E2" s="95"/>
      <c r="F2" s="95"/>
      <c r="G2" s="95"/>
      <c r="H2" s="95"/>
      <c r="I2" s="95"/>
      <c r="J2" s="95"/>
      <c r="K2" s="95"/>
      <c r="L2" s="95"/>
      <c r="M2" s="95"/>
      <c r="N2" s="95"/>
      <c r="O2" s="95"/>
      <c r="P2" s="70"/>
    </row>
    <row r="3" spans="1:16">
      <c r="A3" s="96"/>
      <c r="B3" s="96"/>
      <c r="C3" s="96"/>
      <c r="D3" s="77"/>
      <c r="E3" s="77"/>
      <c r="F3" s="77"/>
      <c r="G3" s="13"/>
      <c r="H3" s="13"/>
      <c r="I3" s="13"/>
      <c r="J3" s="13"/>
      <c r="K3" s="13"/>
      <c r="L3" s="13"/>
      <c r="M3" s="13"/>
      <c r="N3" s="107" t="s">
        <v>1</v>
      </c>
      <c r="O3" s="107"/>
      <c r="P3" s="81"/>
    </row>
    <row r="4" spans="1:16">
      <c r="A4" s="105" t="s">
        <v>162</v>
      </c>
      <c r="B4" s="105" t="s">
        <v>163</v>
      </c>
      <c r="C4" s="105" t="s">
        <v>164</v>
      </c>
      <c r="D4" s="105" t="s">
        <v>72</v>
      </c>
      <c r="E4" s="105" t="s">
        <v>73</v>
      </c>
      <c r="F4" s="105" t="s">
        <v>74</v>
      </c>
      <c r="G4" s="105" t="s">
        <v>53</v>
      </c>
      <c r="H4" s="105" t="s">
        <v>165</v>
      </c>
      <c r="I4" s="105"/>
      <c r="J4" s="105"/>
      <c r="K4" s="105" t="s">
        <v>166</v>
      </c>
      <c r="L4" s="105"/>
      <c r="M4" s="105"/>
      <c r="N4" s="105" t="s">
        <v>59</v>
      </c>
      <c r="O4" s="105" t="s">
        <v>65</v>
      </c>
      <c r="P4" s="71"/>
    </row>
    <row r="5" spans="1:16" ht="48">
      <c r="A5" s="105"/>
      <c r="B5" s="105"/>
      <c r="C5" s="105"/>
      <c r="D5" s="105"/>
      <c r="E5" s="105"/>
      <c r="F5" s="105"/>
      <c r="G5" s="105"/>
      <c r="H5" s="15" t="s">
        <v>167</v>
      </c>
      <c r="I5" s="15" t="s">
        <v>168</v>
      </c>
      <c r="J5" s="15" t="s">
        <v>169</v>
      </c>
      <c r="K5" s="15" t="s">
        <v>167</v>
      </c>
      <c r="L5" s="15" t="s">
        <v>168</v>
      </c>
      <c r="M5" s="15" t="s">
        <v>169</v>
      </c>
      <c r="N5" s="105"/>
      <c r="O5" s="105"/>
      <c r="P5" s="71"/>
    </row>
    <row r="6" spans="1:16">
      <c r="A6" s="63" t="s">
        <v>170</v>
      </c>
      <c r="B6" s="63" t="s">
        <v>171</v>
      </c>
      <c r="C6" s="63" t="s">
        <v>172</v>
      </c>
      <c r="D6" s="63" t="s">
        <v>156</v>
      </c>
      <c r="E6" s="63" t="s">
        <v>85</v>
      </c>
      <c r="F6" s="63" t="s">
        <v>86</v>
      </c>
      <c r="G6" s="119">
        <v>1000</v>
      </c>
      <c r="H6" s="78">
        <v>1000</v>
      </c>
      <c r="I6" s="82"/>
      <c r="J6" s="83"/>
      <c r="K6" s="83"/>
      <c r="L6" s="83"/>
      <c r="M6" s="83"/>
      <c r="N6" s="83"/>
      <c r="O6" s="83"/>
      <c r="P6" s="69"/>
    </row>
    <row r="7" spans="1:16">
      <c r="A7" s="63" t="s">
        <v>170</v>
      </c>
      <c r="B7" s="63" t="s">
        <v>171</v>
      </c>
      <c r="C7" s="63" t="s">
        <v>173</v>
      </c>
      <c r="D7" s="63" t="s">
        <v>96</v>
      </c>
      <c r="E7" s="63" t="s">
        <v>85</v>
      </c>
      <c r="F7" s="63" t="s">
        <v>86</v>
      </c>
      <c r="G7" s="119">
        <v>0.35</v>
      </c>
      <c r="H7" s="78">
        <v>0.35</v>
      </c>
      <c r="I7" s="82"/>
      <c r="J7" s="83"/>
      <c r="K7" s="83"/>
      <c r="L7" s="83"/>
      <c r="M7" s="83"/>
      <c r="N7" s="83"/>
      <c r="O7" s="83"/>
      <c r="P7" s="69"/>
    </row>
    <row r="8" spans="1:16">
      <c r="A8" s="63" t="s">
        <v>170</v>
      </c>
      <c r="B8" s="63" t="s">
        <v>171</v>
      </c>
      <c r="C8" s="63" t="s">
        <v>174</v>
      </c>
      <c r="D8" s="63" t="s">
        <v>134</v>
      </c>
      <c r="E8" s="63" t="s">
        <v>85</v>
      </c>
      <c r="F8" s="63" t="s">
        <v>86</v>
      </c>
      <c r="G8" s="119">
        <v>980.93330000000003</v>
      </c>
      <c r="H8" s="78">
        <v>980.93330000000003</v>
      </c>
      <c r="I8" s="82"/>
      <c r="J8" s="83"/>
      <c r="K8" s="83"/>
      <c r="L8" s="83"/>
      <c r="M8" s="83"/>
      <c r="N8" s="83"/>
      <c r="O8" s="83"/>
      <c r="P8" s="69"/>
    </row>
    <row r="9" spans="1:16">
      <c r="A9" s="63" t="s">
        <v>170</v>
      </c>
      <c r="B9" s="63" t="s">
        <v>171</v>
      </c>
      <c r="C9" s="63" t="s">
        <v>175</v>
      </c>
      <c r="D9" s="63" t="s">
        <v>156</v>
      </c>
      <c r="E9" s="63" t="s">
        <v>85</v>
      </c>
      <c r="F9" s="63" t="s">
        <v>86</v>
      </c>
      <c r="G9" s="119">
        <v>2038.7859000000001</v>
      </c>
      <c r="H9" s="78">
        <v>2038.7859000000001</v>
      </c>
      <c r="I9" s="82"/>
      <c r="J9" s="83"/>
      <c r="K9" s="83"/>
      <c r="L9" s="83"/>
      <c r="M9" s="83"/>
      <c r="N9" s="83"/>
      <c r="O9" s="83"/>
      <c r="P9" s="69"/>
    </row>
    <row r="10" spans="1:16">
      <c r="A10" s="63" t="s">
        <v>170</v>
      </c>
      <c r="B10" s="63" t="s">
        <v>171</v>
      </c>
      <c r="C10" s="63" t="s">
        <v>176</v>
      </c>
      <c r="D10" s="63" t="s">
        <v>111</v>
      </c>
      <c r="E10" s="63" t="s">
        <v>85</v>
      </c>
      <c r="F10" s="63" t="s">
        <v>86</v>
      </c>
      <c r="G10" s="119">
        <v>39.025799999999997</v>
      </c>
      <c r="H10" s="78">
        <v>39.025799999999997</v>
      </c>
      <c r="I10" s="82"/>
      <c r="J10" s="83"/>
      <c r="K10" s="83"/>
      <c r="L10" s="83"/>
      <c r="M10" s="83"/>
      <c r="N10" s="83"/>
      <c r="O10" s="83"/>
      <c r="P10" s="69"/>
    </row>
    <row r="11" spans="1:16">
      <c r="A11" s="63" t="s">
        <v>170</v>
      </c>
      <c r="B11" s="63" t="s">
        <v>171</v>
      </c>
      <c r="C11" s="63" t="s">
        <v>177</v>
      </c>
      <c r="D11" s="63" t="s">
        <v>156</v>
      </c>
      <c r="E11" s="63" t="s">
        <v>85</v>
      </c>
      <c r="F11" s="63" t="s">
        <v>86</v>
      </c>
      <c r="G11" s="119">
        <v>105.22499999999999</v>
      </c>
      <c r="H11" s="78">
        <v>105.22499999999999</v>
      </c>
      <c r="I11" s="82"/>
      <c r="J11" s="83"/>
      <c r="K11" s="83"/>
      <c r="L11" s="83"/>
      <c r="M11" s="83"/>
      <c r="N11" s="83"/>
      <c r="O11" s="83"/>
      <c r="P11" s="69"/>
    </row>
    <row r="12" spans="1:16">
      <c r="A12" s="63" t="s">
        <v>170</v>
      </c>
      <c r="B12" s="63" t="s">
        <v>171</v>
      </c>
      <c r="C12" s="63" t="s">
        <v>178</v>
      </c>
      <c r="D12" s="63" t="s">
        <v>108</v>
      </c>
      <c r="E12" s="63" t="s">
        <v>85</v>
      </c>
      <c r="F12" s="63" t="s">
        <v>86</v>
      </c>
      <c r="G12" s="119">
        <v>110.62909999999999</v>
      </c>
      <c r="H12" s="78">
        <v>110.62909999999999</v>
      </c>
      <c r="I12" s="82"/>
      <c r="J12" s="83"/>
      <c r="K12" s="83"/>
      <c r="L12" s="83"/>
      <c r="M12" s="83"/>
      <c r="N12" s="83"/>
      <c r="O12" s="83"/>
      <c r="P12" s="69"/>
    </row>
    <row r="13" spans="1:16">
      <c r="A13" s="63" t="s">
        <v>170</v>
      </c>
      <c r="B13" s="63" t="s">
        <v>171</v>
      </c>
      <c r="C13" s="63" t="s">
        <v>179</v>
      </c>
      <c r="D13" s="63" t="s">
        <v>108</v>
      </c>
      <c r="E13" s="63" t="s">
        <v>85</v>
      </c>
      <c r="F13" s="63" t="s">
        <v>86</v>
      </c>
      <c r="G13" s="119">
        <v>39.78</v>
      </c>
      <c r="H13" s="78">
        <v>39.78</v>
      </c>
      <c r="I13" s="82"/>
      <c r="J13" s="83"/>
      <c r="K13" s="83"/>
      <c r="L13" s="83"/>
      <c r="M13" s="83"/>
      <c r="N13" s="83"/>
      <c r="O13" s="83"/>
      <c r="P13" s="69"/>
    </row>
    <row r="14" spans="1:16">
      <c r="A14" s="63" t="s">
        <v>170</v>
      </c>
      <c r="B14" s="63" t="s">
        <v>171</v>
      </c>
      <c r="C14" s="63" t="s">
        <v>180</v>
      </c>
      <c r="D14" s="63" t="s">
        <v>133</v>
      </c>
      <c r="E14" s="63" t="s">
        <v>85</v>
      </c>
      <c r="F14" s="63" t="s">
        <v>86</v>
      </c>
      <c r="G14" s="119">
        <v>28</v>
      </c>
      <c r="H14" s="78">
        <v>28</v>
      </c>
      <c r="I14" s="82"/>
      <c r="J14" s="83"/>
      <c r="K14" s="83"/>
      <c r="L14" s="83"/>
      <c r="M14" s="83"/>
      <c r="N14" s="83"/>
      <c r="O14" s="83"/>
      <c r="P14" s="69"/>
    </row>
    <row r="15" spans="1:16">
      <c r="A15" s="63" t="s">
        <v>170</v>
      </c>
      <c r="B15" s="63" t="s">
        <v>171</v>
      </c>
      <c r="C15" s="63" t="s">
        <v>181</v>
      </c>
      <c r="D15" s="63" t="s">
        <v>156</v>
      </c>
      <c r="E15" s="63" t="s">
        <v>85</v>
      </c>
      <c r="F15" s="63" t="s">
        <v>86</v>
      </c>
      <c r="G15" s="119">
        <v>166.904</v>
      </c>
      <c r="H15" s="78">
        <v>166.904</v>
      </c>
      <c r="I15" s="82"/>
      <c r="J15" s="83"/>
      <c r="K15" s="83"/>
      <c r="L15" s="83"/>
      <c r="M15" s="83"/>
      <c r="N15" s="83"/>
      <c r="O15" s="83"/>
      <c r="P15" s="69"/>
    </row>
    <row r="16" spans="1:16">
      <c r="A16" s="63" t="s">
        <v>170</v>
      </c>
      <c r="B16" s="63" t="s">
        <v>171</v>
      </c>
      <c r="C16" s="63" t="s">
        <v>182</v>
      </c>
      <c r="D16" s="63" t="s">
        <v>88</v>
      </c>
      <c r="E16" s="63" t="s">
        <v>89</v>
      </c>
      <c r="F16" s="63" t="s">
        <v>90</v>
      </c>
      <c r="G16" s="119">
        <v>6.58</v>
      </c>
      <c r="H16" s="78">
        <v>6.58</v>
      </c>
      <c r="I16" s="82"/>
      <c r="J16" s="83"/>
      <c r="K16" s="83"/>
      <c r="L16" s="83"/>
      <c r="M16" s="83"/>
      <c r="N16" s="83"/>
      <c r="O16" s="83"/>
      <c r="P16" s="69"/>
    </row>
    <row r="17" spans="1:16">
      <c r="A17" s="63" t="s">
        <v>170</v>
      </c>
      <c r="B17" s="63" t="s">
        <v>171</v>
      </c>
      <c r="C17" s="63" t="s">
        <v>183</v>
      </c>
      <c r="D17" s="63" t="s">
        <v>81</v>
      </c>
      <c r="E17" s="63" t="s">
        <v>82</v>
      </c>
      <c r="F17" s="63" t="s">
        <v>83</v>
      </c>
      <c r="G17" s="119">
        <v>1.2</v>
      </c>
      <c r="H17" s="78">
        <v>1.2</v>
      </c>
      <c r="I17" s="82"/>
      <c r="J17" s="83"/>
      <c r="K17" s="83"/>
      <c r="L17" s="83"/>
      <c r="M17" s="83"/>
      <c r="N17" s="83"/>
      <c r="O17" s="83"/>
      <c r="P17" s="69"/>
    </row>
    <row r="18" spans="1:16">
      <c r="A18" s="63" t="s">
        <v>170</v>
      </c>
      <c r="B18" s="63" t="s">
        <v>171</v>
      </c>
      <c r="C18" s="63" t="s">
        <v>184</v>
      </c>
      <c r="D18" s="63" t="s">
        <v>126</v>
      </c>
      <c r="E18" s="63" t="s">
        <v>91</v>
      </c>
      <c r="F18" s="63" t="s">
        <v>127</v>
      </c>
      <c r="G18" s="119">
        <v>20.16</v>
      </c>
      <c r="H18" s="78">
        <v>20.16</v>
      </c>
      <c r="I18" s="82"/>
      <c r="J18" s="83"/>
      <c r="K18" s="83"/>
      <c r="L18" s="83"/>
      <c r="M18" s="83"/>
      <c r="N18" s="83"/>
      <c r="O18" s="83"/>
      <c r="P18" s="69"/>
    </row>
    <row r="19" spans="1:16">
      <c r="A19" s="63" t="s">
        <v>170</v>
      </c>
      <c r="B19" s="63" t="s">
        <v>171</v>
      </c>
      <c r="C19" s="63" t="s">
        <v>185</v>
      </c>
      <c r="D19" s="63" t="s">
        <v>126</v>
      </c>
      <c r="E19" s="63" t="s">
        <v>91</v>
      </c>
      <c r="F19" s="63" t="s">
        <v>127</v>
      </c>
      <c r="G19" s="119">
        <v>8</v>
      </c>
      <c r="H19" s="78">
        <v>8</v>
      </c>
      <c r="I19" s="82"/>
      <c r="J19" s="83"/>
      <c r="K19" s="83"/>
      <c r="L19" s="83"/>
      <c r="M19" s="83"/>
      <c r="N19" s="83"/>
      <c r="O19" s="83"/>
      <c r="P19" s="69"/>
    </row>
    <row r="20" spans="1:16">
      <c r="A20" s="63" t="s">
        <v>170</v>
      </c>
      <c r="B20" s="63" t="s">
        <v>171</v>
      </c>
      <c r="C20" s="63" t="s">
        <v>186</v>
      </c>
      <c r="D20" s="63" t="s">
        <v>126</v>
      </c>
      <c r="E20" s="63" t="s">
        <v>91</v>
      </c>
      <c r="F20" s="63" t="s">
        <v>127</v>
      </c>
      <c r="G20" s="119">
        <v>3.0049999999999999</v>
      </c>
      <c r="H20" s="78">
        <v>3.0049999999999999</v>
      </c>
      <c r="I20" s="82"/>
      <c r="J20" s="83"/>
      <c r="K20" s="83"/>
      <c r="L20" s="83"/>
      <c r="M20" s="83"/>
      <c r="N20" s="83"/>
      <c r="O20" s="83"/>
      <c r="P20" s="69"/>
    </row>
    <row r="21" spans="1:16">
      <c r="A21" s="63" t="s">
        <v>170</v>
      </c>
      <c r="B21" s="63" t="s">
        <v>171</v>
      </c>
      <c r="C21" s="63" t="s">
        <v>187</v>
      </c>
      <c r="D21" s="63" t="s">
        <v>156</v>
      </c>
      <c r="E21" s="63" t="s">
        <v>109</v>
      </c>
      <c r="F21" s="63" t="s">
        <v>110</v>
      </c>
      <c r="G21" s="119">
        <v>12.24</v>
      </c>
      <c r="H21" s="78">
        <v>12.24</v>
      </c>
      <c r="I21" s="82"/>
      <c r="J21" s="83"/>
      <c r="K21" s="83"/>
      <c r="L21" s="83"/>
      <c r="M21" s="83"/>
      <c r="N21" s="83"/>
      <c r="O21" s="83"/>
      <c r="P21" s="69"/>
    </row>
    <row r="22" spans="1:16">
      <c r="A22" s="63" t="s">
        <v>170</v>
      </c>
      <c r="B22" s="63" t="s">
        <v>171</v>
      </c>
      <c r="C22" s="63" t="s">
        <v>188</v>
      </c>
      <c r="D22" s="63" t="s">
        <v>132</v>
      </c>
      <c r="E22" s="63" t="s">
        <v>109</v>
      </c>
      <c r="F22" s="63" t="s">
        <v>110</v>
      </c>
      <c r="G22" s="119">
        <v>1117.9315999999999</v>
      </c>
      <c r="H22" s="78">
        <v>1117.9315999999999</v>
      </c>
      <c r="I22" s="82"/>
      <c r="J22" s="83"/>
      <c r="K22" s="83"/>
      <c r="L22" s="83"/>
      <c r="M22" s="83"/>
      <c r="N22" s="83"/>
      <c r="O22" s="83"/>
      <c r="P22" s="69"/>
    </row>
    <row r="23" spans="1:16">
      <c r="A23" s="63" t="s">
        <v>170</v>
      </c>
      <c r="B23" s="63" t="s">
        <v>171</v>
      </c>
      <c r="C23" s="63" t="s">
        <v>189</v>
      </c>
      <c r="D23" s="63" t="s">
        <v>95</v>
      </c>
      <c r="E23" s="63" t="s">
        <v>85</v>
      </c>
      <c r="F23" s="63" t="s">
        <v>86</v>
      </c>
      <c r="G23" s="119">
        <v>5</v>
      </c>
      <c r="H23" s="78">
        <v>5</v>
      </c>
      <c r="I23" s="82"/>
      <c r="J23" s="83"/>
      <c r="K23" s="83"/>
      <c r="L23" s="83"/>
      <c r="M23" s="83"/>
      <c r="N23" s="83"/>
      <c r="O23" s="83"/>
      <c r="P23" s="69"/>
    </row>
    <row r="24" spans="1:16">
      <c r="A24" s="63" t="s">
        <v>170</v>
      </c>
      <c r="B24" s="63" t="s">
        <v>171</v>
      </c>
      <c r="C24" s="63" t="s">
        <v>190</v>
      </c>
      <c r="D24" s="63" t="s">
        <v>108</v>
      </c>
      <c r="E24" s="63" t="s">
        <v>109</v>
      </c>
      <c r="F24" s="63" t="s">
        <v>110</v>
      </c>
      <c r="G24" s="119">
        <v>2313.9315999999999</v>
      </c>
      <c r="H24" s="78">
        <v>2313.9315999999999</v>
      </c>
      <c r="I24" s="82"/>
      <c r="J24" s="83"/>
      <c r="K24" s="83"/>
      <c r="L24" s="83"/>
      <c r="M24" s="83"/>
      <c r="N24" s="83"/>
      <c r="O24" s="83"/>
      <c r="P24" s="69"/>
    </row>
    <row r="25" spans="1:16">
      <c r="A25" s="63" t="s">
        <v>170</v>
      </c>
      <c r="B25" s="63" t="s">
        <v>171</v>
      </c>
      <c r="C25" s="63" t="s">
        <v>191</v>
      </c>
      <c r="D25" s="63" t="s">
        <v>156</v>
      </c>
      <c r="E25" s="63" t="s">
        <v>85</v>
      </c>
      <c r="F25" s="63" t="s">
        <v>86</v>
      </c>
      <c r="G25" s="119">
        <v>58</v>
      </c>
      <c r="H25" s="78">
        <v>58</v>
      </c>
      <c r="I25" s="82"/>
      <c r="J25" s="83"/>
      <c r="K25" s="83"/>
      <c r="L25" s="83"/>
      <c r="M25" s="83"/>
      <c r="N25" s="83"/>
      <c r="O25" s="83"/>
      <c r="P25" s="69"/>
    </row>
    <row r="26" spans="1:16">
      <c r="A26" s="63" t="s">
        <v>170</v>
      </c>
      <c r="B26" s="63" t="s">
        <v>171</v>
      </c>
      <c r="C26" s="63" t="s">
        <v>192</v>
      </c>
      <c r="D26" s="63" t="s">
        <v>135</v>
      </c>
      <c r="E26" s="63" t="s">
        <v>85</v>
      </c>
      <c r="F26" s="63" t="s">
        <v>86</v>
      </c>
      <c r="G26" s="119">
        <v>357.43169</v>
      </c>
      <c r="H26" s="78"/>
      <c r="I26" s="119">
        <v>357.43169</v>
      </c>
      <c r="J26" s="83"/>
      <c r="K26" s="83"/>
      <c r="L26" s="83"/>
      <c r="M26" s="83"/>
      <c r="N26" s="83"/>
      <c r="O26" s="83"/>
      <c r="P26" s="69"/>
    </row>
    <row r="27" spans="1:16">
      <c r="A27" s="63" t="s">
        <v>170</v>
      </c>
      <c r="B27" s="63" t="s">
        <v>171</v>
      </c>
      <c r="C27" s="63" t="s">
        <v>193</v>
      </c>
      <c r="D27" s="63" t="s">
        <v>108</v>
      </c>
      <c r="E27" s="63" t="s">
        <v>85</v>
      </c>
      <c r="F27" s="63" t="s">
        <v>86</v>
      </c>
      <c r="G27" s="119">
        <v>78.968000000000004</v>
      </c>
      <c r="H27" s="78">
        <v>78.968000000000004</v>
      </c>
      <c r="I27" s="82"/>
      <c r="J27" s="83"/>
      <c r="K27" s="83"/>
      <c r="L27" s="83"/>
      <c r="M27" s="83"/>
      <c r="N27" s="83"/>
      <c r="O27" s="83"/>
      <c r="P27" s="69"/>
    </row>
    <row r="28" spans="1:16">
      <c r="A28" s="63" t="s">
        <v>170</v>
      </c>
      <c r="B28" s="63" t="s">
        <v>171</v>
      </c>
      <c r="C28" s="63" t="s">
        <v>194</v>
      </c>
      <c r="D28" s="63" t="s">
        <v>108</v>
      </c>
      <c r="E28" s="63" t="s">
        <v>85</v>
      </c>
      <c r="F28" s="63" t="s">
        <v>86</v>
      </c>
      <c r="G28" s="119">
        <v>135.46341899999999</v>
      </c>
      <c r="H28" s="78">
        <v>135.46341899999999</v>
      </c>
      <c r="I28" s="82"/>
      <c r="J28" s="83"/>
      <c r="K28" s="83"/>
      <c r="L28" s="83"/>
      <c r="M28" s="83"/>
      <c r="N28" s="83"/>
      <c r="O28" s="83"/>
      <c r="P28" s="69"/>
    </row>
    <row r="29" spans="1:16">
      <c r="A29" s="63" t="s">
        <v>170</v>
      </c>
      <c r="B29" s="63" t="s">
        <v>171</v>
      </c>
      <c r="C29" s="63" t="s">
        <v>195</v>
      </c>
      <c r="D29" s="63" t="s">
        <v>108</v>
      </c>
      <c r="E29" s="63" t="s">
        <v>85</v>
      </c>
      <c r="F29" s="63" t="s">
        <v>86</v>
      </c>
      <c r="G29" s="119">
        <v>29.04</v>
      </c>
      <c r="H29" s="78">
        <v>29.04</v>
      </c>
      <c r="I29" s="82"/>
      <c r="J29" s="83"/>
      <c r="K29" s="83"/>
      <c r="L29" s="83"/>
      <c r="M29" s="83"/>
      <c r="N29" s="83"/>
      <c r="O29" s="83"/>
      <c r="P29" s="69"/>
    </row>
    <row r="30" spans="1:16">
      <c r="A30" s="63" t="s">
        <v>170</v>
      </c>
      <c r="B30" s="63" t="s">
        <v>171</v>
      </c>
      <c r="C30" s="63" t="s">
        <v>196</v>
      </c>
      <c r="D30" s="63" t="s">
        <v>156</v>
      </c>
      <c r="E30" s="63" t="s">
        <v>85</v>
      </c>
      <c r="F30" s="63" t="s">
        <v>86</v>
      </c>
      <c r="G30" s="119">
        <v>14.1</v>
      </c>
      <c r="H30" s="78">
        <v>14.1</v>
      </c>
      <c r="I30" s="82"/>
      <c r="J30" s="83"/>
      <c r="K30" s="83"/>
      <c r="L30" s="83"/>
      <c r="M30" s="83"/>
      <c r="N30" s="83"/>
      <c r="O30" s="83"/>
      <c r="P30" s="69"/>
    </row>
    <row r="31" spans="1:16">
      <c r="A31" s="63" t="s">
        <v>170</v>
      </c>
      <c r="B31" s="63" t="s">
        <v>171</v>
      </c>
      <c r="C31" s="63" t="s">
        <v>197</v>
      </c>
      <c r="D31" s="63" t="s">
        <v>159</v>
      </c>
      <c r="E31" s="63" t="s">
        <v>85</v>
      </c>
      <c r="F31" s="63" t="s">
        <v>86</v>
      </c>
      <c r="G31" s="119">
        <v>16.5</v>
      </c>
      <c r="H31" s="78">
        <v>16.5</v>
      </c>
      <c r="I31" s="82"/>
      <c r="J31" s="83"/>
      <c r="K31" s="83"/>
      <c r="L31" s="83"/>
      <c r="M31" s="83"/>
      <c r="N31" s="83"/>
      <c r="O31" s="83"/>
      <c r="P31" s="69"/>
    </row>
    <row r="32" spans="1:16">
      <c r="A32" s="63" t="s">
        <v>170</v>
      </c>
      <c r="B32" s="63" t="s">
        <v>171</v>
      </c>
      <c r="C32" s="63" t="s">
        <v>198</v>
      </c>
      <c r="D32" s="63" t="s">
        <v>84</v>
      </c>
      <c r="E32" s="63" t="s">
        <v>85</v>
      </c>
      <c r="F32" s="63" t="s">
        <v>86</v>
      </c>
      <c r="G32" s="119">
        <v>18.374199999999998</v>
      </c>
      <c r="H32" s="78">
        <v>18.374199999999998</v>
      </c>
      <c r="I32" s="82"/>
      <c r="J32" s="83"/>
      <c r="K32" s="83"/>
      <c r="L32" s="83"/>
      <c r="M32" s="83"/>
      <c r="N32" s="83"/>
      <c r="O32" s="83"/>
      <c r="P32" s="69"/>
    </row>
    <row r="33" spans="1:16">
      <c r="A33" s="63" t="s">
        <v>170</v>
      </c>
      <c r="B33" s="63" t="s">
        <v>171</v>
      </c>
      <c r="C33" s="63" t="s">
        <v>199</v>
      </c>
      <c r="D33" s="63" t="s">
        <v>87</v>
      </c>
      <c r="E33" s="63" t="s">
        <v>85</v>
      </c>
      <c r="F33" s="63" t="s">
        <v>86</v>
      </c>
      <c r="G33" s="119">
        <v>4.3940000000000001</v>
      </c>
      <c r="H33" s="78">
        <v>4.3940000000000001</v>
      </c>
      <c r="I33" s="82"/>
      <c r="J33" s="83"/>
      <c r="K33" s="83"/>
      <c r="L33" s="83"/>
      <c r="M33" s="83"/>
      <c r="N33" s="83"/>
      <c r="O33" s="83"/>
      <c r="P33" s="69"/>
    </row>
    <row r="34" spans="1:16">
      <c r="A34" s="63" t="s">
        <v>170</v>
      </c>
      <c r="B34" s="63" t="s">
        <v>171</v>
      </c>
      <c r="C34" s="63" t="s">
        <v>200</v>
      </c>
      <c r="D34" s="63" t="s">
        <v>122</v>
      </c>
      <c r="E34" s="63" t="s">
        <v>85</v>
      </c>
      <c r="F34" s="63" t="s">
        <v>86</v>
      </c>
      <c r="G34" s="119">
        <v>8.6229999999999993</v>
      </c>
      <c r="H34" s="78">
        <v>8.6229999999999993</v>
      </c>
      <c r="I34" s="82"/>
      <c r="J34" s="83"/>
      <c r="K34" s="83"/>
      <c r="L34" s="83"/>
      <c r="M34" s="83"/>
      <c r="N34" s="83"/>
      <c r="O34" s="83"/>
      <c r="P34" s="69"/>
    </row>
    <row r="35" spans="1:16">
      <c r="A35" s="63" t="s">
        <v>170</v>
      </c>
      <c r="B35" s="63" t="s">
        <v>171</v>
      </c>
      <c r="C35" s="63" t="s">
        <v>201</v>
      </c>
      <c r="D35" s="63" t="s">
        <v>100</v>
      </c>
      <c r="E35" s="63" t="s">
        <v>85</v>
      </c>
      <c r="F35" s="63" t="s">
        <v>86</v>
      </c>
      <c r="G35" s="119">
        <v>2.9403999999999999</v>
      </c>
      <c r="H35" s="78">
        <v>2.9403999999999999</v>
      </c>
      <c r="I35" s="82"/>
      <c r="J35" s="83"/>
      <c r="K35" s="83"/>
      <c r="L35" s="83"/>
      <c r="M35" s="83"/>
      <c r="N35" s="83"/>
      <c r="O35" s="83"/>
      <c r="P35" s="69"/>
    </row>
    <row r="36" spans="1:16">
      <c r="A36" s="63" t="s">
        <v>170</v>
      </c>
      <c r="B36" s="63" t="s">
        <v>171</v>
      </c>
      <c r="C36" s="63" t="s">
        <v>202</v>
      </c>
      <c r="D36" s="63" t="s">
        <v>155</v>
      </c>
      <c r="E36" s="63" t="s">
        <v>85</v>
      </c>
      <c r="F36" s="63" t="s">
        <v>86</v>
      </c>
      <c r="G36" s="119">
        <v>12</v>
      </c>
      <c r="H36" s="78">
        <v>12</v>
      </c>
      <c r="I36" s="82"/>
      <c r="J36" s="83"/>
      <c r="K36" s="83"/>
      <c r="L36" s="83"/>
      <c r="M36" s="83"/>
      <c r="N36" s="83"/>
      <c r="O36" s="83"/>
      <c r="P36" s="69"/>
    </row>
    <row r="37" spans="1:16">
      <c r="A37" s="63" t="s">
        <v>170</v>
      </c>
      <c r="B37" s="63" t="s">
        <v>171</v>
      </c>
      <c r="C37" s="63" t="s">
        <v>203</v>
      </c>
      <c r="D37" s="63" t="s">
        <v>157</v>
      </c>
      <c r="E37" s="63" t="s">
        <v>85</v>
      </c>
      <c r="F37" s="63" t="s">
        <v>86</v>
      </c>
      <c r="G37" s="119">
        <v>2427.1661770000001</v>
      </c>
      <c r="H37" s="78">
        <v>2427.1661770000001</v>
      </c>
      <c r="I37" s="82"/>
      <c r="J37" s="83"/>
      <c r="K37" s="83"/>
      <c r="L37" s="83"/>
      <c r="M37" s="83"/>
      <c r="N37" s="83"/>
      <c r="O37" s="83"/>
      <c r="P37" s="69"/>
    </row>
    <row r="38" spans="1:16">
      <c r="A38" s="63" t="s">
        <v>170</v>
      </c>
      <c r="B38" s="63" t="s">
        <v>171</v>
      </c>
      <c r="C38" s="63" t="s">
        <v>203</v>
      </c>
      <c r="D38" s="63" t="s">
        <v>158</v>
      </c>
      <c r="E38" s="63" t="s">
        <v>113</v>
      </c>
      <c r="F38" s="63" t="s">
        <v>114</v>
      </c>
      <c r="G38" s="119">
        <v>243.33882</v>
      </c>
      <c r="H38" s="78">
        <v>243.33882</v>
      </c>
      <c r="I38" s="82"/>
      <c r="J38" s="83"/>
      <c r="L38" s="83"/>
      <c r="M38" s="83"/>
      <c r="N38" s="83"/>
      <c r="O38" s="83"/>
      <c r="P38" s="69"/>
    </row>
    <row r="39" spans="1:16">
      <c r="A39" s="63" t="s">
        <v>170</v>
      </c>
      <c r="B39" s="63" t="s">
        <v>171</v>
      </c>
      <c r="C39" s="63" t="s">
        <v>204</v>
      </c>
      <c r="D39" s="63" t="s">
        <v>88</v>
      </c>
      <c r="E39" s="63" t="s">
        <v>85</v>
      </c>
      <c r="F39" s="63" t="s">
        <v>86</v>
      </c>
      <c r="G39" s="119">
        <v>20</v>
      </c>
      <c r="H39" s="78">
        <v>20</v>
      </c>
      <c r="I39" s="82"/>
      <c r="J39" s="83"/>
      <c r="K39" s="83"/>
      <c r="L39" s="83"/>
      <c r="M39" s="83"/>
      <c r="N39" s="83"/>
      <c r="O39" s="83"/>
      <c r="P39" s="69"/>
    </row>
    <row r="40" spans="1:16">
      <c r="A40" s="63" t="s">
        <v>170</v>
      </c>
      <c r="B40" s="63" t="s">
        <v>171</v>
      </c>
      <c r="C40" s="63" t="s">
        <v>205</v>
      </c>
      <c r="D40" s="63" t="s">
        <v>131</v>
      </c>
      <c r="E40" s="63" t="s">
        <v>85</v>
      </c>
      <c r="F40" s="63" t="s">
        <v>86</v>
      </c>
      <c r="G40" s="119">
        <v>381.45135599999998</v>
      </c>
      <c r="H40" s="78">
        <v>381.45135599999998</v>
      </c>
      <c r="I40" s="82"/>
      <c r="J40" s="83"/>
      <c r="K40" s="83"/>
      <c r="L40" s="83"/>
      <c r="M40" s="83"/>
      <c r="N40" s="83"/>
      <c r="O40" s="83"/>
      <c r="P40" s="69"/>
    </row>
    <row r="41" spans="1:16">
      <c r="A41" s="63" t="s">
        <v>170</v>
      </c>
      <c r="B41" s="63" t="s">
        <v>171</v>
      </c>
      <c r="C41" s="63" t="s">
        <v>206</v>
      </c>
      <c r="D41" s="63" t="s">
        <v>123</v>
      </c>
      <c r="E41" s="63" t="s">
        <v>91</v>
      </c>
      <c r="F41" s="63" t="s">
        <v>124</v>
      </c>
      <c r="G41" s="119">
        <v>0.5</v>
      </c>
      <c r="H41" s="78">
        <v>0.5</v>
      </c>
      <c r="I41" s="82"/>
      <c r="J41" s="83"/>
      <c r="K41" s="83"/>
      <c r="L41" s="83"/>
      <c r="M41" s="83"/>
      <c r="N41" s="83"/>
      <c r="O41" s="83"/>
      <c r="P41" s="69"/>
    </row>
    <row r="42" spans="1:16">
      <c r="A42" s="63" t="s">
        <v>170</v>
      </c>
      <c r="B42" s="63" t="s">
        <v>171</v>
      </c>
      <c r="C42" s="63" t="s">
        <v>207</v>
      </c>
      <c r="D42" s="63" t="s">
        <v>88</v>
      </c>
      <c r="E42" s="63" t="s">
        <v>85</v>
      </c>
      <c r="F42" s="63" t="s">
        <v>86</v>
      </c>
      <c r="G42" s="119">
        <v>640</v>
      </c>
      <c r="H42" s="78">
        <v>640</v>
      </c>
      <c r="I42" s="82"/>
      <c r="J42" s="83"/>
      <c r="K42" s="83"/>
      <c r="L42" s="83"/>
      <c r="M42" s="83"/>
      <c r="N42" s="83"/>
      <c r="O42" s="83"/>
      <c r="P42" s="69"/>
    </row>
    <row r="43" spans="1:16">
      <c r="A43" s="63" t="s">
        <v>170</v>
      </c>
      <c r="B43" s="63" t="s">
        <v>171</v>
      </c>
      <c r="C43" s="63" t="s">
        <v>208</v>
      </c>
      <c r="D43" s="63" t="s">
        <v>133</v>
      </c>
      <c r="E43" s="63" t="s">
        <v>85</v>
      </c>
      <c r="F43" s="63" t="s">
        <v>86</v>
      </c>
      <c r="G43" s="119">
        <v>666.2</v>
      </c>
      <c r="H43" s="78">
        <v>666.2</v>
      </c>
      <c r="I43" s="82"/>
      <c r="J43" s="83"/>
      <c r="K43" s="83"/>
      <c r="L43" s="83"/>
      <c r="M43" s="83"/>
      <c r="N43" s="83"/>
      <c r="O43" s="83"/>
      <c r="P43" s="69"/>
    </row>
    <row r="44" spans="1:16">
      <c r="A44" s="63" t="s">
        <v>170</v>
      </c>
      <c r="B44" s="63" t="s">
        <v>171</v>
      </c>
      <c r="C44" s="63" t="s">
        <v>209</v>
      </c>
      <c r="D44" s="63" t="s">
        <v>156</v>
      </c>
      <c r="E44" s="63" t="s">
        <v>85</v>
      </c>
      <c r="F44" s="63" t="s">
        <v>86</v>
      </c>
      <c r="G44" s="119">
        <v>95.274561000000006</v>
      </c>
      <c r="H44" s="78">
        <v>95.274561000000006</v>
      </c>
      <c r="I44" s="82"/>
      <c r="J44" s="83"/>
      <c r="K44" s="83"/>
      <c r="L44" s="83"/>
      <c r="M44" s="83"/>
      <c r="N44" s="83"/>
      <c r="O44" s="83"/>
      <c r="P44" s="69"/>
    </row>
    <row r="45" spans="1:16">
      <c r="A45" s="63" t="s">
        <v>170</v>
      </c>
      <c r="B45" s="63" t="s">
        <v>171</v>
      </c>
      <c r="C45" s="63" t="s">
        <v>210</v>
      </c>
      <c r="D45" s="63" t="s">
        <v>135</v>
      </c>
      <c r="E45" s="63" t="s">
        <v>85</v>
      </c>
      <c r="F45" s="63" t="s">
        <v>86</v>
      </c>
      <c r="G45" s="119">
        <v>250.34165999999999</v>
      </c>
      <c r="H45" s="78"/>
      <c r="I45" s="119">
        <v>250.34165999999999</v>
      </c>
      <c r="J45" s="83"/>
      <c r="K45" s="83"/>
      <c r="L45" s="83"/>
      <c r="M45" s="83"/>
      <c r="N45" s="83"/>
      <c r="O45" s="83"/>
      <c r="P45" s="69"/>
    </row>
    <row r="46" spans="1:16">
      <c r="A46" s="63" t="s">
        <v>170</v>
      </c>
      <c r="B46" s="63" t="s">
        <v>171</v>
      </c>
      <c r="C46" s="63" t="s">
        <v>211</v>
      </c>
      <c r="D46" s="63" t="s">
        <v>156</v>
      </c>
      <c r="E46" s="63" t="s">
        <v>85</v>
      </c>
      <c r="F46" s="63" t="s">
        <v>86</v>
      </c>
      <c r="G46" s="119">
        <v>85.1447</v>
      </c>
      <c r="H46" s="78">
        <v>85.1447</v>
      </c>
      <c r="I46" s="82"/>
      <c r="J46" s="83"/>
      <c r="K46" s="83"/>
      <c r="L46" s="83"/>
      <c r="M46" s="83"/>
      <c r="N46" s="83"/>
      <c r="O46" s="83"/>
      <c r="P46" s="69"/>
    </row>
    <row r="47" spans="1:16">
      <c r="A47" s="63" t="s">
        <v>170</v>
      </c>
      <c r="B47" s="63" t="s">
        <v>171</v>
      </c>
      <c r="C47" s="63" t="s">
        <v>212</v>
      </c>
      <c r="D47" s="63" t="s">
        <v>156</v>
      </c>
      <c r="E47" s="63" t="s">
        <v>85</v>
      </c>
      <c r="F47" s="63" t="s">
        <v>86</v>
      </c>
      <c r="G47" s="119">
        <v>9.4604999999999997</v>
      </c>
      <c r="H47" s="78">
        <v>9.4604999999999997</v>
      </c>
      <c r="I47" s="82"/>
      <c r="J47" s="83"/>
      <c r="K47" s="83"/>
      <c r="L47" s="83"/>
      <c r="M47" s="83"/>
      <c r="N47" s="83"/>
      <c r="O47" s="83"/>
      <c r="P47" s="69"/>
    </row>
    <row r="48" spans="1:16">
      <c r="A48" s="63" t="s">
        <v>170</v>
      </c>
      <c r="B48" s="63" t="s">
        <v>171</v>
      </c>
      <c r="C48" s="63" t="s">
        <v>213</v>
      </c>
      <c r="D48" s="63" t="s">
        <v>156</v>
      </c>
      <c r="E48" s="63" t="s">
        <v>85</v>
      </c>
      <c r="F48" s="63" t="s">
        <v>86</v>
      </c>
      <c r="G48" s="119">
        <v>21.6</v>
      </c>
      <c r="H48" s="78">
        <v>21.6</v>
      </c>
      <c r="I48" s="82"/>
      <c r="J48" s="83"/>
      <c r="K48" s="83"/>
      <c r="L48" s="83"/>
      <c r="M48" s="83"/>
      <c r="N48" s="83"/>
      <c r="O48" s="83"/>
      <c r="P48" s="69"/>
    </row>
    <row r="49" spans="1:16">
      <c r="A49" s="63" t="s">
        <v>170</v>
      </c>
      <c r="B49" s="63" t="s">
        <v>171</v>
      </c>
      <c r="C49" s="63" t="s">
        <v>214</v>
      </c>
      <c r="D49" s="63" t="s">
        <v>94</v>
      </c>
      <c r="E49" s="63" t="s">
        <v>85</v>
      </c>
      <c r="F49" s="63" t="s">
        <v>86</v>
      </c>
      <c r="G49" s="119">
        <v>0.3</v>
      </c>
      <c r="H49" s="78">
        <v>0.3</v>
      </c>
      <c r="I49" s="82"/>
      <c r="J49" s="83"/>
      <c r="K49" s="83"/>
      <c r="L49" s="83"/>
      <c r="M49" s="83"/>
      <c r="N49" s="83"/>
      <c r="O49" s="83"/>
      <c r="P49" s="69"/>
    </row>
    <row r="50" spans="1:16">
      <c r="A50" s="63" t="s">
        <v>170</v>
      </c>
      <c r="B50" s="63" t="s">
        <v>171</v>
      </c>
      <c r="C50" s="63" t="s">
        <v>215</v>
      </c>
      <c r="D50" s="63" t="s">
        <v>108</v>
      </c>
      <c r="E50" s="63" t="s">
        <v>85</v>
      </c>
      <c r="F50" s="63" t="s">
        <v>86</v>
      </c>
      <c r="G50" s="119">
        <v>0.5</v>
      </c>
      <c r="H50" s="78">
        <v>0.5</v>
      </c>
      <c r="I50" s="82"/>
      <c r="J50" s="83"/>
      <c r="K50" s="83"/>
      <c r="L50" s="83"/>
      <c r="M50" s="83"/>
      <c r="N50" s="83"/>
      <c r="O50" s="83"/>
      <c r="P50" s="69"/>
    </row>
    <row r="51" spans="1:16">
      <c r="A51" s="63" t="s">
        <v>170</v>
      </c>
      <c r="B51" s="63" t="s">
        <v>171</v>
      </c>
      <c r="C51" s="63" t="s">
        <v>216</v>
      </c>
      <c r="D51" s="63" t="s">
        <v>125</v>
      </c>
      <c r="E51" s="63" t="s">
        <v>85</v>
      </c>
      <c r="F51" s="63" t="s">
        <v>86</v>
      </c>
      <c r="G51" s="119">
        <v>410.71</v>
      </c>
      <c r="H51" s="78">
        <v>410.71</v>
      </c>
      <c r="I51" s="82"/>
      <c r="J51" s="83"/>
      <c r="K51" s="83"/>
      <c r="L51" s="83"/>
      <c r="M51" s="83"/>
      <c r="N51" s="83"/>
      <c r="O51" s="83"/>
      <c r="P51" s="69"/>
    </row>
    <row r="52" spans="1:16">
      <c r="A52" s="63" t="s">
        <v>170</v>
      </c>
      <c r="B52" s="63" t="s">
        <v>171</v>
      </c>
      <c r="C52" s="63" t="s">
        <v>217</v>
      </c>
      <c r="D52" s="63" t="s">
        <v>108</v>
      </c>
      <c r="E52" s="63" t="s">
        <v>85</v>
      </c>
      <c r="F52" s="63" t="s">
        <v>86</v>
      </c>
      <c r="G52" s="119">
        <v>10</v>
      </c>
      <c r="H52" s="78">
        <v>10</v>
      </c>
      <c r="I52" s="82"/>
      <c r="J52" s="83"/>
      <c r="K52" s="83"/>
      <c r="L52" s="83"/>
      <c r="M52" s="83"/>
      <c r="N52" s="83"/>
      <c r="O52" s="83"/>
      <c r="P52" s="69"/>
    </row>
    <row r="53" spans="1:16">
      <c r="A53" s="63" t="s">
        <v>170</v>
      </c>
      <c r="B53" s="63" t="s">
        <v>171</v>
      </c>
      <c r="C53" s="63" t="s">
        <v>218</v>
      </c>
      <c r="D53" s="63" t="s">
        <v>108</v>
      </c>
      <c r="E53" s="63" t="s">
        <v>85</v>
      </c>
      <c r="F53" s="63" t="s">
        <v>86</v>
      </c>
      <c r="G53" s="119">
        <v>10</v>
      </c>
      <c r="H53" s="78">
        <v>10</v>
      </c>
      <c r="I53" s="82"/>
      <c r="J53" s="83"/>
      <c r="K53" s="83"/>
      <c r="L53" s="83"/>
      <c r="M53" s="83"/>
      <c r="N53" s="83"/>
      <c r="O53" s="83"/>
      <c r="P53" s="69"/>
    </row>
    <row r="54" spans="1:16">
      <c r="A54" s="63" t="s">
        <v>170</v>
      </c>
      <c r="B54" s="63" t="s">
        <v>171</v>
      </c>
      <c r="C54" s="63" t="s">
        <v>219</v>
      </c>
      <c r="D54" s="63" t="s">
        <v>156</v>
      </c>
      <c r="E54" s="63" t="s">
        <v>85</v>
      </c>
      <c r="F54" s="63" t="s">
        <v>86</v>
      </c>
      <c r="G54" s="119">
        <v>123</v>
      </c>
      <c r="H54" s="78">
        <v>123</v>
      </c>
      <c r="I54" s="82"/>
      <c r="J54" s="83"/>
      <c r="K54" s="83"/>
      <c r="L54" s="83"/>
      <c r="M54" s="83"/>
      <c r="N54" s="83"/>
      <c r="O54" s="83"/>
      <c r="P54" s="69"/>
    </row>
    <row r="55" spans="1:16">
      <c r="A55" s="63" t="s">
        <v>170</v>
      </c>
      <c r="B55" s="63" t="s">
        <v>171</v>
      </c>
      <c r="C55" s="63" t="s">
        <v>220</v>
      </c>
      <c r="D55" s="63" t="s">
        <v>156</v>
      </c>
      <c r="E55" s="63" t="s">
        <v>85</v>
      </c>
      <c r="F55" s="63" t="s">
        <v>86</v>
      </c>
      <c r="G55" s="119">
        <v>287</v>
      </c>
      <c r="H55" s="78">
        <v>287</v>
      </c>
      <c r="I55" s="82"/>
      <c r="J55" s="83"/>
      <c r="K55" s="83"/>
      <c r="L55" s="83"/>
      <c r="M55" s="83"/>
      <c r="N55" s="83"/>
      <c r="O55" s="83"/>
      <c r="P55" s="69"/>
    </row>
    <row r="56" spans="1:16">
      <c r="A56" s="63" t="s">
        <v>170</v>
      </c>
      <c r="B56" s="63" t="s">
        <v>171</v>
      </c>
      <c r="C56" s="63" t="s">
        <v>221</v>
      </c>
      <c r="D56" s="63" t="s">
        <v>156</v>
      </c>
      <c r="E56" s="63" t="s">
        <v>85</v>
      </c>
      <c r="F56" s="63" t="s">
        <v>86</v>
      </c>
      <c r="G56" s="119">
        <v>3</v>
      </c>
      <c r="H56" s="78">
        <v>3</v>
      </c>
      <c r="I56" s="82"/>
      <c r="J56" s="83"/>
      <c r="K56" s="83"/>
      <c r="L56" s="83"/>
      <c r="M56" s="83"/>
      <c r="N56" s="83"/>
      <c r="O56" s="83"/>
      <c r="P56" s="69"/>
    </row>
    <row r="57" spans="1:16">
      <c r="A57" s="63" t="s">
        <v>170</v>
      </c>
      <c r="B57" s="63" t="s">
        <v>171</v>
      </c>
      <c r="C57" s="63" t="s">
        <v>222</v>
      </c>
      <c r="D57" s="63" t="s">
        <v>156</v>
      </c>
      <c r="E57" s="63" t="s">
        <v>85</v>
      </c>
      <c r="F57" s="63" t="s">
        <v>86</v>
      </c>
      <c r="G57" s="119">
        <v>178.16239999999999</v>
      </c>
      <c r="H57" s="78">
        <v>178.16239999999999</v>
      </c>
      <c r="I57" s="82"/>
      <c r="J57" s="83"/>
      <c r="K57" s="83"/>
      <c r="L57" s="83"/>
      <c r="M57" s="83"/>
      <c r="N57" s="83"/>
      <c r="O57" s="83"/>
      <c r="P57" s="69"/>
    </row>
    <row r="58" spans="1:16">
      <c r="A58" s="63" t="s">
        <v>170</v>
      </c>
      <c r="B58" s="63" t="s">
        <v>171</v>
      </c>
      <c r="C58" s="63" t="s">
        <v>223</v>
      </c>
      <c r="D58" s="63" t="s">
        <v>88</v>
      </c>
      <c r="E58" s="63" t="s">
        <v>91</v>
      </c>
      <c r="F58" s="63" t="s">
        <v>92</v>
      </c>
      <c r="G58" s="119">
        <v>42.786318999999999</v>
      </c>
      <c r="H58" s="78">
        <v>42.786318999999999</v>
      </c>
      <c r="I58" s="82"/>
      <c r="J58" s="83"/>
      <c r="K58" s="83"/>
      <c r="L58" s="83"/>
      <c r="M58" s="83"/>
      <c r="N58" s="83"/>
      <c r="O58" s="83"/>
      <c r="P58" s="69"/>
    </row>
    <row r="59" spans="1:16">
      <c r="A59" s="63" t="s">
        <v>170</v>
      </c>
      <c r="B59" s="63" t="s">
        <v>171</v>
      </c>
      <c r="C59" s="63" t="s">
        <v>224</v>
      </c>
      <c r="D59" s="63" t="s">
        <v>88</v>
      </c>
      <c r="E59" s="63" t="s">
        <v>91</v>
      </c>
      <c r="F59" s="63" t="s">
        <v>92</v>
      </c>
      <c r="G59" s="119">
        <v>10.74</v>
      </c>
      <c r="H59" s="78">
        <v>10.74</v>
      </c>
      <c r="I59" s="82"/>
      <c r="J59" s="83"/>
      <c r="K59" s="83"/>
      <c r="L59" s="83"/>
      <c r="M59" s="83"/>
      <c r="N59" s="83"/>
      <c r="O59" s="83"/>
      <c r="P59" s="69"/>
    </row>
    <row r="60" spans="1:16">
      <c r="A60" s="63" t="s">
        <v>170</v>
      </c>
      <c r="B60" s="63" t="s">
        <v>171</v>
      </c>
      <c r="C60" s="63" t="s">
        <v>225</v>
      </c>
      <c r="D60" s="63" t="s">
        <v>93</v>
      </c>
      <c r="E60" s="63" t="s">
        <v>85</v>
      </c>
      <c r="F60" s="63" t="s">
        <v>86</v>
      </c>
      <c r="G60" s="119">
        <v>27</v>
      </c>
      <c r="H60" s="78">
        <v>27</v>
      </c>
      <c r="I60" s="82"/>
      <c r="J60" s="83"/>
      <c r="K60" s="83"/>
      <c r="L60" s="83"/>
      <c r="M60" s="83"/>
      <c r="N60" s="83"/>
      <c r="O60" s="83"/>
      <c r="P60" s="69"/>
    </row>
    <row r="61" spans="1:16">
      <c r="A61" s="63" t="s">
        <v>170</v>
      </c>
      <c r="B61" s="63" t="s">
        <v>171</v>
      </c>
      <c r="C61" s="63" t="s">
        <v>226</v>
      </c>
      <c r="D61" s="63" t="s">
        <v>93</v>
      </c>
      <c r="E61" s="63" t="s">
        <v>85</v>
      </c>
      <c r="F61" s="63" t="s">
        <v>86</v>
      </c>
      <c r="G61" s="119">
        <v>0.432</v>
      </c>
      <c r="H61" s="78">
        <v>0.432</v>
      </c>
      <c r="I61" s="82"/>
      <c r="J61" s="83"/>
      <c r="K61" s="83"/>
      <c r="L61" s="83"/>
      <c r="M61" s="83"/>
      <c r="N61" s="83"/>
      <c r="O61" s="83"/>
      <c r="P61" s="69"/>
    </row>
    <row r="62" spans="1:16">
      <c r="A62" s="63" t="s">
        <v>170</v>
      </c>
      <c r="B62" s="63" t="s">
        <v>171</v>
      </c>
      <c r="C62" s="63" t="s">
        <v>227</v>
      </c>
      <c r="D62" s="63" t="s">
        <v>108</v>
      </c>
      <c r="E62" s="63" t="s">
        <v>85</v>
      </c>
      <c r="F62" s="63" t="s">
        <v>86</v>
      </c>
      <c r="G62" s="119">
        <v>568.45697800000005</v>
      </c>
      <c r="H62" s="78">
        <v>568.45697800000005</v>
      </c>
      <c r="I62" s="82"/>
      <c r="J62" s="83"/>
      <c r="K62" s="83"/>
      <c r="L62" s="83"/>
      <c r="M62" s="83"/>
      <c r="N62" s="83"/>
      <c r="O62" s="83"/>
      <c r="P62" s="69"/>
    </row>
    <row r="63" spans="1:16">
      <c r="A63" s="79" t="s">
        <v>228</v>
      </c>
      <c r="B63" s="79"/>
      <c r="C63" s="79"/>
      <c r="D63" s="79"/>
      <c r="E63" s="79"/>
      <c r="F63" s="79"/>
      <c r="G63" s="80">
        <v>15246.081480000001</v>
      </c>
      <c r="H63" s="80">
        <v>14638.308129999999</v>
      </c>
      <c r="I63" s="120">
        <v>607.77335000000005</v>
      </c>
      <c r="J63" s="84"/>
      <c r="K63" s="85"/>
      <c r="L63" s="84"/>
      <c r="M63" s="84"/>
      <c r="N63" s="84"/>
      <c r="O63" s="84"/>
      <c r="P63" s="72"/>
    </row>
    <row r="64" spans="1:16">
      <c r="A64" s="7"/>
      <c r="B64" s="7"/>
      <c r="C64" s="7"/>
      <c r="D64" s="25"/>
      <c r="E64" s="25"/>
      <c r="F64" s="25"/>
      <c r="G64" s="7"/>
      <c r="H64" s="7"/>
      <c r="I64" s="7"/>
      <c r="J64" s="7"/>
      <c r="K64" s="7"/>
      <c r="L64" s="7"/>
      <c r="M64" s="7"/>
      <c r="N64" s="7"/>
      <c r="O64" s="7"/>
      <c r="P64" s="75"/>
    </row>
  </sheetData>
  <mergeCells count="14">
    <mergeCell ref="A2:O2"/>
    <mergeCell ref="A3:C3"/>
    <mergeCell ref="N3:O3"/>
    <mergeCell ref="H4:J4"/>
    <mergeCell ref="K4:M4"/>
    <mergeCell ref="A4:A5"/>
    <mergeCell ref="B4:B5"/>
    <mergeCell ref="C4:C5"/>
    <mergeCell ref="D4:D5"/>
    <mergeCell ref="E4:E5"/>
    <mergeCell ref="F4:F5"/>
    <mergeCell ref="G4:G5"/>
    <mergeCell ref="N4:N5"/>
    <mergeCell ref="O4:O5"/>
  </mergeCells>
  <phoneticPr fontId="14" type="noConversion"/>
  <printOptions horizontalCentered="1"/>
  <pageMargins left="0.118055555555556" right="0.118055555555556" top="0.47222222222222199" bottom="0.2750000000000000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pane ySplit="4" topLeftCell="A5" activePane="bottomLeft" state="frozen"/>
      <selection pane="bottomLeft" activeCell="C5" sqref="C5:C8"/>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67"/>
      <c r="B1" s="9"/>
      <c r="C1" s="10"/>
      <c r="D1" s="68"/>
    </row>
    <row r="2" spans="1:4" ht="22.9" customHeight="1">
      <c r="A2" s="69"/>
      <c r="B2" s="95" t="s">
        <v>229</v>
      </c>
      <c r="C2" s="95"/>
      <c r="D2" s="70"/>
    </row>
    <row r="3" spans="1:4" ht="19.5" customHeight="1">
      <c r="A3" s="69"/>
      <c r="B3" s="47"/>
      <c r="C3" s="48" t="s">
        <v>1</v>
      </c>
      <c r="D3" s="49"/>
    </row>
    <row r="4" spans="1:4" ht="23.1" customHeight="1">
      <c r="A4" s="71"/>
      <c r="B4" s="15" t="s">
        <v>230</v>
      </c>
      <c r="C4" s="15" t="s">
        <v>231</v>
      </c>
      <c r="D4" s="71"/>
    </row>
    <row r="5" spans="1:4" ht="16.5" customHeight="1">
      <c r="A5" s="108"/>
      <c r="B5" s="18" t="s">
        <v>232</v>
      </c>
      <c r="C5" s="59">
        <v>9.2360000000000007</v>
      </c>
      <c r="D5" s="108"/>
    </row>
    <row r="6" spans="1:4" ht="16.5" customHeight="1">
      <c r="A6" s="108"/>
      <c r="B6" s="18" t="s">
        <v>233</v>
      </c>
      <c r="C6" s="59">
        <v>3172.5344580000001</v>
      </c>
      <c r="D6" s="108"/>
    </row>
    <row r="7" spans="1:4" ht="16.5" customHeight="1">
      <c r="A7" s="108"/>
      <c r="B7" s="18" t="s">
        <v>234</v>
      </c>
      <c r="C7" s="59">
        <v>4964.6767600000003</v>
      </c>
      <c r="D7" s="108"/>
    </row>
    <row r="8" spans="1:4" ht="16.5" customHeight="1">
      <c r="A8" s="72"/>
      <c r="B8" s="73" t="s">
        <v>228</v>
      </c>
      <c r="C8" s="74">
        <v>8146.4472180000002</v>
      </c>
      <c r="D8" s="72"/>
    </row>
    <row r="9" spans="1:4" ht="9.75" customHeight="1">
      <c r="A9" s="75"/>
      <c r="B9" s="7"/>
      <c r="C9" s="7"/>
      <c r="D9" s="76"/>
    </row>
  </sheetData>
  <mergeCells count="3">
    <mergeCell ref="B2:C2"/>
    <mergeCell ref="A5:A7"/>
    <mergeCell ref="D5:D7"/>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22" workbookViewId="0">
      <selection activeCell="E19" sqref="E19"/>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58"/>
      <c r="B1" s="41"/>
      <c r="C1" s="42"/>
      <c r="D1" s="42"/>
      <c r="E1" s="42"/>
      <c r="F1" s="43"/>
    </row>
    <row r="2" spans="1:6" ht="22.9" customHeight="1">
      <c r="A2" s="52"/>
      <c r="B2" s="95" t="s">
        <v>235</v>
      </c>
      <c r="C2" s="95"/>
      <c r="D2" s="95"/>
      <c r="E2" s="95"/>
      <c r="F2" s="45"/>
    </row>
    <row r="3" spans="1:6" ht="19.5" customHeight="1">
      <c r="A3" s="52"/>
      <c r="B3" s="96"/>
      <c r="C3" s="96"/>
      <c r="D3" s="47"/>
      <c r="E3" s="48" t="s">
        <v>1</v>
      </c>
      <c r="F3" s="49"/>
    </row>
    <row r="4" spans="1:6" ht="23.1" customHeight="1">
      <c r="A4" s="50"/>
      <c r="B4" s="103" t="s">
        <v>2</v>
      </c>
      <c r="C4" s="103"/>
      <c r="D4" s="103" t="s">
        <v>3</v>
      </c>
      <c r="E4" s="103"/>
      <c r="F4" s="50"/>
    </row>
    <row r="5" spans="1:6" ht="23.1" customHeight="1">
      <c r="A5" s="50"/>
      <c r="B5" s="51" t="s">
        <v>4</v>
      </c>
      <c r="C5" s="51" t="s">
        <v>5</v>
      </c>
      <c r="D5" s="51" t="s">
        <v>4</v>
      </c>
      <c r="E5" s="51" t="s">
        <v>5</v>
      </c>
      <c r="F5" s="50"/>
    </row>
    <row r="6" spans="1:6" ht="16.5" customHeight="1">
      <c r="A6" s="52"/>
      <c r="B6" s="66" t="s">
        <v>236</v>
      </c>
      <c r="C6" s="59">
        <v>20688.945371000002</v>
      </c>
      <c r="D6" s="66" t="s">
        <v>237</v>
      </c>
      <c r="E6" s="59">
        <v>20688.945371000002</v>
      </c>
      <c r="F6" s="52"/>
    </row>
    <row r="7" spans="1:6" ht="16.5" customHeight="1">
      <c r="A7" s="98"/>
      <c r="B7" s="66" t="s">
        <v>238</v>
      </c>
      <c r="C7" s="59">
        <v>20081.172020999998</v>
      </c>
      <c r="D7" s="66" t="s">
        <v>7</v>
      </c>
      <c r="E7" s="59">
        <v>776.80651899999998</v>
      </c>
      <c r="F7" s="52"/>
    </row>
    <row r="8" spans="1:6" ht="16.5" customHeight="1">
      <c r="A8" s="98"/>
      <c r="B8" s="66" t="s">
        <v>239</v>
      </c>
      <c r="C8" s="59">
        <v>607.77335000000005</v>
      </c>
      <c r="D8" s="66" t="s">
        <v>9</v>
      </c>
      <c r="E8" s="59"/>
      <c r="F8" s="52"/>
    </row>
    <row r="9" spans="1:6" ht="16.5" customHeight="1">
      <c r="A9" s="98"/>
      <c r="B9" s="66" t="s">
        <v>240</v>
      </c>
      <c r="C9" s="59"/>
      <c r="D9" s="66" t="s">
        <v>11</v>
      </c>
      <c r="E9" s="59"/>
      <c r="F9" s="52"/>
    </row>
    <row r="10" spans="1:6" ht="16.5" customHeight="1">
      <c r="A10" s="98"/>
      <c r="B10" s="66"/>
      <c r="C10" s="59"/>
      <c r="D10" s="66" t="s">
        <v>13</v>
      </c>
      <c r="E10" s="59">
        <v>0.35</v>
      </c>
      <c r="F10" s="52"/>
    </row>
    <row r="11" spans="1:6" ht="16.5" customHeight="1">
      <c r="A11" s="98"/>
      <c r="B11" s="66"/>
      <c r="C11" s="59"/>
      <c r="D11" s="66" t="s">
        <v>15</v>
      </c>
      <c r="E11" s="59">
        <v>8.6999999999999993</v>
      </c>
      <c r="F11" s="52"/>
    </row>
    <row r="12" spans="1:6" ht="16.5" customHeight="1">
      <c r="A12" s="98"/>
      <c r="B12" s="66"/>
      <c r="C12" s="59"/>
      <c r="D12" s="66" t="s">
        <v>17</v>
      </c>
      <c r="E12" s="59"/>
      <c r="F12" s="52"/>
    </row>
    <row r="13" spans="1:6" ht="16.5" customHeight="1">
      <c r="A13" s="98"/>
      <c r="B13" s="66"/>
      <c r="C13" s="59"/>
      <c r="D13" s="66" t="s">
        <v>19</v>
      </c>
      <c r="E13" s="59"/>
      <c r="F13" s="52"/>
    </row>
    <row r="14" spans="1:6" ht="16.5" customHeight="1">
      <c r="A14" s="98"/>
      <c r="B14" s="66"/>
      <c r="C14" s="59"/>
      <c r="D14" s="66" t="s">
        <v>21</v>
      </c>
      <c r="E14" s="59">
        <v>5356.7885329999999</v>
      </c>
      <c r="F14" s="52"/>
    </row>
    <row r="15" spans="1:6" ht="16.5" customHeight="1">
      <c r="A15" s="98"/>
      <c r="B15" s="66"/>
      <c r="C15" s="59"/>
      <c r="D15" s="66" t="s">
        <v>23</v>
      </c>
      <c r="E15" s="59"/>
      <c r="F15" s="52"/>
    </row>
    <row r="16" spans="1:6" ht="16.5" customHeight="1">
      <c r="A16" s="98"/>
      <c r="B16" s="66"/>
      <c r="C16" s="59"/>
      <c r="D16" s="66" t="s">
        <v>24</v>
      </c>
      <c r="E16" s="59">
        <v>851.32285899999999</v>
      </c>
      <c r="F16" s="52"/>
    </row>
    <row r="17" spans="1:6" ht="16.5" customHeight="1">
      <c r="A17" s="98"/>
      <c r="B17" s="66"/>
      <c r="C17" s="59"/>
      <c r="D17" s="66" t="s">
        <v>25</v>
      </c>
      <c r="E17" s="59">
        <v>381.45135599999998</v>
      </c>
      <c r="F17" s="52"/>
    </row>
    <row r="18" spans="1:6" ht="16.5" customHeight="1">
      <c r="A18" s="98"/>
      <c r="B18" s="66"/>
      <c r="C18" s="59"/>
      <c r="D18" s="66" t="s">
        <v>26</v>
      </c>
      <c r="E18" s="59">
        <v>3400.8382499999998</v>
      </c>
      <c r="F18" s="52"/>
    </row>
    <row r="19" spans="1:6" ht="16.5" customHeight="1">
      <c r="A19" s="98"/>
      <c r="B19" s="66"/>
      <c r="C19" s="59"/>
      <c r="D19" s="66" t="s">
        <v>27</v>
      </c>
      <c r="E19" s="59">
        <v>9896.1878539999998</v>
      </c>
      <c r="F19" s="52"/>
    </row>
    <row r="20" spans="1:6" ht="16.5" customHeight="1">
      <c r="A20" s="98"/>
      <c r="B20" s="66"/>
      <c r="C20" s="59"/>
      <c r="D20" s="66" t="s">
        <v>28</v>
      </c>
      <c r="E20" s="59"/>
      <c r="F20" s="52"/>
    </row>
    <row r="21" spans="1:6" ht="16.5" customHeight="1">
      <c r="A21" s="98"/>
      <c r="B21" s="66"/>
      <c r="C21" s="59"/>
      <c r="D21" s="66" t="s">
        <v>29</v>
      </c>
      <c r="E21" s="59"/>
      <c r="F21" s="52"/>
    </row>
    <row r="22" spans="1:6" ht="16.5" customHeight="1">
      <c r="A22" s="98"/>
      <c r="B22" s="66"/>
      <c r="C22" s="59"/>
      <c r="D22" s="66" t="s">
        <v>30</v>
      </c>
      <c r="E22" s="59"/>
      <c r="F22" s="52"/>
    </row>
    <row r="23" spans="1:6" ht="16.5" customHeight="1">
      <c r="A23" s="98"/>
      <c r="B23" s="66"/>
      <c r="C23" s="59"/>
      <c r="D23" s="66" t="s">
        <v>31</v>
      </c>
      <c r="E23" s="59"/>
      <c r="F23" s="52"/>
    </row>
    <row r="24" spans="1:6" ht="16.5" customHeight="1">
      <c r="A24" s="98"/>
      <c r="B24" s="66"/>
      <c r="C24" s="59"/>
      <c r="D24" s="66" t="s">
        <v>32</v>
      </c>
      <c r="E24" s="59"/>
      <c r="F24" s="52"/>
    </row>
    <row r="25" spans="1:6" ht="16.5" customHeight="1">
      <c r="A25" s="98"/>
      <c r="B25" s="66"/>
      <c r="C25" s="59"/>
      <c r="D25" s="66" t="s">
        <v>33</v>
      </c>
      <c r="E25" s="59"/>
      <c r="F25" s="52"/>
    </row>
    <row r="26" spans="1:6" ht="16.5" customHeight="1">
      <c r="A26" s="98"/>
      <c r="B26" s="66"/>
      <c r="C26" s="59"/>
      <c r="D26" s="66" t="s">
        <v>34</v>
      </c>
      <c r="E26" s="59"/>
      <c r="F26" s="52"/>
    </row>
    <row r="27" spans="1:6" ht="16.5" customHeight="1">
      <c r="A27" s="98"/>
      <c r="B27" s="66"/>
      <c r="C27" s="59"/>
      <c r="D27" s="66" t="s">
        <v>35</v>
      </c>
      <c r="E27" s="59"/>
      <c r="F27" s="52"/>
    </row>
    <row r="28" spans="1:6" ht="16.5" customHeight="1">
      <c r="A28" s="98"/>
      <c r="B28" s="66"/>
      <c r="C28" s="59"/>
      <c r="D28" s="66" t="s">
        <v>36</v>
      </c>
      <c r="E28" s="59"/>
      <c r="F28" s="52"/>
    </row>
    <row r="29" spans="1:6" ht="16.5" customHeight="1">
      <c r="A29" s="98"/>
      <c r="B29" s="66"/>
      <c r="C29" s="59"/>
      <c r="D29" s="66" t="s">
        <v>37</v>
      </c>
      <c r="E29" s="59">
        <v>16.5</v>
      </c>
      <c r="F29" s="52"/>
    </row>
    <row r="30" spans="1:6" ht="16.5" customHeight="1">
      <c r="A30" s="98"/>
      <c r="B30" s="66"/>
      <c r="C30" s="59"/>
      <c r="D30" s="66" t="s">
        <v>241</v>
      </c>
      <c r="E30" s="59"/>
      <c r="F30" s="52"/>
    </row>
    <row r="31" spans="1:6" ht="16.5" customHeight="1">
      <c r="A31" s="98"/>
      <c r="B31" s="66"/>
      <c r="C31" s="59"/>
      <c r="D31" s="66" t="s">
        <v>242</v>
      </c>
      <c r="E31" s="59"/>
      <c r="F31" s="52"/>
    </row>
    <row r="32" spans="1:6" ht="16.5" customHeight="1">
      <c r="A32" s="98"/>
      <c r="B32" s="66"/>
      <c r="C32" s="59"/>
      <c r="D32" s="66" t="s">
        <v>243</v>
      </c>
      <c r="E32" s="59"/>
      <c r="F32" s="52"/>
    </row>
    <row r="33" spans="1:6" ht="16.5" customHeight="1">
      <c r="A33" s="98"/>
      <c r="B33" s="66"/>
      <c r="C33" s="59"/>
      <c r="D33" s="66" t="s">
        <v>244</v>
      </c>
      <c r="E33" s="59"/>
      <c r="F33" s="52"/>
    </row>
    <row r="34" spans="1:6" ht="16.5" customHeight="1">
      <c r="A34" s="98"/>
      <c r="B34" s="66"/>
      <c r="C34" s="59"/>
      <c r="D34" s="66" t="s">
        <v>245</v>
      </c>
      <c r="E34" s="59"/>
      <c r="F34" s="52"/>
    </row>
    <row r="35" spans="1:6" ht="16.5" customHeight="1">
      <c r="A35" s="98"/>
      <c r="B35" s="66"/>
      <c r="C35" s="59"/>
      <c r="D35" s="66" t="s">
        <v>246</v>
      </c>
      <c r="E35" s="59"/>
      <c r="F35" s="52"/>
    </row>
    <row r="36" spans="1:6" ht="16.5" customHeight="1">
      <c r="A36" s="98"/>
      <c r="B36" s="66"/>
      <c r="C36" s="59"/>
      <c r="D36" s="66" t="s">
        <v>247</v>
      </c>
      <c r="E36" s="59"/>
      <c r="F36" s="52"/>
    </row>
    <row r="37" spans="1:6" ht="16.5" customHeight="1">
      <c r="A37" s="98"/>
      <c r="B37" s="66"/>
      <c r="C37" s="59"/>
      <c r="D37" s="66" t="s">
        <v>248</v>
      </c>
      <c r="E37" s="59"/>
      <c r="F37" s="52"/>
    </row>
    <row r="38" spans="1:6" ht="16.5" customHeight="1">
      <c r="A38" s="52"/>
      <c r="B38" s="66" t="s">
        <v>249</v>
      </c>
      <c r="C38" s="59">
        <v>0</v>
      </c>
      <c r="D38" s="66" t="s">
        <v>250</v>
      </c>
      <c r="E38" s="59"/>
      <c r="F38" s="52"/>
    </row>
    <row r="39" spans="1:6" ht="16.5" customHeight="1">
      <c r="A39" s="52"/>
      <c r="B39" s="66" t="s">
        <v>251</v>
      </c>
      <c r="C39" s="59">
        <v>0</v>
      </c>
      <c r="D39" s="66"/>
      <c r="E39" s="59"/>
      <c r="F39" s="52"/>
    </row>
    <row r="40" spans="1:6" ht="16.5" customHeight="1">
      <c r="A40" s="24"/>
      <c r="B40" s="66" t="s">
        <v>252</v>
      </c>
      <c r="C40" s="59"/>
      <c r="D40" s="66"/>
      <c r="E40" s="59"/>
      <c r="F40" s="24"/>
    </row>
    <row r="41" spans="1:6" ht="16.5" customHeight="1">
      <c r="A41" s="24"/>
      <c r="B41" s="66" t="s">
        <v>253</v>
      </c>
      <c r="C41" s="59"/>
      <c r="D41" s="66"/>
      <c r="E41" s="59"/>
      <c r="F41" s="24"/>
    </row>
    <row r="42" spans="1:6" ht="16.5" customHeight="1">
      <c r="A42" s="52"/>
      <c r="B42" s="29" t="s">
        <v>47</v>
      </c>
      <c r="C42" s="60">
        <v>20688.945371000002</v>
      </c>
      <c r="D42" s="29" t="s">
        <v>49</v>
      </c>
      <c r="E42" s="60">
        <v>20688.945371000002</v>
      </c>
      <c r="F42" s="52"/>
    </row>
    <row r="43" spans="1:6" ht="9.75" customHeight="1">
      <c r="A43" s="61"/>
      <c r="B43" s="56"/>
      <c r="C43" s="56"/>
      <c r="D43" s="56"/>
      <c r="E43" s="56"/>
      <c r="F43" s="57"/>
    </row>
  </sheetData>
  <mergeCells count="5">
    <mergeCell ref="B2:E2"/>
    <mergeCell ref="B3:C3"/>
    <mergeCell ref="B4:C4"/>
    <mergeCell ref="D4:E4"/>
    <mergeCell ref="A7:A37"/>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pane ySplit="6" topLeftCell="A19" activePane="bottomLeft" state="frozen"/>
      <selection pane="bottomLeft" activeCell="N24" sqref="N24"/>
    </sheetView>
  </sheetViews>
  <sheetFormatPr defaultColWidth="10" defaultRowHeight="13.5"/>
  <cols>
    <col min="1" max="1" width="1.5" customWidth="1"/>
    <col min="2" max="2" width="27.25" customWidth="1"/>
    <col min="3" max="3" width="7.375" customWidth="1"/>
    <col min="4" max="4" width="23.875" customWidth="1"/>
    <col min="5" max="5" width="12.75" customWidth="1"/>
    <col min="6" max="6" width="12" customWidth="1"/>
    <col min="7" max="7" width="12.375" customWidth="1"/>
    <col min="8" max="10" width="16.375" customWidth="1"/>
  </cols>
  <sheetData>
    <row r="1" spans="1:10">
      <c r="A1" s="58"/>
      <c r="B1" s="41"/>
      <c r="C1" s="62"/>
      <c r="D1" s="42"/>
      <c r="E1" s="42"/>
      <c r="F1" s="42"/>
      <c r="G1" s="42"/>
      <c r="H1" s="42" t="s">
        <v>160</v>
      </c>
      <c r="I1" s="42"/>
      <c r="J1" s="62"/>
    </row>
    <row r="2" spans="1:10" ht="14.25">
      <c r="A2" s="52"/>
      <c r="B2" s="95" t="s">
        <v>254</v>
      </c>
      <c r="C2" s="95"/>
      <c r="D2" s="95"/>
      <c r="E2" s="95"/>
      <c r="F2" s="95"/>
      <c r="G2" s="95"/>
      <c r="H2" s="95"/>
      <c r="I2" s="95"/>
      <c r="J2" s="65"/>
    </row>
    <row r="3" spans="1:10">
      <c r="A3" s="52"/>
      <c r="B3" s="96"/>
      <c r="C3" s="96"/>
      <c r="D3" s="96"/>
      <c r="E3" s="47"/>
      <c r="F3" s="47"/>
      <c r="G3" s="47"/>
      <c r="H3" s="47"/>
      <c r="I3" s="48"/>
      <c r="J3" s="48" t="s">
        <v>1</v>
      </c>
    </row>
    <row r="4" spans="1:10">
      <c r="A4" s="50"/>
      <c r="B4" s="103" t="s">
        <v>255</v>
      </c>
      <c r="C4" s="103" t="s">
        <v>256</v>
      </c>
      <c r="D4" s="103"/>
      <c r="E4" s="103" t="s">
        <v>257</v>
      </c>
      <c r="F4" s="103"/>
      <c r="G4" s="103"/>
      <c r="H4" s="103"/>
      <c r="I4" s="103"/>
      <c r="J4" s="103"/>
    </row>
    <row r="5" spans="1:10">
      <c r="A5" s="50"/>
      <c r="B5" s="103"/>
      <c r="C5" s="103" t="s">
        <v>258</v>
      </c>
      <c r="D5" s="103" t="s">
        <v>259</v>
      </c>
      <c r="E5" s="103" t="s">
        <v>53</v>
      </c>
      <c r="F5" s="103" t="s">
        <v>75</v>
      </c>
      <c r="G5" s="103"/>
      <c r="H5" s="103"/>
      <c r="I5" s="103" t="s">
        <v>76</v>
      </c>
      <c r="J5" s="103"/>
    </row>
    <row r="6" spans="1:10" ht="24">
      <c r="A6" s="50"/>
      <c r="B6" s="103"/>
      <c r="C6" s="103"/>
      <c r="D6" s="103"/>
      <c r="E6" s="103"/>
      <c r="F6" s="51" t="s">
        <v>55</v>
      </c>
      <c r="G6" s="51" t="s">
        <v>260</v>
      </c>
      <c r="H6" s="51" t="s">
        <v>261</v>
      </c>
      <c r="I6" s="51" t="s">
        <v>262</v>
      </c>
      <c r="J6" s="15" t="s">
        <v>263</v>
      </c>
    </row>
    <row r="7" spans="1:10">
      <c r="A7" s="98"/>
      <c r="B7" s="18" t="s">
        <v>170</v>
      </c>
      <c r="C7" s="18" t="s">
        <v>264</v>
      </c>
      <c r="D7" s="63" t="s">
        <v>265</v>
      </c>
      <c r="E7" s="59">
        <v>27.431999999999999</v>
      </c>
      <c r="F7" s="59"/>
      <c r="G7" s="59"/>
      <c r="H7" s="59"/>
      <c r="I7" s="59">
        <v>27.431999999999999</v>
      </c>
      <c r="J7" s="59">
        <v>27.431999999999999</v>
      </c>
    </row>
    <row r="8" spans="1:10">
      <c r="A8" s="98"/>
      <c r="B8" s="18" t="s">
        <v>170</v>
      </c>
      <c r="C8" s="18" t="s">
        <v>266</v>
      </c>
      <c r="D8" s="63" t="s">
        <v>265</v>
      </c>
      <c r="E8" s="59">
        <v>720.10631899999998</v>
      </c>
      <c r="F8" s="59"/>
      <c r="G8" s="59"/>
      <c r="H8" s="59"/>
      <c r="I8" s="59">
        <v>720.10631899999998</v>
      </c>
      <c r="J8" s="59">
        <v>720.10631899999998</v>
      </c>
    </row>
    <row r="9" spans="1:10">
      <c r="A9" s="98"/>
      <c r="B9" s="18" t="s">
        <v>170</v>
      </c>
      <c r="C9" s="18" t="s">
        <v>267</v>
      </c>
      <c r="D9" s="63" t="s">
        <v>268</v>
      </c>
      <c r="E9" s="59">
        <v>3015.7857960000001</v>
      </c>
      <c r="F9" s="59">
        <v>3015.7857960000001</v>
      </c>
      <c r="G9" s="59">
        <v>2405.586785</v>
      </c>
      <c r="H9" s="59">
        <v>610.19901100000004</v>
      </c>
      <c r="I9" s="59"/>
      <c r="J9" s="59"/>
    </row>
    <row r="10" spans="1:10">
      <c r="A10" s="98"/>
      <c r="B10" s="18" t="s">
        <v>170</v>
      </c>
      <c r="C10" s="18" t="s">
        <v>269</v>
      </c>
      <c r="D10" s="63" t="s">
        <v>270</v>
      </c>
      <c r="E10" s="59">
        <v>1343.2417800000001</v>
      </c>
      <c r="F10" s="59">
        <v>1343.2417800000001</v>
      </c>
      <c r="G10" s="59">
        <v>1343.2417800000001</v>
      </c>
      <c r="H10" s="59"/>
      <c r="I10" s="59"/>
      <c r="J10" s="59"/>
    </row>
    <row r="11" spans="1:10">
      <c r="A11" s="98"/>
      <c r="B11" s="18" t="s">
        <v>170</v>
      </c>
      <c r="C11" s="18" t="s">
        <v>271</v>
      </c>
      <c r="D11" s="63" t="s">
        <v>272</v>
      </c>
      <c r="E11" s="59">
        <v>4197.8970609999997</v>
      </c>
      <c r="F11" s="59"/>
      <c r="G11" s="59"/>
      <c r="H11" s="59"/>
      <c r="I11" s="59">
        <v>4197.8970609999997</v>
      </c>
      <c r="J11" s="59">
        <v>4197.8970609999997</v>
      </c>
    </row>
    <row r="12" spans="1:10">
      <c r="A12" s="98"/>
      <c r="B12" s="18" t="s">
        <v>170</v>
      </c>
      <c r="C12" s="18" t="s">
        <v>273</v>
      </c>
      <c r="D12" s="63" t="s">
        <v>274</v>
      </c>
      <c r="E12" s="59">
        <v>38.274999999999999</v>
      </c>
      <c r="F12" s="59">
        <v>38.274999999999999</v>
      </c>
      <c r="G12" s="59">
        <v>32.186999999999998</v>
      </c>
      <c r="H12" s="59">
        <v>6.0880000000000001</v>
      </c>
      <c r="I12" s="59"/>
      <c r="J12" s="59"/>
    </row>
    <row r="13" spans="1:10">
      <c r="A13" s="98"/>
      <c r="B13" s="18" t="s">
        <v>170</v>
      </c>
      <c r="C13" s="18" t="s">
        <v>275</v>
      </c>
      <c r="D13" s="63" t="s">
        <v>276</v>
      </c>
      <c r="E13" s="59">
        <v>0.5</v>
      </c>
      <c r="F13" s="59"/>
      <c r="G13" s="59"/>
      <c r="H13" s="59"/>
      <c r="I13" s="59">
        <v>0.5</v>
      </c>
      <c r="J13" s="59">
        <v>0.5</v>
      </c>
    </row>
    <row r="14" spans="1:10">
      <c r="A14" s="98"/>
      <c r="B14" s="18" t="s">
        <v>170</v>
      </c>
      <c r="C14" s="18" t="s">
        <v>277</v>
      </c>
      <c r="D14" s="63" t="s">
        <v>278</v>
      </c>
      <c r="E14" s="59">
        <v>31.164999999999999</v>
      </c>
      <c r="F14" s="59"/>
      <c r="G14" s="59"/>
      <c r="H14" s="59"/>
      <c r="I14" s="59">
        <v>31.164999999999999</v>
      </c>
      <c r="J14" s="59">
        <v>31.164999999999999</v>
      </c>
    </row>
    <row r="15" spans="1:10">
      <c r="A15" s="98"/>
      <c r="B15" s="18" t="s">
        <v>170</v>
      </c>
      <c r="C15" s="18" t="s">
        <v>279</v>
      </c>
      <c r="D15" s="63" t="s">
        <v>280</v>
      </c>
      <c r="E15" s="59">
        <v>16.5</v>
      </c>
      <c r="F15" s="59"/>
      <c r="G15" s="59"/>
      <c r="H15" s="59"/>
      <c r="I15" s="59">
        <v>16.5</v>
      </c>
      <c r="J15" s="59">
        <v>16.5</v>
      </c>
    </row>
    <row r="16" spans="1:10">
      <c r="A16" s="98"/>
      <c r="B16" s="18" t="s">
        <v>170</v>
      </c>
      <c r="C16" s="18" t="s">
        <v>281</v>
      </c>
      <c r="D16" s="63" t="s">
        <v>282</v>
      </c>
      <c r="E16" s="59">
        <v>381.45135599999998</v>
      </c>
      <c r="F16" s="59"/>
      <c r="G16" s="59"/>
      <c r="H16" s="59"/>
      <c r="I16" s="59">
        <v>381.45135599999998</v>
      </c>
      <c r="J16" s="59">
        <v>381.45135599999998</v>
      </c>
    </row>
    <row r="17" spans="1:10">
      <c r="A17" s="98"/>
      <c r="B17" s="18" t="s">
        <v>170</v>
      </c>
      <c r="C17" s="18" t="s">
        <v>283</v>
      </c>
      <c r="D17" s="63" t="s">
        <v>284</v>
      </c>
      <c r="E17" s="59">
        <v>39.025799999999997</v>
      </c>
      <c r="F17" s="59"/>
      <c r="G17" s="59"/>
      <c r="H17" s="59"/>
      <c r="I17" s="59">
        <v>39.025799999999997</v>
      </c>
      <c r="J17" s="59">
        <v>39.025799999999997</v>
      </c>
    </row>
    <row r="18" spans="1:10">
      <c r="A18" s="98"/>
      <c r="B18" s="18" t="s">
        <v>170</v>
      </c>
      <c r="C18" s="18" t="s">
        <v>285</v>
      </c>
      <c r="D18" s="63" t="s">
        <v>286</v>
      </c>
      <c r="E18" s="59">
        <v>2.9403999999999999</v>
      </c>
      <c r="F18" s="59"/>
      <c r="G18" s="59"/>
      <c r="H18" s="59"/>
      <c r="I18" s="59">
        <v>2.9403999999999999</v>
      </c>
      <c r="J18" s="59">
        <v>2.9403999999999999</v>
      </c>
    </row>
    <row r="19" spans="1:10">
      <c r="A19" s="98"/>
      <c r="B19" s="18" t="s">
        <v>170</v>
      </c>
      <c r="C19" s="18" t="s">
        <v>287</v>
      </c>
      <c r="D19" s="63" t="s">
        <v>265</v>
      </c>
      <c r="E19" s="59">
        <v>1117.9315999999999</v>
      </c>
      <c r="F19" s="59"/>
      <c r="G19" s="59"/>
      <c r="H19" s="59"/>
      <c r="I19" s="59">
        <v>1117.9315999999999</v>
      </c>
      <c r="J19" s="59">
        <v>1117.9315999999999</v>
      </c>
    </row>
    <row r="20" spans="1:10">
      <c r="A20" s="98"/>
      <c r="B20" s="18" t="s">
        <v>170</v>
      </c>
      <c r="C20" s="18" t="s">
        <v>288</v>
      </c>
      <c r="D20" s="63" t="s">
        <v>289</v>
      </c>
      <c r="E20" s="59">
        <v>2427.1661770000001</v>
      </c>
      <c r="F20" s="59"/>
      <c r="G20" s="59"/>
      <c r="H20" s="59"/>
      <c r="I20" s="59">
        <v>2427.1661770000001</v>
      </c>
      <c r="J20" s="59">
        <v>2427.1661770000001</v>
      </c>
    </row>
    <row r="21" spans="1:10">
      <c r="A21" s="98"/>
      <c r="B21" s="18" t="s">
        <v>170</v>
      </c>
      <c r="C21" s="18" t="s">
        <v>290</v>
      </c>
      <c r="D21" s="63" t="s">
        <v>291</v>
      </c>
      <c r="E21" s="59">
        <v>410.71</v>
      </c>
      <c r="F21" s="59"/>
      <c r="G21" s="59"/>
      <c r="H21" s="59"/>
      <c r="I21" s="59">
        <v>410.71</v>
      </c>
      <c r="J21" s="59">
        <v>410.71</v>
      </c>
    </row>
    <row r="22" spans="1:10">
      <c r="A22" s="98"/>
      <c r="B22" s="18" t="s">
        <v>170</v>
      </c>
      <c r="C22" s="18" t="s">
        <v>292</v>
      </c>
      <c r="D22" s="63" t="s">
        <v>293</v>
      </c>
      <c r="E22" s="59">
        <v>265.66356500000001</v>
      </c>
      <c r="F22" s="59">
        <v>265.66356500000001</v>
      </c>
      <c r="G22" s="59">
        <v>265.66356500000001</v>
      </c>
      <c r="H22" s="59"/>
      <c r="I22" s="59"/>
      <c r="J22" s="59"/>
    </row>
    <row r="23" spans="1:10">
      <c r="A23" s="98"/>
      <c r="B23" s="18" t="s">
        <v>170</v>
      </c>
      <c r="C23" s="18" t="s">
        <v>294</v>
      </c>
      <c r="D23" s="63" t="s">
        <v>295</v>
      </c>
      <c r="E23" s="59">
        <v>694.2</v>
      </c>
      <c r="F23" s="59"/>
      <c r="G23" s="59"/>
      <c r="H23" s="59"/>
      <c r="I23" s="59">
        <v>694.2</v>
      </c>
      <c r="J23" s="59">
        <v>694.2</v>
      </c>
    </row>
    <row r="24" spans="1:10">
      <c r="A24" s="98"/>
      <c r="B24" s="18" t="s">
        <v>170</v>
      </c>
      <c r="C24" s="18" t="s">
        <v>296</v>
      </c>
      <c r="D24" s="63" t="s">
        <v>265</v>
      </c>
      <c r="E24" s="59">
        <v>5</v>
      </c>
      <c r="F24" s="59"/>
      <c r="G24" s="59"/>
      <c r="H24" s="59"/>
      <c r="I24" s="59">
        <v>5</v>
      </c>
      <c r="J24" s="59">
        <v>5</v>
      </c>
    </row>
    <row r="25" spans="1:10">
      <c r="A25" s="98"/>
      <c r="B25" s="18" t="s">
        <v>170</v>
      </c>
      <c r="C25" s="18" t="s">
        <v>297</v>
      </c>
      <c r="D25" s="63" t="s">
        <v>298</v>
      </c>
      <c r="E25" s="59">
        <v>3296.7690969999999</v>
      </c>
      <c r="F25" s="59"/>
      <c r="G25" s="59"/>
      <c r="H25" s="59"/>
      <c r="I25" s="59">
        <v>3296.7690969999999</v>
      </c>
      <c r="J25" s="59">
        <v>3296.7690969999999</v>
      </c>
    </row>
    <row r="26" spans="1:10">
      <c r="A26" s="98"/>
      <c r="B26" s="18" t="s">
        <v>170</v>
      </c>
      <c r="C26" s="18" t="s">
        <v>299</v>
      </c>
      <c r="D26" s="63" t="s">
        <v>300</v>
      </c>
      <c r="E26" s="59">
        <v>37.148000000000003</v>
      </c>
      <c r="F26" s="59">
        <v>37.148000000000003</v>
      </c>
      <c r="G26" s="59">
        <v>37.148000000000003</v>
      </c>
      <c r="H26" s="59"/>
      <c r="I26" s="59"/>
      <c r="J26" s="59"/>
    </row>
    <row r="27" spans="1:10">
      <c r="A27" s="98"/>
      <c r="B27" s="18" t="s">
        <v>170</v>
      </c>
      <c r="C27" s="18" t="s">
        <v>301</v>
      </c>
      <c r="D27" s="63" t="s">
        <v>302</v>
      </c>
      <c r="E27" s="59">
        <v>393.51030400000002</v>
      </c>
      <c r="F27" s="59">
        <v>393.51030400000002</v>
      </c>
      <c r="G27" s="59">
        <v>393.51030400000002</v>
      </c>
      <c r="H27" s="59"/>
      <c r="I27" s="59"/>
      <c r="J27" s="59"/>
    </row>
    <row r="28" spans="1:10">
      <c r="A28" s="98"/>
      <c r="B28" s="18" t="s">
        <v>170</v>
      </c>
      <c r="C28" s="18" t="s">
        <v>303</v>
      </c>
      <c r="D28" s="63" t="s">
        <v>304</v>
      </c>
      <c r="E28" s="59">
        <v>8.6999999999999993</v>
      </c>
      <c r="F28" s="59">
        <v>8.6999999999999993</v>
      </c>
      <c r="G28" s="59"/>
      <c r="H28" s="59">
        <v>8.6999999999999993</v>
      </c>
      <c r="I28" s="59"/>
      <c r="J28" s="59"/>
    </row>
    <row r="29" spans="1:10">
      <c r="A29" s="98"/>
      <c r="B29" s="18" t="s">
        <v>170</v>
      </c>
      <c r="C29" s="18" t="s">
        <v>305</v>
      </c>
      <c r="D29" s="63" t="s">
        <v>306</v>
      </c>
      <c r="E29" s="59">
        <v>4.3940000000000001</v>
      </c>
      <c r="F29" s="59"/>
      <c r="G29" s="59"/>
      <c r="H29" s="59"/>
      <c r="I29" s="59">
        <v>4.3940000000000001</v>
      </c>
      <c r="J29" s="59">
        <v>4.3940000000000001</v>
      </c>
    </row>
    <row r="30" spans="1:10">
      <c r="A30" s="98"/>
      <c r="B30" s="18" t="s">
        <v>170</v>
      </c>
      <c r="C30" s="18" t="s">
        <v>307</v>
      </c>
      <c r="D30" s="63" t="s">
        <v>308</v>
      </c>
      <c r="E30" s="59">
        <v>143.78429399999999</v>
      </c>
      <c r="F30" s="59">
        <v>143.78429399999999</v>
      </c>
      <c r="G30" s="59">
        <v>143.78429399999999</v>
      </c>
      <c r="H30" s="59"/>
      <c r="I30" s="59"/>
      <c r="J30" s="59"/>
    </row>
    <row r="31" spans="1:10">
      <c r="A31" s="98"/>
      <c r="B31" s="18" t="s">
        <v>170</v>
      </c>
      <c r="C31" s="18" t="s">
        <v>309</v>
      </c>
      <c r="D31" s="63" t="s">
        <v>310</v>
      </c>
      <c r="E31" s="59">
        <v>196.75515200000001</v>
      </c>
      <c r="F31" s="59">
        <v>196.75515200000001</v>
      </c>
      <c r="G31" s="59">
        <v>196.75515200000001</v>
      </c>
      <c r="H31" s="59"/>
      <c r="I31" s="59"/>
      <c r="J31" s="59"/>
    </row>
    <row r="32" spans="1:10">
      <c r="A32" s="98"/>
      <c r="B32" s="18" t="s">
        <v>170</v>
      </c>
      <c r="C32" s="18" t="s">
        <v>311</v>
      </c>
      <c r="D32" s="63" t="s">
        <v>312</v>
      </c>
      <c r="E32" s="59">
        <v>980.93330000000003</v>
      </c>
      <c r="F32" s="59"/>
      <c r="G32" s="59"/>
      <c r="H32" s="59"/>
      <c r="I32" s="59">
        <v>980.93330000000003</v>
      </c>
      <c r="J32" s="59">
        <v>980.93330000000003</v>
      </c>
    </row>
    <row r="33" spans="1:10">
      <c r="A33" s="98"/>
      <c r="B33" s="18" t="s">
        <v>170</v>
      </c>
      <c r="C33" s="18" t="s">
        <v>313</v>
      </c>
      <c r="D33" s="63" t="s">
        <v>314</v>
      </c>
      <c r="E33" s="59">
        <v>0.3</v>
      </c>
      <c r="F33" s="59"/>
      <c r="G33" s="59"/>
      <c r="H33" s="59"/>
      <c r="I33" s="59">
        <v>0.3</v>
      </c>
      <c r="J33" s="59">
        <v>0.3</v>
      </c>
    </row>
    <row r="34" spans="1:10">
      <c r="A34" s="98"/>
      <c r="B34" s="18" t="s">
        <v>170</v>
      </c>
      <c r="C34" s="18" t="s">
        <v>315</v>
      </c>
      <c r="D34" s="63" t="s">
        <v>316</v>
      </c>
      <c r="E34" s="59">
        <v>0.35</v>
      </c>
      <c r="F34" s="59"/>
      <c r="G34" s="59"/>
      <c r="H34" s="59"/>
      <c r="I34" s="59">
        <v>0.35</v>
      </c>
      <c r="J34" s="59">
        <v>0.35</v>
      </c>
    </row>
    <row r="35" spans="1:10">
      <c r="A35" s="98"/>
      <c r="B35" s="18" t="s">
        <v>170</v>
      </c>
      <c r="C35" s="18" t="s">
        <v>317</v>
      </c>
      <c r="D35" s="63" t="s">
        <v>318</v>
      </c>
      <c r="E35" s="59">
        <v>8.6229999999999993</v>
      </c>
      <c r="F35" s="59"/>
      <c r="G35" s="59"/>
      <c r="H35" s="59"/>
      <c r="I35" s="59">
        <v>8.6229999999999993</v>
      </c>
      <c r="J35" s="59">
        <v>8.6229999999999993</v>
      </c>
    </row>
    <row r="36" spans="1:10">
      <c r="A36" s="98"/>
      <c r="B36" s="18" t="s">
        <v>170</v>
      </c>
      <c r="C36" s="18" t="s">
        <v>319</v>
      </c>
      <c r="D36" s="63" t="s">
        <v>320</v>
      </c>
      <c r="E36" s="59">
        <v>18.374199999999998</v>
      </c>
      <c r="F36" s="59"/>
      <c r="G36" s="59"/>
      <c r="H36" s="59"/>
      <c r="I36" s="59">
        <v>18.374199999999998</v>
      </c>
      <c r="J36" s="59">
        <v>18.374199999999998</v>
      </c>
    </row>
    <row r="37" spans="1:10">
      <c r="A37" s="98"/>
      <c r="B37" s="18" t="s">
        <v>170</v>
      </c>
      <c r="C37" s="18" t="s">
        <v>321</v>
      </c>
      <c r="D37" s="63" t="s">
        <v>322</v>
      </c>
      <c r="E37" s="59">
        <v>12</v>
      </c>
      <c r="F37" s="59"/>
      <c r="G37" s="59"/>
      <c r="H37" s="59"/>
      <c r="I37" s="59">
        <v>12</v>
      </c>
      <c r="J37" s="59">
        <v>12</v>
      </c>
    </row>
    <row r="38" spans="1:10">
      <c r="A38" s="98"/>
      <c r="B38" s="18" t="s">
        <v>170</v>
      </c>
      <c r="C38" s="18" t="s">
        <v>323</v>
      </c>
      <c r="D38" s="63" t="s">
        <v>324</v>
      </c>
      <c r="E38" s="59">
        <v>1.2</v>
      </c>
      <c r="F38" s="59"/>
      <c r="G38" s="59"/>
      <c r="H38" s="59"/>
      <c r="I38" s="59">
        <v>1.2</v>
      </c>
      <c r="J38" s="59">
        <v>1.2</v>
      </c>
    </row>
    <row r="39" spans="1:10">
      <c r="A39" s="52"/>
      <c r="B39" s="18" t="s">
        <v>170</v>
      </c>
      <c r="C39" s="18">
        <v>2139999</v>
      </c>
      <c r="D39" s="63" t="s">
        <v>325</v>
      </c>
      <c r="E39" s="59">
        <v>243.33882</v>
      </c>
      <c r="F39" s="59"/>
      <c r="G39" s="59"/>
      <c r="H39" s="59"/>
      <c r="I39" s="59">
        <v>243.33882</v>
      </c>
      <c r="J39" s="59">
        <v>243.33882</v>
      </c>
    </row>
    <row r="40" spans="1:10">
      <c r="A40" s="53"/>
      <c r="B40" s="30"/>
      <c r="C40" s="30"/>
      <c r="D40" s="29" t="s">
        <v>70</v>
      </c>
      <c r="E40" s="60">
        <v>20081.172020999998</v>
      </c>
      <c r="F40" s="60">
        <v>5442.863891</v>
      </c>
      <c r="G40" s="60">
        <v>4817.8768799999998</v>
      </c>
      <c r="H40" s="60">
        <v>624.98701100000005</v>
      </c>
      <c r="I40" s="60">
        <v>14638.308129999999</v>
      </c>
      <c r="J40" s="60">
        <v>14638.308129999999</v>
      </c>
    </row>
    <row r="41" spans="1:10">
      <c r="A41" s="61"/>
      <c r="B41" s="56"/>
      <c r="C41" s="64"/>
      <c r="D41" s="56"/>
      <c r="E41" s="56"/>
      <c r="F41" s="56"/>
      <c r="G41" s="56"/>
      <c r="H41" s="56"/>
      <c r="I41" s="56"/>
      <c r="J41" s="64"/>
    </row>
  </sheetData>
  <mergeCells count="11">
    <mergeCell ref="A7:A38"/>
    <mergeCell ref="B4:B6"/>
    <mergeCell ref="C5:C6"/>
    <mergeCell ref="D5:D6"/>
    <mergeCell ref="E5:E6"/>
    <mergeCell ref="B2:I2"/>
    <mergeCell ref="B3:D3"/>
    <mergeCell ref="C4:D4"/>
    <mergeCell ref="E4:J4"/>
    <mergeCell ref="F5:H5"/>
    <mergeCell ref="I5:J5"/>
  </mergeCells>
  <phoneticPr fontId="14" type="noConversion"/>
  <printOptions horizontalCentered="1"/>
  <pageMargins left="0.118055555555556" right="0.118055555555556" top="0.47222222222222199" bottom="0.4722222222222219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pane ySplit="5" topLeftCell="A18" activePane="bottomLeft" state="frozen"/>
      <selection pane="bottomLeft" activeCell="F15" sqref="F15:F30"/>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c r="A1" s="58"/>
      <c r="B1" s="41"/>
      <c r="C1" s="42"/>
      <c r="D1" s="42"/>
      <c r="E1" s="42"/>
      <c r="F1" s="42" t="s">
        <v>160</v>
      </c>
      <c r="G1" s="43"/>
    </row>
    <row r="2" spans="1:7" ht="14.25">
      <c r="A2" s="52"/>
      <c r="B2" s="95" t="s">
        <v>326</v>
      </c>
      <c r="C2" s="95"/>
      <c r="D2" s="95"/>
      <c r="E2" s="95"/>
      <c r="F2" s="95"/>
      <c r="G2" s="45"/>
    </row>
    <row r="3" spans="1:7">
      <c r="A3" s="52"/>
      <c r="B3" s="96"/>
      <c r="C3" s="96"/>
      <c r="D3" s="47"/>
      <c r="E3" s="47"/>
      <c r="F3" s="48" t="s">
        <v>1</v>
      </c>
      <c r="G3" s="49"/>
    </row>
    <row r="4" spans="1:7">
      <c r="A4" s="50"/>
      <c r="B4" s="103" t="s">
        <v>73</v>
      </c>
      <c r="C4" s="103" t="s">
        <v>74</v>
      </c>
      <c r="D4" s="103" t="s">
        <v>257</v>
      </c>
      <c r="E4" s="103"/>
      <c r="F4" s="103"/>
      <c r="G4" s="50"/>
    </row>
    <row r="5" spans="1:7">
      <c r="A5" s="50"/>
      <c r="B5" s="103"/>
      <c r="C5" s="103"/>
      <c r="D5" s="51" t="s">
        <v>53</v>
      </c>
      <c r="E5" s="51" t="s">
        <v>260</v>
      </c>
      <c r="F5" s="51" t="s">
        <v>261</v>
      </c>
      <c r="G5" s="50"/>
    </row>
    <row r="6" spans="1:7">
      <c r="A6" s="98"/>
      <c r="B6" s="18" t="s">
        <v>89</v>
      </c>
      <c r="C6" s="18" t="s">
        <v>102</v>
      </c>
      <c r="D6" s="59">
        <v>630.27</v>
      </c>
      <c r="E6" s="59">
        <v>630.27</v>
      </c>
      <c r="F6" s="59"/>
      <c r="G6" s="52"/>
    </row>
    <row r="7" spans="1:7">
      <c r="A7" s="98"/>
      <c r="B7" s="18" t="s">
        <v>89</v>
      </c>
      <c r="C7" s="18" t="s">
        <v>90</v>
      </c>
      <c r="D7" s="59">
        <v>1370.4495999999999</v>
      </c>
      <c r="E7" s="59">
        <v>1370.4495999999999</v>
      </c>
      <c r="F7" s="59"/>
      <c r="G7" s="52"/>
    </row>
    <row r="8" spans="1:7">
      <c r="A8" s="98"/>
      <c r="B8" s="18" t="s">
        <v>89</v>
      </c>
      <c r="C8" s="18" t="s">
        <v>137</v>
      </c>
      <c r="D8" s="59">
        <v>623.55820000000006</v>
      </c>
      <c r="E8" s="59">
        <v>623.55820000000006</v>
      </c>
      <c r="F8" s="59"/>
      <c r="G8" s="52"/>
    </row>
    <row r="9" spans="1:7">
      <c r="A9" s="98"/>
      <c r="B9" s="18" t="s">
        <v>89</v>
      </c>
      <c r="C9" s="18" t="s">
        <v>103</v>
      </c>
      <c r="D9" s="59">
        <v>728.67920000000004</v>
      </c>
      <c r="E9" s="59">
        <v>728.67920000000004</v>
      </c>
      <c r="F9" s="59"/>
      <c r="G9" s="52"/>
    </row>
    <row r="10" spans="1:7">
      <c r="A10" s="98"/>
      <c r="B10" s="18" t="s">
        <v>104</v>
      </c>
      <c r="C10" s="18" t="s">
        <v>119</v>
      </c>
      <c r="D10" s="59">
        <v>393.51030400000002</v>
      </c>
      <c r="E10" s="59">
        <v>393.51030400000002</v>
      </c>
      <c r="F10" s="59"/>
      <c r="G10" s="52"/>
    </row>
    <row r="11" spans="1:7">
      <c r="A11" s="98"/>
      <c r="B11" s="18" t="s">
        <v>104</v>
      </c>
      <c r="C11" s="18" t="s">
        <v>121</v>
      </c>
      <c r="D11" s="59">
        <v>196.75515200000001</v>
      </c>
      <c r="E11" s="59">
        <v>196.75515200000001</v>
      </c>
      <c r="F11" s="59"/>
      <c r="G11" s="52"/>
    </row>
    <row r="12" spans="1:7">
      <c r="A12" s="98"/>
      <c r="B12" s="18" t="s">
        <v>104</v>
      </c>
      <c r="C12" s="18" t="s">
        <v>129</v>
      </c>
      <c r="D12" s="59">
        <v>409.44785899999999</v>
      </c>
      <c r="E12" s="59">
        <v>409.44785899999999</v>
      </c>
      <c r="F12" s="59"/>
      <c r="G12" s="52"/>
    </row>
    <row r="13" spans="1:7">
      <c r="A13" s="98"/>
      <c r="B13" s="18" t="s">
        <v>104</v>
      </c>
      <c r="C13" s="18" t="s">
        <v>105</v>
      </c>
      <c r="D13" s="59">
        <v>12.014196999999999</v>
      </c>
      <c r="E13" s="59">
        <v>12.014196999999999</v>
      </c>
      <c r="F13" s="59"/>
      <c r="G13" s="52"/>
    </row>
    <row r="14" spans="1:7">
      <c r="A14" s="98"/>
      <c r="B14" s="18" t="s">
        <v>106</v>
      </c>
      <c r="C14" s="18" t="s">
        <v>107</v>
      </c>
      <c r="D14" s="59">
        <v>383.85736800000001</v>
      </c>
      <c r="E14" s="59">
        <v>383.85736800000001</v>
      </c>
      <c r="F14" s="59"/>
      <c r="G14" s="52"/>
    </row>
    <row r="15" spans="1:7">
      <c r="A15" s="98"/>
      <c r="B15" s="18" t="s">
        <v>82</v>
      </c>
      <c r="C15" s="18" t="s">
        <v>83</v>
      </c>
      <c r="D15" s="59">
        <v>19.14</v>
      </c>
      <c r="E15" s="59"/>
      <c r="F15" s="59">
        <v>19.14</v>
      </c>
      <c r="G15" s="52"/>
    </row>
    <row r="16" spans="1:7">
      <c r="A16" s="98"/>
      <c r="B16" s="18" t="s">
        <v>82</v>
      </c>
      <c r="C16" s="18" t="s">
        <v>138</v>
      </c>
      <c r="D16" s="59">
        <v>10.064450000000001</v>
      </c>
      <c r="E16" s="59"/>
      <c r="F16" s="59">
        <v>10.064450000000001</v>
      </c>
      <c r="G16" s="52"/>
    </row>
    <row r="17" spans="1:7">
      <c r="A17" s="98"/>
      <c r="B17" s="18" t="s">
        <v>82</v>
      </c>
      <c r="C17" s="18" t="s">
        <v>139</v>
      </c>
      <c r="D17" s="59">
        <v>63.26</v>
      </c>
      <c r="E17" s="59"/>
      <c r="F17" s="59">
        <v>63.26</v>
      </c>
      <c r="G17" s="52"/>
    </row>
    <row r="18" spans="1:7">
      <c r="A18" s="98"/>
      <c r="B18" s="18" t="s">
        <v>82</v>
      </c>
      <c r="C18" s="18" t="s">
        <v>140</v>
      </c>
      <c r="D18" s="59">
        <v>10.3675</v>
      </c>
      <c r="E18" s="59"/>
      <c r="F18" s="59">
        <v>10.3675</v>
      </c>
      <c r="G18" s="52"/>
    </row>
    <row r="19" spans="1:7">
      <c r="A19" s="98"/>
      <c r="B19" s="18" t="s">
        <v>82</v>
      </c>
      <c r="C19" s="18" t="s">
        <v>141</v>
      </c>
      <c r="D19" s="59">
        <v>67.5</v>
      </c>
      <c r="E19" s="59"/>
      <c r="F19" s="59">
        <v>67.5</v>
      </c>
      <c r="G19" s="52"/>
    </row>
    <row r="20" spans="1:7">
      <c r="A20" s="98"/>
      <c r="B20" s="18" t="s">
        <v>82</v>
      </c>
      <c r="C20" s="18" t="s">
        <v>142</v>
      </c>
      <c r="D20" s="59">
        <v>207</v>
      </c>
      <c r="E20" s="59"/>
      <c r="F20" s="59">
        <v>207</v>
      </c>
      <c r="G20" s="52"/>
    </row>
    <row r="21" spans="1:7">
      <c r="A21" s="98"/>
      <c r="B21" s="18" t="s">
        <v>82</v>
      </c>
      <c r="C21" s="18" t="s">
        <v>143</v>
      </c>
      <c r="D21" s="59">
        <v>4.7850000000000001</v>
      </c>
      <c r="E21" s="59"/>
      <c r="F21" s="59">
        <v>4.7850000000000001</v>
      </c>
      <c r="G21" s="52"/>
    </row>
    <row r="22" spans="1:7">
      <c r="A22" s="98"/>
      <c r="B22" s="18" t="s">
        <v>82</v>
      </c>
      <c r="C22" s="18" t="s">
        <v>144</v>
      </c>
      <c r="D22" s="59">
        <v>63.976227999999999</v>
      </c>
      <c r="E22" s="59"/>
      <c r="F22" s="59">
        <v>63.976227999999999</v>
      </c>
      <c r="G22" s="52"/>
    </row>
    <row r="23" spans="1:7">
      <c r="A23" s="98"/>
      <c r="B23" s="18" t="s">
        <v>82</v>
      </c>
      <c r="C23" s="18" t="s">
        <v>145</v>
      </c>
      <c r="D23" s="59">
        <v>61.572000000000003</v>
      </c>
      <c r="E23" s="59"/>
      <c r="F23" s="59">
        <v>61.572000000000003</v>
      </c>
      <c r="G23" s="52"/>
    </row>
    <row r="24" spans="1:7">
      <c r="A24" s="98"/>
      <c r="B24" s="18" t="s">
        <v>82</v>
      </c>
      <c r="C24" s="18" t="s">
        <v>146</v>
      </c>
      <c r="D24" s="59">
        <v>77.361999999999995</v>
      </c>
      <c r="E24" s="59"/>
      <c r="F24" s="59">
        <v>77.361999999999995</v>
      </c>
      <c r="G24" s="52"/>
    </row>
    <row r="25" spans="1:7">
      <c r="A25" s="98"/>
      <c r="B25" s="18" t="s">
        <v>147</v>
      </c>
      <c r="C25" s="18" t="s">
        <v>148</v>
      </c>
      <c r="D25" s="59">
        <v>3.19</v>
      </c>
      <c r="E25" s="59"/>
      <c r="F25" s="59">
        <v>3.19</v>
      </c>
      <c r="G25" s="52"/>
    </row>
    <row r="26" spans="1:7">
      <c r="A26" s="98"/>
      <c r="B26" s="18" t="s">
        <v>98</v>
      </c>
      <c r="C26" s="18" t="s">
        <v>99</v>
      </c>
      <c r="D26" s="59">
        <v>8.6999999999999993</v>
      </c>
      <c r="E26" s="59"/>
      <c r="F26" s="59">
        <v>8.6999999999999993</v>
      </c>
      <c r="G26" s="52"/>
    </row>
    <row r="27" spans="1:7">
      <c r="A27" s="98"/>
      <c r="B27" s="18" t="s">
        <v>149</v>
      </c>
      <c r="C27" s="18" t="s">
        <v>150</v>
      </c>
      <c r="D27" s="59">
        <v>1.491833</v>
      </c>
      <c r="E27" s="59"/>
      <c r="F27" s="59">
        <v>1.491833</v>
      </c>
      <c r="G27" s="52"/>
    </row>
    <row r="28" spans="1:7">
      <c r="A28" s="98"/>
      <c r="B28" s="18" t="s">
        <v>151</v>
      </c>
      <c r="C28" s="18" t="s">
        <v>152</v>
      </c>
      <c r="D28" s="59">
        <v>15.705</v>
      </c>
      <c r="E28" s="59"/>
      <c r="F28" s="59">
        <v>15.705</v>
      </c>
      <c r="G28" s="52"/>
    </row>
    <row r="29" spans="1:7">
      <c r="A29" s="98"/>
      <c r="B29" s="18" t="s">
        <v>153</v>
      </c>
      <c r="C29" s="18" t="s">
        <v>154</v>
      </c>
      <c r="D29" s="59">
        <v>4.7850000000000001</v>
      </c>
      <c r="E29" s="59"/>
      <c r="F29" s="59">
        <v>4.7850000000000001</v>
      </c>
      <c r="G29" s="52"/>
    </row>
    <row r="30" spans="1:7">
      <c r="A30" s="98"/>
      <c r="B30" s="18" t="s">
        <v>113</v>
      </c>
      <c r="C30" s="18" t="s">
        <v>114</v>
      </c>
      <c r="D30" s="59">
        <v>6.0880000000000001</v>
      </c>
      <c r="E30" s="59"/>
      <c r="F30" s="59">
        <v>6.0880000000000001</v>
      </c>
      <c r="G30" s="52"/>
    </row>
    <row r="31" spans="1:7">
      <c r="A31" s="98"/>
      <c r="B31" s="18" t="s">
        <v>115</v>
      </c>
      <c r="C31" s="18" t="s">
        <v>116</v>
      </c>
      <c r="D31" s="59">
        <v>69.334999999999994</v>
      </c>
      <c r="E31" s="59">
        <v>69.334999999999994</v>
      </c>
      <c r="F31" s="59"/>
      <c r="G31" s="52"/>
    </row>
    <row r="32" spans="1:7">
      <c r="A32" s="53"/>
      <c r="B32" s="30"/>
      <c r="C32" s="29" t="s">
        <v>70</v>
      </c>
      <c r="D32" s="60">
        <v>5442.863891</v>
      </c>
      <c r="E32" s="60">
        <v>4817.8768799999998</v>
      </c>
      <c r="F32" s="60">
        <v>624.98701100000005</v>
      </c>
      <c r="G32" s="53"/>
    </row>
    <row r="33" spans="1:7">
      <c r="A33" s="61"/>
      <c r="B33" s="56"/>
      <c r="C33" s="56"/>
      <c r="D33" s="56"/>
      <c r="E33" s="56"/>
      <c r="F33" s="56"/>
      <c r="G33" s="57"/>
    </row>
  </sheetData>
  <mergeCells count="6">
    <mergeCell ref="B2:F2"/>
    <mergeCell ref="B3:C3"/>
    <mergeCell ref="D4:F4"/>
    <mergeCell ref="A6:A31"/>
    <mergeCell ref="B4:B5"/>
    <mergeCell ref="C4:C5"/>
  </mergeCells>
  <phoneticPr fontId="14" type="noConversion"/>
  <printOptions horizontalCentered="1"/>
  <pageMargins left="0.31458333333333299" right="0.31458333333333299" top="0.66874999999999996" bottom="0.4722222222222219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pane ySplit="5" topLeftCell="A6" activePane="bottomLeft" state="frozen"/>
      <selection pane="bottomLeft" activeCell="E6" sqref="E6"/>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8"/>
      <c r="B1" s="41"/>
      <c r="C1" s="42"/>
      <c r="D1" s="42"/>
      <c r="E1" s="42"/>
      <c r="F1" s="42"/>
      <c r="G1" s="42" t="s">
        <v>160</v>
      </c>
      <c r="H1" s="43"/>
    </row>
    <row r="2" spans="1:8" ht="22.9" customHeight="1">
      <c r="A2" s="52"/>
      <c r="B2" s="95" t="s">
        <v>327</v>
      </c>
      <c r="C2" s="95"/>
      <c r="D2" s="95"/>
      <c r="E2" s="95"/>
      <c r="F2" s="95"/>
      <c r="G2" s="95"/>
      <c r="H2" s="45"/>
    </row>
    <row r="3" spans="1:8" ht="19.5" customHeight="1">
      <c r="A3" s="52"/>
      <c r="B3" s="96"/>
      <c r="C3" s="96"/>
      <c r="D3" s="96"/>
      <c r="E3" s="47"/>
      <c r="F3" s="47"/>
      <c r="G3" s="48" t="s">
        <v>1</v>
      </c>
      <c r="H3" s="49"/>
    </row>
    <row r="4" spans="1:8" ht="22.9" customHeight="1">
      <c r="A4" s="50"/>
      <c r="B4" s="103" t="s">
        <v>72</v>
      </c>
      <c r="C4" s="103" t="s">
        <v>73</v>
      </c>
      <c r="D4" s="103" t="s">
        <v>74</v>
      </c>
      <c r="E4" s="103" t="s">
        <v>257</v>
      </c>
      <c r="F4" s="103"/>
      <c r="G4" s="103"/>
      <c r="H4" s="50"/>
    </row>
    <row r="5" spans="1:8" ht="22.9" customHeight="1">
      <c r="A5" s="50"/>
      <c r="B5" s="103"/>
      <c r="C5" s="103"/>
      <c r="D5" s="103"/>
      <c r="E5" s="51" t="s">
        <v>53</v>
      </c>
      <c r="F5" s="51" t="s">
        <v>75</v>
      </c>
      <c r="G5" s="51" t="s">
        <v>76</v>
      </c>
      <c r="H5" s="50"/>
    </row>
    <row r="6" spans="1:8" ht="16.5" customHeight="1">
      <c r="A6" s="52"/>
      <c r="B6" s="18" t="s">
        <v>135</v>
      </c>
      <c r="C6" s="18" t="s">
        <v>85</v>
      </c>
      <c r="D6" s="18" t="s">
        <v>86</v>
      </c>
      <c r="E6" s="5">
        <v>607.77335000000005</v>
      </c>
      <c r="F6" s="5"/>
      <c r="G6" s="5" t="s">
        <v>328</v>
      </c>
      <c r="H6" s="52"/>
    </row>
    <row r="7" spans="1:8" ht="16.5" customHeight="1">
      <c r="A7" s="53"/>
      <c r="B7" s="30"/>
      <c r="C7" s="30"/>
      <c r="D7" s="29" t="s">
        <v>70</v>
      </c>
      <c r="E7" s="54" t="s">
        <v>328</v>
      </c>
      <c r="F7" s="54"/>
      <c r="G7" s="54" t="s">
        <v>328</v>
      </c>
      <c r="H7" s="53"/>
    </row>
    <row r="8" spans="1:8" ht="9.75" customHeight="1">
      <c r="A8" s="55"/>
      <c r="B8" s="56"/>
      <c r="C8" s="56"/>
      <c r="D8" s="56"/>
      <c r="E8" s="56"/>
      <c r="F8" s="56"/>
      <c r="G8" s="56"/>
      <c r="H8" s="57"/>
    </row>
  </sheetData>
  <mergeCells count="6">
    <mergeCell ref="B2:G2"/>
    <mergeCell ref="B3:D3"/>
    <mergeCell ref="E4:G4"/>
    <mergeCell ref="B4:B5"/>
    <mergeCell ref="C4:C5"/>
    <mergeCell ref="D4:D5"/>
  </mergeCells>
  <phoneticPr fontId="14" type="noConversion"/>
  <printOptions horizontalCentered="1"/>
  <pageMargins left="0.70800000429153398" right="0.70800000429153398" top="1.06200003623962" bottom="0.86599999666214" header="0" footer="0"/>
  <pageSetup paperSize="9" scale="9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4</vt:i4>
      </vt:variant>
    </vt:vector>
  </HeadingPairs>
  <TitlesOfParts>
    <vt:vector size="18"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lpstr>'03支出总表'!Print_Titles</vt:lpstr>
      <vt:lpstr>'04项目支出'!Print_Titles</vt:lpstr>
      <vt:lpstr>'07一般公共预算财政拨款支出表'!Print_Titles</vt:lpstr>
      <vt:lpstr>'12政府购买服务预算财政拨款明细表'!Print_Titles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User</cp:lastModifiedBy>
  <dcterms:created xsi:type="dcterms:W3CDTF">2024-01-18T01:38:00Z</dcterms:created>
  <dcterms:modified xsi:type="dcterms:W3CDTF">2024-01-29T09:28:45Z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813B41B70C024A98AD148E0DE4EAB1D3_12</vt:lpwstr>
  </property>
  <property fmtid="{D5CDD505-2E9C-101B-9397-08002B2CF9AE}" pid="3" name="KSOProductBuildVer">
    <vt:lpwstr>2052-12.1.0.16250</vt:lpwstr>
  </property>
</Properties>
</file>