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<sst xmlns="http://schemas.openxmlformats.org/spreadsheetml/2006/main" count="157" uniqueCount="110">
  <si>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</si>
  <si>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</si>
  <si>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</si>
  <si>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</si>
  <si>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11010524T000002489480-</t>
    </r>
    <r>
      <rPr>
        <sz val="9"/>
        <color theme="1"/>
        <rFont val="宋体"/>
        <charset val="134"/>
      </rPr>
      <t>中央财政支持中医药事业传承与发展示范试点项目补助资金（直达资金）</t>
    </r>
  </si>
  <si>
    <t>主管部门</t>
  </si>
  <si>
    <t>北京市朝阳区卫生健康委员会</t>
  </si>
  <si>
    <t>实施单位</t>
  </si>
  <si>
    <t>项目负责人</t>
  </si>
  <si>
    <t>高然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</si>
  <si>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</si>
  <si>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</si>
  <si>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</si>
  <si>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</si>
  <si>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</si>
  <si>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</si>
  <si>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</si>
  <si>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</si>
  <si>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</si>
  <si>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</si>
  <si>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</si>
  <si>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</si>
  <si>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</si>
  <si>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</si>
  <si>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</si>
  <si>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</si>
  <si>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1.</t>
    </r>
    <r>
      <rPr>
        <sz val="9"/>
        <color theme="1"/>
        <rFont val="宋体"/>
        <charset val="134"/>
      </rPr>
      <t>目标</t>
    </r>
    <r>
      <rPr>
        <sz val="9"/>
        <color theme="1"/>
        <rFont val="Times New Roman"/>
        <charset val="134"/>
      </rPr>
      <t>1:</t>
    </r>
    <r>
      <rPr>
        <sz val="9"/>
        <color theme="1"/>
        <rFont val="宋体"/>
        <charset val="134"/>
      </rPr>
      <t>启动</t>
    </r>
    <r>
      <rPr>
        <sz val="9"/>
        <color theme="1"/>
        <rFont val="Times New Roman"/>
        <charset val="134"/>
      </rPr>
      <t>50</t>
    </r>
    <r>
      <rPr>
        <sz val="9"/>
        <color theme="1"/>
        <rFont val="宋体"/>
        <charset val="134"/>
      </rPr>
      <t>个朝阳区级基层中医传承工作室、</t>
    </r>
    <r>
      <rPr>
        <sz val="9"/>
        <color theme="1"/>
        <rFont val="Times New Roman"/>
        <charset val="134"/>
      </rPr>
      <t>10</t>
    </r>
    <r>
      <rPr>
        <sz val="9"/>
        <color theme="1"/>
        <rFont val="宋体"/>
        <charset val="134"/>
      </rPr>
      <t>个朝阳区级名老中医传承工作室、</t>
    </r>
    <r>
      <rPr>
        <sz val="9"/>
        <color theme="1"/>
        <rFont val="Times New Roman"/>
        <charset val="134"/>
      </rPr>
      <t>4</t>
    </r>
    <r>
      <rPr>
        <sz val="9"/>
        <color theme="1"/>
        <rFont val="宋体"/>
        <charset val="134"/>
      </rPr>
      <t>个朝阳区级中药特色技术传承工作室建设</t>
    </r>
    <r>
      <rPr>
        <sz val="9"/>
        <color theme="1"/>
        <rFont val="Times New Roman"/>
        <charset val="134"/>
      </rPr>
      <t xml:space="preserve">
</t>
    </r>
    <r>
      <rPr>
        <sz val="9"/>
        <color theme="1"/>
        <rFont val="宋体"/>
        <charset val="134"/>
      </rPr>
      <t>目标</t>
    </r>
    <r>
      <rPr>
        <sz val="9"/>
        <color theme="1"/>
        <rFont val="Times New Roman"/>
        <charset val="134"/>
      </rPr>
      <t>2:</t>
    </r>
    <r>
      <rPr>
        <sz val="9"/>
        <color theme="1"/>
        <rFont val="宋体"/>
        <charset val="134"/>
      </rPr>
      <t>启动名老中医经验活态传承工程</t>
    </r>
    <r>
      <rPr>
        <sz val="9"/>
        <color theme="1"/>
        <rFont val="Times New Roman"/>
        <charset val="134"/>
      </rPr>
      <t xml:space="preserve">
</t>
    </r>
    <r>
      <rPr>
        <sz val="9"/>
        <color theme="1"/>
        <rFont val="宋体"/>
        <charset val="134"/>
      </rPr>
      <t>目标</t>
    </r>
    <r>
      <rPr>
        <sz val="9"/>
        <color theme="1"/>
        <rFont val="Times New Roman"/>
        <charset val="134"/>
      </rPr>
      <t>3:</t>
    </r>
    <r>
      <rPr>
        <sz val="9"/>
        <color theme="1"/>
        <rFont val="宋体"/>
        <charset val="134"/>
      </rPr>
      <t>启动朝阳区技术传承中心建设</t>
    </r>
    <r>
      <rPr>
        <sz val="9"/>
        <color theme="1"/>
        <rFont val="Times New Roman"/>
        <charset val="134"/>
      </rPr>
      <t xml:space="preserve">
</t>
    </r>
    <r>
      <rPr>
        <sz val="9"/>
        <color theme="1"/>
        <rFont val="宋体"/>
        <charset val="134"/>
      </rPr>
      <t>目标</t>
    </r>
    <r>
      <rPr>
        <sz val="9"/>
        <color theme="1"/>
        <rFont val="Times New Roman"/>
        <charset val="134"/>
      </rPr>
      <t>4:</t>
    </r>
    <r>
      <rPr>
        <sz val="9"/>
        <color theme="1"/>
        <rFont val="宋体"/>
        <charset val="134"/>
      </rPr>
      <t>启动中医药薪火传承人才培养工程</t>
    </r>
    <r>
      <rPr>
        <sz val="9"/>
        <color theme="1"/>
        <rFont val="Times New Roman"/>
        <charset val="134"/>
      </rPr>
      <t xml:space="preserve">
</t>
    </r>
    <r>
      <rPr>
        <sz val="9"/>
        <color theme="1"/>
        <rFont val="宋体"/>
        <charset val="134"/>
      </rPr>
      <t>目标</t>
    </r>
    <r>
      <rPr>
        <sz val="9"/>
        <color theme="1"/>
        <rFont val="Times New Roman"/>
        <charset val="134"/>
      </rPr>
      <t>5:</t>
    </r>
    <r>
      <rPr>
        <sz val="9"/>
        <color theme="1"/>
        <rFont val="宋体"/>
        <charset val="134"/>
      </rPr>
      <t>启动服务体系建设五项工程</t>
    </r>
    <r>
      <rPr>
        <sz val="9"/>
        <color theme="1"/>
        <rFont val="Times New Roman"/>
        <charset val="134"/>
      </rPr>
      <t xml:space="preserve">
</t>
    </r>
  </si>
  <si>
    <r>
      <rPr>
        <sz val="9"/>
        <color theme="1"/>
        <rFont val="宋体"/>
        <charset val="134"/>
      </rPr>
      <t>朝阳区坚持传承精华、守正创新，聚焦科研创新、诊疗服务、人才培养三个难题，通过</t>
    </r>
    <r>
      <rPr>
        <sz val="9"/>
        <color theme="1"/>
        <rFont val="Times New Roman"/>
        <charset val="134"/>
      </rPr>
      <t>“</t>
    </r>
    <r>
      <rPr>
        <sz val="9"/>
        <color theme="1"/>
        <rFont val="宋体"/>
        <charset val="134"/>
      </rPr>
      <t>强基层、强龙头、强特色</t>
    </r>
    <r>
      <rPr>
        <sz val="9"/>
        <color theme="1"/>
        <rFont val="Times New Roman"/>
        <charset val="134"/>
      </rPr>
      <t>”</t>
    </r>
    <r>
      <rPr>
        <sz val="9"/>
        <color theme="1"/>
        <rFont val="宋体"/>
        <charset val="134"/>
      </rPr>
      <t>，不断推进并完善融预防、治疗、保健、康复于一体的优质高效的健康服务、技术传承、人才培养、文化传播和服务贸易以及管理等</t>
    </r>
    <r>
      <rPr>
        <sz val="9"/>
        <color theme="1"/>
        <rFont val="Times New Roman"/>
        <charset val="134"/>
      </rPr>
      <t>“</t>
    </r>
    <r>
      <rPr>
        <sz val="9"/>
        <color theme="1"/>
        <rFont val="宋体"/>
        <charset val="134"/>
      </rPr>
      <t>五个体系</t>
    </r>
    <r>
      <rPr>
        <sz val="9"/>
        <color theme="1"/>
        <rFont val="Times New Roman"/>
        <charset val="134"/>
      </rPr>
      <t>”</t>
    </r>
    <r>
      <rPr>
        <sz val="9"/>
        <color theme="1"/>
        <rFont val="宋体"/>
        <charset val="134"/>
      </rPr>
      <t>，中医药服务可及性及有效性显著提升，中医药技术传承手段取得新成效，中医药人才队伍持续壮大，中医药文化传播深度和广度不断提高、中医药国际服务能力取得新成效，中医药事业发展迈上了新台阶。</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</si>
  <si>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</si>
  <si>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</si>
  <si>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</si>
  <si>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</si>
  <si>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</si>
  <si>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</si>
  <si>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</si>
  <si>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</si>
  <si>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</si>
  <si>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2. </t>
    </r>
    <r>
      <rPr>
        <sz val="9"/>
        <color rgb="FF000000"/>
        <rFont val="宋体"/>
        <charset val="134"/>
      </rPr>
      <t>每万人口中医类别全科医生（人）</t>
    </r>
  </si>
  <si>
    <t>≥0.5</t>
  </si>
  <si>
    <t>无</t>
  </si>
  <si>
    <r>
      <rPr>
        <b/>
        <sz val="9"/>
        <color rgb="FF000000"/>
        <rFont val="宋体"/>
        <charset val="134"/>
      </rPr>
      <t>指标</t>
    </r>
    <r>
      <rPr>
        <b/>
        <sz val="9"/>
        <color rgb="FF000000"/>
        <rFont val="Times New Roman"/>
        <charset val="134"/>
      </rPr>
      <t>2</t>
    </r>
    <r>
      <rPr>
        <sz val="9"/>
        <color rgb="FF000000"/>
        <rFont val="宋体"/>
        <charset val="134"/>
      </rPr>
      <t>：</t>
    </r>
    <r>
      <rPr>
        <sz val="9"/>
        <color rgb="FF000000"/>
        <rFont val="Times New Roman"/>
        <charset val="134"/>
      </rPr>
      <t xml:space="preserve">1. </t>
    </r>
    <r>
      <rPr>
        <sz val="9"/>
        <color rgb="FF000000"/>
        <rFont val="宋体"/>
        <charset val="134"/>
      </rPr>
      <t>每千人口中医类别执业（助理）医师数（人）</t>
    </r>
  </si>
  <si>
    <t>≥1.82</t>
  </si>
  <si>
    <r>
      <rPr>
        <b/>
        <sz val="9"/>
        <color rgb="FF000000"/>
        <rFont val="宋体"/>
        <charset val="134"/>
      </rPr>
      <t>指标</t>
    </r>
    <r>
      <rPr>
        <b/>
        <sz val="9"/>
        <color rgb="FF000000"/>
        <rFont val="Times New Roman"/>
        <charset val="134"/>
      </rPr>
      <t>3</t>
    </r>
    <r>
      <rPr>
        <sz val="9"/>
        <color rgb="FF000000"/>
        <rFont val="宋体"/>
        <charset val="134"/>
      </rPr>
      <t>：</t>
    </r>
    <r>
      <rPr>
        <sz val="9"/>
        <color rgb="FF000000"/>
        <rFont val="Times New Roman"/>
        <charset val="134"/>
      </rPr>
      <t xml:space="preserve">4. </t>
    </r>
    <r>
      <rPr>
        <sz val="9"/>
        <color rgb="FF000000"/>
        <rFont val="宋体"/>
        <charset val="134"/>
      </rPr>
      <t>县级名老中医专家传承工作室建设数量（个）</t>
    </r>
  </si>
  <si>
    <t>≥100</t>
  </si>
  <si>
    <r>
      <rPr>
        <b/>
        <sz val="9"/>
        <color rgb="FF000000"/>
        <rFont val="宋体"/>
        <charset val="134"/>
      </rPr>
      <t>指标</t>
    </r>
    <r>
      <rPr>
        <b/>
        <sz val="9"/>
        <color rgb="FF000000"/>
        <rFont val="Times New Roman"/>
        <charset val="134"/>
      </rPr>
      <t>4</t>
    </r>
    <r>
      <rPr>
        <sz val="9"/>
        <color rgb="FF000000"/>
        <rFont val="宋体"/>
        <charset val="134"/>
      </rPr>
      <t>：</t>
    </r>
    <r>
      <rPr>
        <sz val="9"/>
        <color rgb="FF000000"/>
        <rFont val="Times New Roman"/>
        <charset val="134"/>
      </rPr>
      <t xml:space="preserve">5. </t>
    </r>
    <r>
      <rPr>
        <sz val="9"/>
        <color rgb="FF000000"/>
        <rFont val="宋体"/>
        <charset val="134"/>
      </rPr>
      <t>市、县老药工专家传承工作室建设数量（个）</t>
    </r>
  </si>
  <si>
    <t>≥9</t>
  </si>
  <si>
    <r>
      <rPr>
        <b/>
        <sz val="9"/>
        <color rgb="FF000000"/>
        <rFont val="宋体"/>
        <charset val="134"/>
      </rPr>
      <t>指标</t>
    </r>
    <r>
      <rPr>
        <b/>
        <sz val="9"/>
        <color rgb="FF000000"/>
        <rFont val="Times New Roman"/>
        <charset val="134"/>
      </rPr>
      <t>5</t>
    </r>
    <r>
      <rPr>
        <sz val="9"/>
        <color rgb="FF000000"/>
        <rFont val="宋体"/>
        <charset val="134"/>
      </rPr>
      <t>：</t>
    </r>
    <r>
      <rPr>
        <sz val="9"/>
        <color rgb="FF000000"/>
        <rFont val="Times New Roman"/>
        <charset val="134"/>
      </rPr>
      <t>7</t>
    </r>
    <r>
      <rPr>
        <sz val="9"/>
        <color rgb="FF000000"/>
        <rFont val="宋体"/>
        <charset val="134"/>
      </rPr>
      <t>、开展按病种付费的中医优势病种数量（个）</t>
    </r>
  </si>
  <si>
    <t>≥5</t>
  </si>
  <si>
    <r>
      <rPr>
        <sz val="9"/>
        <color theme="1"/>
        <rFont val="宋体"/>
        <charset val="134"/>
      </rPr>
      <t>偏差原因：目前朝阳区医保局正在就纳入按病种付费的中医优势病种工作开展全面调研，因目前该项工作在北京尚属于探索阶段，需前期开展大量论证调研，故</t>
    </r>
    <r>
      <rPr>
        <sz val="9"/>
        <color theme="1"/>
        <rFont val="Times New Roman"/>
        <charset val="134"/>
      </rPr>
      <t>2023</t>
    </r>
    <r>
      <rPr>
        <sz val="9"/>
        <color theme="1"/>
        <rFont val="宋体"/>
        <charset val="134"/>
      </rPr>
      <t>年未按计划完成。整改措施：下一步将在论证调研的基础上，于</t>
    </r>
    <r>
      <rPr>
        <sz val="9"/>
        <color theme="1"/>
        <rFont val="Times New Roman"/>
        <charset val="134"/>
      </rPr>
      <t>2024</t>
    </r>
    <r>
      <rPr>
        <sz val="9"/>
        <color theme="1"/>
        <rFont val="宋体"/>
        <charset val="134"/>
      </rPr>
      <t>年明确试点中医类医疗机构，开展模拟运行，分析辖区各中医类医疗机构</t>
    </r>
    <r>
      <rPr>
        <sz val="9"/>
        <color theme="1"/>
        <rFont val="Times New Roman"/>
        <charset val="134"/>
      </rPr>
      <t>BJ-GBI</t>
    </r>
    <r>
      <rPr>
        <sz val="9"/>
        <color theme="1"/>
        <rFont val="宋体"/>
        <charset val="134"/>
      </rPr>
      <t>总额预算管理质量核定情况，于</t>
    </r>
    <r>
      <rPr>
        <sz val="9"/>
        <color theme="1"/>
        <rFont val="Times New Roman"/>
        <charset val="134"/>
      </rPr>
      <t>2025</t>
    </r>
    <r>
      <rPr>
        <sz val="9"/>
        <color theme="1"/>
        <rFont val="宋体"/>
        <charset val="134"/>
      </rPr>
      <t>年向市医保局提交实际付费申请，推动实际付费落地。</t>
    </r>
  </si>
  <si>
    <r>
      <rPr>
        <b/>
        <sz val="9"/>
        <color rgb="FF000000"/>
        <rFont val="宋体"/>
        <charset val="134"/>
      </rPr>
      <t>指标</t>
    </r>
    <r>
      <rPr>
        <b/>
        <sz val="9"/>
        <color rgb="FF000000"/>
        <rFont val="Times New Roman"/>
        <charset val="134"/>
      </rPr>
      <t>6</t>
    </r>
    <r>
      <rPr>
        <sz val="9"/>
        <color rgb="FF000000"/>
        <rFont val="宋体"/>
        <charset val="134"/>
      </rPr>
      <t>：</t>
    </r>
    <r>
      <rPr>
        <sz val="9"/>
        <color rgb="FF000000"/>
        <rFont val="Times New Roman"/>
        <charset val="134"/>
      </rPr>
      <t xml:space="preserve">8. </t>
    </r>
    <r>
      <rPr>
        <sz val="9"/>
        <color rgb="FF000000"/>
        <rFont val="宋体"/>
        <charset val="134"/>
      </rPr>
      <t>市县两级由党委政府主要负责同志担任中医药工作领导小组组长比例</t>
    </r>
    <r>
      <rPr>
        <sz val="9"/>
        <color rgb="FF000000"/>
        <rFont val="Times New Roman"/>
        <charset val="134"/>
      </rPr>
      <t>(%)</t>
    </r>
  </si>
  <si>
    <r>
      <rPr>
        <b/>
        <sz val="9"/>
        <color rgb="FF000000"/>
        <rFont val="宋体"/>
        <charset val="134"/>
      </rPr>
      <t>指标</t>
    </r>
    <r>
      <rPr>
        <b/>
        <sz val="9"/>
        <color rgb="FF000000"/>
        <rFont val="Times New Roman"/>
        <charset val="134"/>
      </rPr>
      <t>7</t>
    </r>
    <r>
      <rPr>
        <b/>
        <sz val="9"/>
        <color rgb="FF000000"/>
        <rFont val="宋体"/>
        <charset val="134"/>
      </rPr>
      <t>：</t>
    </r>
    <r>
      <rPr>
        <sz val="9"/>
        <color rgb="FF000000"/>
        <rFont val="宋体"/>
        <charset val="134"/>
      </rPr>
      <t>3. 市级名老中医专家传承工作室建设数量（个）</t>
    </r>
  </si>
  <si>
    <t>≥10</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</si>
  <si>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</si>
  <si>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9. </t>
    </r>
    <r>
      <rPr>
        <sz val="9"/>
        <color rgb="FF000000"/>
        <rFont val="宋体"/>
        <charset val="134"/>
      </rPr>
      <t>设置中医临床科室的二级（含，下同）以上公立综合医院占同类医院的比例</t>
    </r>
    <r>
      <rPr>
        <sz val="9"/>
        <color rgb="FF000000"/>
        <rFont val="Times New Roman"/>
        <charset val="134"/>
      </rPr>
      <t>(%)</t>
    </r>
  </si>
  <si>
    <r>
      <rPr>
        <b/>
        <sz val="9"/>
        <color rgb="FF000000"/>
        <rFont val="宋体"/>
        <charset val="134"/>
      </rPr>
      <t>指标</t>
    </r>
    <r>
      <rPr>
        <b/>
        <sz val="9"/>
        <color rgb="FF000000"/>
        <rFont val="Times New Roman"/>
        <charset val="134"/>
      </rPr>
      <t>2</t>
    </r>
    <r>
      <rPr>
        <sz val="9"/>
        <color rgb="FF000000"/>
        <rFont val="宋体"/>
        <charset val="134"/>
      </rPr>
      <t>：</t>
    </r>
    <r>
      <rPr>
        <sz val="9"/>
        <color rgb="FF000000"/>
        <rFont val="Times New Roman"/>
        <charset val="134"/>
      </rPr>
      <t xml:space="preserve">10. </t>
    </r>
    <r>
      <rPr>
        <sz val="9"/>
        <color rgb="FF000000"/>
        <rFont val="宋体"/>
        <charset val="134"/>
      </rPr>
      <t>达到中医馆服务内涵建设标准的社区卫生服务中心、乡镇卫生院占同类机构的比例（％）</t>
    </r>
  </si>
  <si>
    <r>
      <rPr>
        <b/>
        <sz val="9"/>
        <color rgb="FF000000"/>
        <rFont val="宋体"/>
        <charset val="134"/>
      </rPr>
      <t>指标</t>
    </r>
    <r>
      <rPr>
        <b/>
        <sz val="9"/>
        <color rgb="FF000000"/>
        <rFont val="Times New Roman"/>
        <charset val="134"/>
      </rPr>
      <t>3</t>
    </r>
    <r>
      <rPr>
        <sz val="9"/>
        <color rgb="FF000000"/>
        <rFont val="宋体"/>
        <charset val="134"/>
      </rPr>
      <t>：</t>
    </r>
    <r>
      <rPr>
        <sz val="9"/>
        <color rgb="FF000000"/>
        <rFont val="Times New Roman"/>
        <charset val="134"/>
      </rPr>
      <t xml:space="preserve">11. </t>
    </r>
    <r>
      <rPr>
        <sz val="9"/>
        <color rgb="FF000000"/>
        <rFont val="宋体"/>
        <charset val="134"/>
      </rPr>
      <t>至少配备</t>
    </r>
    <r>
      <rPr>
        <sz val="9"/>
        <color rgb="FF000000"/>
        <rFont val="Times New Roman"/>
        <charset val="134"/>
      </rPr>
      <t>1</t>
    </r>
    <r>
      <rPr>
        <sz val="9"/>
        <color rgb="FF000000"/>
        <rFont val="宋体"/>
        <charset val="134"/>
      </rPr>
      <t>名能够提供中医药服务医务人员的社区卫生服务站、村卫生室占同类机构的比例</t>
    </r>
    <r>
      <rPr>
        <sz val="9"/>
        <color rgb="FF000000"/>
        <rFont val="Times New Roman"/>
        <charset val="134"/>
      </rPr>
      <t>(%)</t>
    </r>
  </si>
  <si>
    <r>
      <rPr>
        <b/>
        <sz val="9"/>
        <color rgb="FF000000"/>
        <rFont val="宋体"/>
        <charset val="134"/>
      </rPr>
      <t>指标</t>
    </r>
    <r>
      <rPr>
        <b/>
        <sz val="9"/>
        <color rgb="FF000000"/>
        <rFont val="Times New Roman"/>
        <charset val="134"/>
      </rPr>
      <t>4</t>
    </r>
    <r>
      <rPr>
        <sz val="9"/>
        <color rgb="FF000000"/>
        <rFont val="宋体"/>
        <charset val="134"/>
      </rPr>
      <t>：</t>
    </r>
    <r>
      <rPr>
        <sz val="9"/>
        <color rgb="FF000000"/>
        <rFont val="Times New Roman"/>
        <charset val="134"/>
      </rPr>
      <t xml:space="preserve">12.  </t>
    </r>
    <r>
      <rPr>
        <sz val="9"/>
        <color rgb="FF000000"/>
        <rFont val="宋体"/>
        <charset val="134"/>
      </rPr>
      <t>二级以上公立中医医院执业（助理）医师中中医类别执业（助理）医师所占比例（％）</t>
    </r>
  </si>
  <si>
    <t>≥75</t>
  </si>
  <si>
    <r>
      <rPr>
        <sz val="9"/>
        <color theme="1"/>
        <rFont val="宋体"/>
        <charset val="134"/>
      </rPr>
      <t>偏差原因：</t>
    </r>
    <r>
      <rPr>
        <sz val="9"/>
        <color theme="1"/>
        <rFont val="Times New Roman"/>
        <charset val="134"/>
      </rPr>
      <t>2023</t>
    </r>
    <r>
      <rPr>
        <sz val="9"/>
        <color theme="1"/>
        <rFont val="宋体"/>
        <charset val="134"/>
      </rPr>
      <t>年项目开始时，已错过毕业季。整改措施：北京市朝阳区中医医院，</t>
    </r>
    <r>
      <rPr>
        <sz val="9"/>
        <color theme="1"/>
        <rFont val="Times New Roman"/>
        <charset val="134"/>
      </rPr>
      <t>2024</t>
    </r>
    <r>
      <rPr>
        <sz val="9"/>
        <color theme="1"/>
        <rFont val="宋体"/>
        <charset val="134"/>
      </rPr>
      <t>年按朝阳区卫生健康委统一安排进行</t>
    </r>
    <r>
      <rPr>
        <sz val="9"/>
        <color theme="1"/>
        <rFont val="Times New Roman"/>
        <charset val="134"/>
      </rPr>
      <t>2</t>
    </r>
    <r>
      <rPr>
        <sz val="9"/>
        <color theme="1"/>
        <rFont val="宋体"/>
        <charset val="134"/>
      </rPr>
      <t>次公开招聘</t>
    </r>
    <r>
      <rPr>
        <sz val="9"/>
        <color theme="1"/>
        <rFont val="Times New Roman"/>
        <charset val="134"/>
      </rPr>
      <t xml:space="preserve"> </t>
    </r>
    <r>
      <rPr>
        <sz val="9"/>
        <color theme="1"/>
        <rFont val="宋体"/>
        <charset val="134"/>
      </rPr>
      <t>，拟计划上半年</t>
    </r>
    <r>
      <rPr>
        <sz val="9"/>
        <color theme="1"/>
        <rFont val="Times New Roman"/>
        <charset val="134"/>
      </rPr>
      <t>4</t>
    </r>
    <r>
      <rPr>
        <sz val="9"/>
        <color theme="1"/>
        <rFont val="宋体"/>
        <charset val="134"/>
      </rPr>
      <t>月招聘中医类别执业（助理）医师</t>
    </r>
    <r>
      <rPr>
        <sz val="9"/>
        <color theme="1"/>
        <rFont val="Times New Roman"/>
        <charset val="134"/>
      </rPr>
      <t>16</t>
    </r>
    <r>
      <rPr>
        <sz val="9"/>
        <color theme="1"/>
        <rFont val="宋体"/>
        <charset val="134"/>
      </rPr>
      <t>人，下半年</t>
    </r>
    <r>
      <rPr>
        <sz val="9"/>
        <color theme="1"/>
        <rFont val="Times New Roman"/>
        <charset val="134"/>
      </rPr>
      <t>9</t>
    </r>
    <r>
      <rPr>
        <sz val="9"/>
        <color theme="1"/>
        <rFont val="宋体"/>
        <charset val="134"/>
      </rPr>
      <t>月招聘中医类别执业（助理）医师</t>
    </r>
    <r>
      <rPr>
        <sz val="9"/>
        <color theme="1"/>
        <rFont val="Times New Roman"/>
        <charset val="134"/>
      </rPr>
      <t>6</t>
    </r>
    <r>
      <rPr>
        <sz val="9"/>
        <color theme="1"/>
        <rFont val="宋体"/>
        <charset val="134"/>
      </rPr>
      <t>人。通过招聘提高中医类别执业医师数量，严格控制医师比例。</t>
    </r>
  </si>
  <si>
    <r>
      <rPr>
        <b/>
        <sz val="9"/>
        <color rgb="FF000000"/>
        <rFont val="宋体"/>
        <charset val="134"/>
      </rPr>
      <t>指标</t>
    </r>
    <r>
      <rPr>
        <b/>
        <sz val="9"/>
        <color rgb="FF000000"/>
        <rFont val="Times New Roman"/>
        <charset val="134"/>
      </rPr>
      <t>5</t>
    </r>
    <r>
      <rPr>
        <sz val="9"/>
        <color rgb="FF000000"/>
        <rFont val="宋体"/>
        <charset val="134"/>
      </rPr>
      <t>：</t>
    </r>
    <r>
      <rPr>
        <sz val="9"/>
        <color rgb="FF000000"/>
        <rFont val="Times New Roman"/>
        <charset val="134"/>
      </rPr>
      <t xml:space="preserve">13. </t>
    </r>
    <r>
      <rPr>
        <sz val="9"/>
        <color rgb="FF000000"/>
        <rFont val="宋体"/>
        <charset val="134"/>
      </rPr>
      <t>二级以上公立综合医院执（助理）医师中中医类别执业（助理）医师所占比例</t>
    </r>
    <r>
      <rPr>
        <sz val="9"/>
        <color rgb="FF000000"/>
        <rFont val="Times New Roman"/>
        <charset val="134"/>
      </rPr>
      <t>(%)</t>
    </r>
  </si>
  <si>
    <t>≥5.5</t>
  </si>
  <si>
    <r>
      <rPr>
        <b/>
        <sz val="9"/>
        <color rgb="FF000000"/>
        <rFont val="宋体"/>
        <charset val="134"/>
      </rPr>
      <t>指标</t>
    </r>
    <r>
      <rPr>
        <b/>
        <sz val="9"/>
        <color rgb="FF000000"/>
        <rFont val="Times New Roman"/>
        <charset val="134"/>
      </rPr>
      <t>6</t>
    </r>
    <r>
      <rPr>
        <sz val="9"/>
        <color rgb="FF000000"/>
        <rFont val="宋体"/>
        <charset val="134"/>
      </rPr>
      <t>：</t>
    </r>
    <r>
      <rPr>
        <sz val="9"/>
        <color rgb="FF000000"/>
        <rFont val="Times New Roman"/>
        <charset val="134"/>
      </rPr>
      <t xml:space="preserve">14. </t>
    </r>
    <r>
      <rPr>
        <sz val="9"/>
        <color rgb="FF000000"/>
        <rFont val="宋体"/>
        <charset val="134"/>
      </rPr>
      <t>社区卫生服务中心和乡镇卫生院执业（助理）医师中中医类别执业（助理）医师所占比例</t>
    </r>
    <r>
      <rPr>
        <sz val="9"/>
        <color rgb="FF000000"/>
        <rFont val="Times New Roman"/>
        <charset val="134"/>
      </rPr>
      <t>(%)</t>
    </r>
  </si>
  <si>
    <t>≥30</t>
  </si>
  <si>
    <r>
      <rPr>
        <b/>
        <sz val="9"/>
        <color rgb="FF000000"/>
        <rFont val="宋体"/>
        <charset val="134"/>
      </rPr>
      <t>指标</t>
    </r>
    <r>
      <rPr>
        <b/>
        <sz val="9"/>
        <color rgb="FF000000"/>
        <rFont val="Times New Roman"/>
        <charset val="134"/>
      </rPr>
      <t>7</t>
    </r>
    <r>
      <rPr>
        <sz val="9"/>
        <color rgb="FF000000"/>
        <rFont val="宋体"/>
        <charset val="134"/>
      </rPr>
      <t>：</t>
    </r>
    <r>
      <rPr>
        <sz val="9"/>
        <color rgb="FF000000"/>
        <rFont val="Times New Roman"/>
        <charset val="134"/>
      </rPr>
      <t xml:space="preserve">15.   </t>
    </r>
    <r>
      <rPr>
        <sz val="9"/>
        <color rgb="FF000000"/>
        <rFont val="宋体"/>
        <charset val="134"/>
      </rPr>
      <t>二级以上公立中医医院处方总数中中药饮片处方所占上以例</t>
    </r>
    <r>
      <rPr>
        <sz val="9"/>
        <color rgb="FF000000"/>
        <rFont val="Times New Roman"/>
        <charset val="134"/>
      </rPr>
      <t xml:space="preserve"> </t>
    </r>
    <r>
      <rPr>
        <sz val="9"/>
        <color rgb="FF000000"/>
        <rFont val="宋体"/>
        <charset val="134"/>
      </rPr>
      <t>（％）</t>
    </r>
  </si>
  <si>
    <t>≥33</t>
  </si>
  <si>
    <r>
      <rPr>
        <b/>
        <sz val="9"/>
        <color rgb="FF000000"/>
        <rFont val="宋体"/>
        <charset val="134"/>
      </rPr>
      <t>指标</t>
    </r>
    <r>
      <rPr>
        <b/>
        <sz val="9"/>
        <color rgb="FF000000"/>
        <rFont val="Times New Roman"/>
        <charset val="134"/>
      </rPr>
      <t>8</t>
    </r>
    <r>
      <rPr>
        <sz val="9"/>
        <color rgb="FF000000"/>
        <rFont val="宋体"/>
        <charset val="134"/>
      </rPr>
      <t>：</t>
    </r>
    <r>
      <rPr>
        <sz val="9"/>
        <color rgb="FF000000"/>
        <rFont val="Times New Roman"/>
        <charset val="134"/>
      </rPr>
      <t xml:space="preserve">16. </t>
    </r>
    <r>
      <rPr>
        <sz val="9"/>
        <color rgb="FF000000"/>
        <rFont val="宋体"/>
        <charset val="134"/>
      </rPr>
      <t>二级以上公立中医医院医疗收入中中医医疗服务项目收入所占比例（％）</t>
    </r>
  </si>
  <si>
    <t>≥17</t>
  </si>
  <si>
    <r>
      <rPr>
        <b/>
        <sz val="9"/>
        <color rgb="FF000000"/>
        <rFont val="宋体"/>
        <charset val="134"/>
      </rPr>
      <t>指标</t>
    </r>
    <r>
      <rPr>
        <b/>
        <sz val="9"/>
        <color rgb="FF000000"/>
        <rFont val="Times New Roman"/>
        <charset val="134"/>
      </rPr>
      <t>9</t>
    </r>
    <r>
      <rPr>
        <sz val="9"/>
        <color rgb="FF000000"/>
        <rFont val="宋体"/>
        <charset val="134"/>
      </rPr>
      <t>：</t>
    </r>
    <r>
      <rPr>
        <sz val="9"/>
        <color rgb="FF000000"/>
        <rFont val="Times New Roman"/>
        <charset val="134"/>
      </rPr>
      <t xml:space="preserve">17. </t>
    </r>
    <r>
      <rPr>
        <sz val="9"/>
        <color rgb="FF000000"/>
        <rFont val="宋体"/>
        <charset val="134"/>
      </rPr>
      <t>智慧共享中药房覆盖的社区卫生服务中心、乡镇卫生院占同类机构的比例（％）</t>
    </r>
  </si>
  <si>
    <t>≥40</t>
  </si>
  <si>
    <r>
      <rPr>
        <b/>
        <sz val="9"/>
        <color rgb="FF000000"/>
        <rFont val="宋体"/>
        <charset val="134"/>
      </rPr>
      <t>指标</t>
    </r>
    <r>
      <rPr>
        <b/>
        <sz val="9"/>
        <color rgb="FF000000"/>
        <rFont val="Times New Roman"/>
        <charset val="134"/>
      </rPr>
      <t>1</t>
    </r>
    <r>
      <rPr>
        <sz val="9"/>
        <color rgb="FF000000"/>
        <rFont val="Times New Roman"/>
        <charset val="134"/>
      </rPr>
      <t>0</t>
    </r>
    <r>
      <rPr>
        <sz val="9"/>
        <color rgb="FF000000"/>
        <rFont val="宋体"/>
        <charset val="134"/>
      </rPr>
      <t>：</t>
    </r>
    <r>
      <rPr>
        <sz val="9"/>
        <color rgb="FF000000"/>
        <rFont val="Times New Roman"/>
        <charset val="134"/>
      </rPr>
      <t xml:space="preserve">18. </t>
    </r>
    <r>
      <rPr>
        <sz val="9"/>
        <color rgb="FF000000"/>
        <rFont val="宋体"/>
        <charset val="134"/>
      </rPr>
      <t>参与检查结果互认的二级以上公立中医医院占同类医院的比例（％）</t>
    </r>
  </si>
  <si>
    <t>时效指标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</si>
  <si>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</si>
  <si>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</si>
  <si>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</si>
  <si>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</si>
  <si>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</si>
  <si>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19. </t>
    </r>
    <r>
      <rPr>
        <sz val="9"/>
        <color rgb="FF000000"/>
        <rFont val="宋体"/>
        <charset val="134"/>
      </rPr>
      <t>二级以上公立中医医院门诊次均费用（元）</t>
    </r>
  </si>
  <si>
    <t>≤520</t>
  </si>
  <si>
    <t>偏差原因：区属公立中医医院门诊就诊患者老年人占比大，多为治疗慢性病，长处方多，导致门诊次均费用未达预期。整改措施：下一步将严格控制医疗费用不合理增长，严格控制中药饮片大处方和超量使用。</t>
  </si>
  <si>
    <r>
      <rPr>
        <b/>
        <sz val="9"/>
        <color rgb="FF000000"/>
        <rFont val="宋体"/>
        <charset val="134"/>
      </rPr>
      <t>指标</t>
    </r>
    <r>
      <rPr>
        <b/>
        <sz val="9"/>
        <color rgb="FF000000"/>
        <rFont val="Times New Roman"/>
        <charset val="134"/>
      </rPr>
      <t>2</t>
    </r>
    <r>
      <rPr>
        <sz val="9"/>
        <color rgb="FF000000"/>
        <rFont val="宋体"/>
        <charset val="134"/>
      </rPr>
      <t>：22. 公立中医医院总费用中管理费用所占比例(%)</t>
    </r>
  </si>
  <si>
    <t>≤16</t>
  </si>
  <si>
    <r>
      <rPr>
        <b/>
        <sz val="9"/>
        <color rgb="FF000000"/>
        <rFont val="宋体"/>
        <charset val="134"/>
      </rPr>
      <t>指标</t>
    </r>
    <r>
      <rPr>
        <b/>
        <sz val="9"/>
        <color rgb="FF000000"/>
        <rFont val="Times New Roman"/>
        <charset val="134"/>
      </rPr>
      <t>3</t>
    </r>
    <r>
      <rPr>
        <b/>
        <sz val="9"/>
        <color rgb="FF000000"/>
        <rFont val="宋体"/>
        <charset val="134"/>
      </rPr>
      <t>：</t>
    </r>
    <r>
      <rPr>
        <sz val="9"/>
        <color rgb="FF000000"/>
        <rFont val="宋体"/>
        <charset val="134"/>
      </rPr>
      <t>21. 实现收支平衡的二级以上公立中医医院占同类医院的比例（％）</t>
    </r>
  </si>
  <si>
    <t>≥50</t>
  </si>
  <si>
    <r>
      <rPr>
        <b/>
        <sz val="9"/>
        <color rgb="FF000000"/>
        <rFont val="宋体"/>
        <charset val="134"/>
      </rPr>
      <t>指标</t>
    </r>
    <r>
      <rPr>
        <b/>
        <sz val="9"/>
        <color rgb="FF000000"/>
        <rFont val="Times New Roman"/>
        <charset val="134"/>
      </rPr>
      <t>4</t>
    </r>
    <r>
      <rPr>
        <b/>
        <sz val="9"/>
        <color rgb="FF000000"/>
        <rFont val="宋体"/>
        <charset val="134"/>
      </rPr>
      <t>：</t>
    </r>
    <r>
      <rPr>
        <sz val="9"/>
        <color rgb="FF000000"/>
        <rFont val="Times New Roman"/>
        <charset val="134"/>
      </rPr>
      <t xml:space="preserve">20. </t>
    </r>
    <r>
      <rPr>
        <sz val="9"/>
        <color rgb="FF000000"/>
        <rFont val="宋体"/>
        <charset val="134"/>
      </rPr>
      <t>二级以上公立中医医院住院次均费用（元）</t>
    </r>
  </si>
  <si>
    <t>≤19400</t>
  </si>
  <si>
    <t>偏差原因：区属公立中医医院老年人住院患者占比高，住院时间较长，导致住院次均费用较高，未达预期。整改措施：下一步将加强医疗质量管理，减少不必要的检查和化验，强化合理用药，提高治疗效果，控制住院次均费用。</t>
  </si>
  <si>
    <t>社会成本指标</t>
  </si>
  <si>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</si>
  <si>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</si>
  <si>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</si>
  <si>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</si>
  <si>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24. </t>
    </r>
    <r>
      <rPr>
        <sz val="9"/>
        <color rgb="FF000000"/>
        <rFont val="宋体"/>
        <charset val="134"/>
      </rPr>
      <t>规范实施全面预算管理的公立中医医院占全部公立中医医院的比例（％）</t>
    </r>
  </si>
  <si>
    <r>
      <rPr>
        <b/>
        <sz val="9"/>
        <color rgb="FF000000"/>
        <rFont val="宋体"/>
        <charset val="134"/>
      </rPr>
      <t>指标</t>
    </r>
    <r>
      <rPr>
        <b/>
        <sz val="9"/>
        <color rgb="FF000000"/>
        <rFont val="Times New Roman"/>
        <charset val="134"/>
      </rPr>
      <t>2</t>
    </r>
    <r>
      <rPr>
        <sz val="9"/>
        <color rgb="FF000000"/>
        <rFont val="宋体"/>
        <charset val="134"/>
      </rPr>
      <t>：23. 地方财政中医药投入总额（亿元）</t>
    </r>
  </si>
  <si>
    <r>
      <t>＝</t>
    </r>
    <r>
      <rPr>
        <sz val="9"/>
        <color theme="1"/>
        <rFont val="Times New Roman"/>
        <charset val="134"/>
      </rPr>
      <t>0.7</t>
    </r>
  </si>
  <si>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</si>
  <si>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27. </t>
    </r>
    <r>
      <rPr>
        <sz val="9"/>
        <color rgb="FF000000"/>
        <rFont val="宋体"/>
        <charset val="134"/>
      </rPr>
      <t>基层医疗卫生机构总诊疗量中中医诊疗量所占比例</t>
    </r>
    <r>
      <rPr>
        <sz val="9"/>
        <color rgb="FF000000"/>
        <rFont val="Times New Roman"/>
        <charset val="134"/>
      </rPr>
      <t xml:space="preserve"> </t>
    </r>
    <r>
      <rPr>
        <sz val="9"/>
        <color rgb="FF000000"/>
        <rFont val="宋体"/>
        <charset val="134"/>
      </rPr>
      <t>（％）</t>
    </r>
  </si>
  <si>
    <t>≥22</t>
  </si>
  <si>
    <r>
      <rPr>
        <b/>
        <sz val="9"/>
        <color rgb="FF000000"/>
        <rFont val="宋体"/>
        <charset val="134"/>
      </rPr>
      <t>指标</t>
    </r>
    <r>
      <rPr>
        <b/>
        <sz val="9"/>
        <color rgb="FF000000"/>
        <rFont val="Times New Roman"/>
        <charset val="134"/>
      </rPr>
      <t>2</t>
    </r>
    <r>
      <rPr>
        <sz val="9"/>
        <color rgb="FF000000"/>
        <rFont val="宋体"/>
        <charset val="134"/>
      </rPr>
      <t>：</t>
    </r>
    <r>
      <rPr>
        <sz val="9"/>
        <color rgb="FF000000"/>
        <rFont val="Times New Roman"/>
        <charset val="134"/>
      </rPr>
      <t xml:space="preserve">26. </t>
    </r>
    <r>
      <rPr>
        <sz val="9"/>
        <color rgb="FF000000"/>
        <rFont val="宋体"/>
        <charset val="134"/>
      </rPr>
      <t>二级以上公立医院总诊疗量中中医医院诊疗量所占比例</t>
    </r>
    <r>
      <rPr>
        <sz val="9"/>
        <color rgb="FF000000"/>
        <rFont val="Times New Roman"/>
        <charset val="134"/>
      </rPr>
      <t>(%)</t>
    </r>
  </si>
  <si>
    <t>≥32</t>
  </si>
  <si>
    <r>
      <rPr>
        <sz val="9"/>
        <color theme="1"/>
        <rFont val="宋体"/>
        <charset val="134"/>
      </rPr>
      <t>偏差原因：受三年疫情影响，北京市第一中西医结合医院和北京市朝阳区中医医院诊疗服务量较疫情前下降明显，</t>
    </r>
    <r>
      <rPr>
        <sz val="9"/>
        <color theme="1"/>
        <rFont val="Times New Roman"/>
        <charset val="134"/>
      </rPr>
      <t>2023</t>
    </r>
    <r>
      <rPr>
        <sz val="9"/>
        <color theme="1"/>
        <rFont val="宋体"/>
        <charset val="134"/>
      </rPr>
      <t>年正在逐步回升，但尚未恢复至疫情前水平，因此该项指标未到预期。整改措施：下一步将通过提升中医医院综合服务，提升两家医院专科水平，依托辖区内国家级优质医疗资源下沉。提高区级重点专科服务能力，进一步规范中医治未病服务，积极利用医院微信公众号推送就诊信息，促进中医院就诊人次提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</si>
  <si>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</si>
  <si>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</si>
  <si>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</si>
  <si>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</si>
  <si>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28. </t>
    </r>
    <r>
      <rPr>
        <sz val="9"/>
        <color rgb="FF000000"/>
        <rFont val="宋体"/>
        <charset val="134"/>
      </rPr>
      <t>二级以上公立中医医院门诊和住院患者满意度（％）</t>
    </r>
  </si>
  <si>
    <t>≥90</t>
  </si>
  <si>
    <r>
      <rPr>
        <sz val="9"/>
        <color theme="1"/>
        <rFont val="宋体"/>
        <charset val="134"/>
      </rPr>
      <t>门诊满意度：</t>
    </r>
    <r>
      <rPr>
        <sz val="9"/>
        <color theme="1"/>
        <rFont val="Times New Roman"/>
        <charset val="134"/>
      </rPr>
      <t xml:space="preserve">92.4              </t>
    </r>
    <r>
      <rPr>
        <sz val="9"/>
        <color theme="1"/>
        <rFont val="宋体"/>
        <charset val="134"/>
      </rPr>
      <t>住院患者满意度：</t>
    </r>
    <r>
      <rPr>
        <sz val="9"/>
        <color theme="1"/>
        <rFont val="Times New Roman"/>
        <charset val="134"/>
      </rPr>
      <t>95.6</t>
    </r>
  </si>
  <si>
    <t>总分</t>
  </si>
  <si>
    <r>
      <rPr>
        <b/>
        <sz val="11"/>
        <color theme="1"/>
        <rFont val="宋体"/>
        <charset val="134"/>
      </rPr>
      <t xml:space="preserve">    填表人：高然</t>
    </r>
    <r>
      <rPr>
        <b/>
        <sz val="11"/>
        <color theme="1"/>
        <rFont val="Times New Roman"/>
        <charset val="134"/>
      </rPr>
      <t xml:space="preserve">                 </t>
    </r>
    <r>
      <rPr>
        <b/>
        <sz val="11"/>
        <color theme="1"/>
        <rFont val="宋体"/>
        <charset val="134"/>
      </rPr>
      <t>联系电话：65859620</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</si>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</sst>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5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3" xfId="0"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5" fillId="0" borderId="4" xfId="0" applyFont="1" applyBorder="1" applyAlignment="1">
      <alignment horizontal="center" vertical="center" wrapText="1"/>
    </xf>
    <xf numFmtId="0" fontId="9"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7"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6"/>
  <sheetViews>
    <sheetView tabSelected="1" zoomScale="90" zoomScaleNormal="90" topLeftCell="A38" workbookViewId="0">
      <selection activeCell="H38" sqref="H38"/>
    </sheetView>
  </sheetViews>
  <sheetFormatPr defaultColWidth="9" defaultRowHeight="13.5"/>
  <cols>
    <col min="1" max="1" width="4.25" customWidth="1"/>
    <col min="2" max="2" width="8.13333333333333" customWidth="1"/>
    <col min="3" max="3" width="7.25" customWidth="1"/>
    <col min="4" max="4" width="8" customWidth="1"/>
    <col min="6" max="6" width="29.825" customWidth="1"/>
    <col min="7" max="7" width="11" customWidth="1"/>
    <col min="8" max="8" width="9.75" customWidth="1"/>
    <col min="9" max="9" width="2.25" customWidth="1"/>
    <col min="10" max="10" width="8.3" customWidth="1"/>
    <col min="11" max="11" width="1" hidden="1" customWidth="1"/>
    <col min="12" max="12" width="6.63333333333333" customWidth="1"/>
    <col min="13" max="13" width="0.883333333333333" hidden="1" customWidth="1"/>
    <col min="14" max="14" width="48.5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7"/>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6</v>
      </c>
      <c r="K5" s="7"/>
      <c r="L5" s="7"/>
      <c r="M5" s="7"/>
      <c r="N5" s="7"/>
    </row>
    <row r="6" ht="14.25" customHeight="1" spans="1:14">
      <c r="A6" s="6" t="s">
        <v>8</v>
      </c>
      <c r="B6" s="6"/>
      <c r="C6" s="8" t="s">
        <v>9</v>
      </c>
      <c r="D6" s="7"/>
      <c r="E6" s="7"/>
      <c r="F6" s="7"/>
      <c r="G6" s="7"/>
      <c r="H6" s="6" t="s">
        <v>10</v>
      </c>
      <c r="I6" s="6"/>
      <c r="J6" s="7">
        <v>65859620</v>
      </c>
      <c r="K6" s="7"/>
      <c r="L6" s="7"/>
      <c r="M6" s="7"/>
      <c r="N6" s="7"/>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7">
        <v>0</v>
      </c>
      <c r="F8" s="12">
        <v>4707</v>
      </c>
      <c r="G8" s="7"/>
      <c r="H8" s="7">
        <v>4706.69599</v>
      </c>
      <c r="I8" s="7"/>
      <c r="J8" s="6">
        <v>10</v>
      </c>
      <c r="K8" s="6"/>
      <c r="L8" s="48">
        <f>H8/F8</f>
        <v>0.999935413214362</v>
      </c>
      <c r="M8" s="48"/>
      <c r="N8" s="7">
        <v>10</v>
      </c>
    </row>
    <row r="9" ht="15" customHeight="1" spans="1:14">
      <c r="A9" s="10"/>
      <c r="B9" s="10"/>
      <c r="C9" s="6" t="s">
        <v>19</v>
      </c>
      <c r="D9" s="6"/>
      <c r="E9" s="7">
        <v>0</v>
      </c>
      <c r="F9" s="12">
        <v>4707</v>
      </c>
      <c r="G9" s="7"/>
      <c r="H9" s="7">
        <v>4706.69599</v>
      </c>
      <c r="I9" s="7"/>
      <c r="J9" s="7" t="s">
        <v>20</v>
      </c>
      <c r="K9" s="7"/>
      <c r="L9" s="48">
        <f>H9/F9</f>
        <v>0.999935413214362</v>
      </c>
      <c r="M9" s="48"/>
      <c r="N9" s="7" t="s">
        <v>20</v>
      </c>
    </row>
    <row r="10" ht="15" customHeight="1" spans="1:14">
      <c r="A10" s="10"/>
      <c r="B10" s="10"/>
      <c r="C10" s="13" t="s">
        <v>21</v>
      </c>
      <c r="D10" s="13"/>
      <c r="E10" s="7"/>
      <c r="F10" s="7"/>
      <c r="G10" s="7"/>
      <c r="H10" s="7"/>
      <c r="I10" s="7"/>
      <c r="J10" s="7" t="s">
        <v>20</v>
      </c>
      <c r="K10" s="7"/>
      <c r="L10" s="7"/>
      <c r="M10" s="7"/>
      <c r="N10" s="7" t="s">
        <v>20</v>
      </c>
    </row>
    <row r="11" ht="15" customHeight="1" spans="1:14">
      <c r="A11" s="10"/>
      <c r="B11" s="10"/>
      <c r="C11" s="6" t="s">
        <v>22</v>
      </c>
      <c r="D11" s="6"/>
      <c r="E11" s="7"/>
      <c r="F11" s="7"/>
      <c r="G11" s="7"/>
      <c r="H11" s="7"/>
      <c r="I11" s="7"/>
      <c r="J11" s="7" t="s">
        <v>20</v>
      </c>
      <c r="K11" s="7"/>
      <c r="L11" s="7"/>
      <c r="M11" s="7"/>
      <c r="N11" s="7" t="s">
        <v>20</v>
      </c>
    </row>
    <row r="12" ht="14.25" customHeight="1" spans="1:14">
      <c r="A12" s="6" t="s">
        <v>23</v>
      </c>
      <c r="B12" s="6" t="s">
        <v>24</v>
      </c>
      <c r="C12" s="6"/>
      <c r="D12" s="6"/>
      <c r="E12" s="6"/>
      <c r="F12" s="6"/>
      <c r="G12" s="6"/>
      <c r="H12" s="6" t="s">
        <v>25</v>
      </c>
      <c r="I12" s="6"/>
      <c r="J12" s="6"/>
      <c r="K12" s="6"/>
      <c r="L12" s="6"/>
      <c r="M12" s="6"/>
      <c r="N12" s="6"/>
    </row>
    <row r="13" ht="80" customHeight="1" spans="1:14">
      <c r="A13" s="6"/>
      <c r="B13" s="7" t="s">
        <v>26</v>
      </c>
      <c r="C13" s="7"/>
      <c r="D13" s="7"/>
      <c r="E13" s="7"/>
      <c r="F13" s="7"/>
      <c r="G13" s="7"/>
      <c r="H13" s="8" t="s">
        <v>27</v>
      </c>
      <c r="I13" s="7"/>
      <c r="J13" s="7"/>
      <c r="K13" s="7"/>
      <c r="L13" s="7"/>
      <c r="M13" s="7"/>
      <c r="N13" s="7"/>
    </row>
    <row r="14" ht="43.5" customHeight="1" spans="1:14">
      <c r="A14" s="14" t="s">
        <v>28</v>
      </c>
      <c r="B14" s="6" t="s">
        <v>29</v>
      </c>
      <c r="C14" s="6" t="s">
        <v>30</v>
      </c>
      <c r="D14" s="15" t="s">
        <v>31</v>
      </c>
      <c r="E14" s="6"/>
      <c r="F14" s="6"/>
      <c r="G14" s="15" t="s">
        <v>32</v>
      </c>
      <c r="H14" s="15" t="s">
        <v>33</v>
      </c>
      <c r="I14" s="6" t="s">
        <v>15</v>
      </c>
      <c r="J14" s="6"/>
      <c r="K14" s="6" t="s">
        <v>17</v>
      </c>
      <c r="L14" s="6"/>
      <c r="M14" s="6" t="s">
        <v>34</v>
      </c>
      <c r="N14" s="6"/>
    </row>
    <row r="15" ht="77" customHeight="1" spans="1:14">
      <c r="A15" s="16"/>
      <c r="B15" s="6" t="s">
        <v>35</v>
      </c>
      <c r="C15" s="17" t="s">
        <v>36</v>
      </c>
      <c r="D15" s="18" t="s">
        <v>37</v>
      </c>
      <c r="E15" s="19"/>
      <c r="F15" s="19"/>
      <c r="G15" s="7" t="s">
        <v>38</v>
      </c>
      <c r="H15" s="7">
        <v>0.66</v>
      </c>
      <c r="I15" s="7">
        <v>3</v>
      </c>
      <c r="J15" s="7"/>
      <c r="K15" s="7">
        <v>3</v>
      </c>
      <c r="L15" s="7"/>
      <c r="M15" s="8" t="s">
        <v>39</v>
      </c>
      <c r="N15" s="7"/>
    </row>
    <row r="16" ht="14.25" customHeight="1" spans="1:14">
      <c r="A16" s="16"/>
      <c r="B16" s="6"/>
      <c r="C16" s="20"/>
      <c r="D16" s="18" t="s">
        <v>40</v>
      </c>
      <c r="E16" s="19"/>
      <c r="F16" s="19"/>
      <c r="G16" s="7" t="s">
        <v>41</v>
      </c>
      <c r="H16" s="7">
        <v>1.97</v>
      </c>
      <c r="I16" s="7">
        <v>3</v>
      </c>
      <c r="J16" s="7"/>
      <c r="K16" s="7">
        <v>3</v>
      </c>
      <c r="L16" s="7"/>
      <c r="M16" s="8" t="s">
        <v>39</v>
      </c>
      <c r="N16" s="7"/>
    </row>
    <row r="17" ht="14.25" customHeight="1" spans="1:14">
      <c r="A17" s="16"/>
      <c r="B17" s="6"/>
      <c r="C17" s="20"/>
      <c r="D17" s="18" t="s">
        <v>42</v>
      </c>
      <c r="E17" s="19"/>
      <c r="F17" s="19"/>
      <c r="G17" s="7" t="s">
        <v>43</v>
      </c>
      <c r="H17" s="7">
        <v>104</v>
      </c>
      <c r="I17" s="7">
        <v>3</v>
      </c>
      <c r="J17" s="7"/>
      <c r="K17" s="7">
        <v>3</v>
      </c>
      <c r="L17" s="7"/>
      <c r="M17" s="8" t="s">
        <v>39</v>
      </c>
      <c r="N17" s="7"/>
    </row>
    <row r="18" ht="14.25" customHeight="1" spans="1:14">
      <c r="A18" s="16"/>
      <c r="B18" s="6"/>
      <c r="C18" s="20"/>
      <c r="D18" s="18" t="s">
        <v>44</v>
      </c>
      <c r="E18" s="19"/>
      <c r="F18" s="19"/>
      <c r="G18" s="7" t="s">
        <v>45</v>
      </c>
      <c r="H18" s="7">
        <v>9</v>
      </c>
      <c r="I18" s="7">
        <v>3</v>
      </c>
      <c r="J18" s="7"/>
      <c r="K18" s="7">
        <v>3</v>
      </c>
      <c r="L18" s="7"/>
      <c r="M18" s="8" t="s">
        <v>39</v>
      </c>
      <c r="N18" s="7"/>
    </row>
    <row r="19" ht="131" customHeight="1" spans="1:14">
      <c r="A19" s="16"/>
      <c r="B19" s="6"/>
      <c r="C19" s="20"/>
      <c r="D19" s="18" t="s">
        <v>46</v>
      </c>
      <c r="E19" s="19"/>
      <c r="F19" s="19"/>
      <c r="G19" s="7" t="s">
        <v>47</v>
      </c>
      <c r="H19" s="7">
        <v>4</v>
      </c>
      <c r="I19" s="7">
        <v>3</v>
      </c>
      <c r="J19" s="7"/>
      <c r="K19" s="7">
        <v>2.4</v>
      </c>
      <c r="L19" s="7"/>
      <c r="M19" s="8" t="s">
        <v>48</v>
      </c>
      <c r="N19" s="7"/>
    </row>
    <row r="20" ht="43" customHeight="1" spans="1:14">
      <c r="A20" s="16"/>
      <c r="B20" s="6"/>
      <c r="C20" s="20"/>
      <c r="D20" s="18" t="s">
        <v>49</v>
      </c>
      <c r="E20" s="19"/>
      <c r="F20" s="19"/>
      <c r="G20" s="7" t="s">
        <v>43</v>
      </c>
      <c r="H20" s="21">
        <v>100</v>
      </c>
      <c r="I20" s="7">
        <v>3</v>
      </c>
      <c r="J20" s="7"/>
      <c r="K20" s="7">
        <v>3</v>
      </c>
      <c r="L20" s="7"/>
      <c r="M20" s="8" t="s">
        <v>39</v>
      </c>
      <c r="N20" s="7"/>
    </row>
    <row r="21" ht="68" customHeight="1" spans="1:14">
      <c r="A21" s="16"/>
      <c r="B21" s="6"/>
      <c r="C21" s="22"/>
      <c r="D21" s="23" t="s">
        <v>50</v>
      </c>
      <c r="E21" s="24"/>
      <c r="F21" s="25"/>
      <c r="G21" s="7" t="s">
        <v>51</v>
      </c>
      <c r="H21" s="7">
        <v>18</v>
      </c>
      <c r="I21" s="49">
        <v>3</v>
      </c>
      <c r="J21" s="50"/>
      <c r="K21" s="7"/>
      <c r="L21" s="7">
        <v>3</v>
      </c>
      <c r="M21" s="7"/>
      <c r="N21" s="8" t="s">
        <v>39</v>
      </c>
    </row>
    <row r="22" ht="44" customHeight="1" spans="1:14">
      <c r="A22" s="16"/>
      <c r="B22" s="6"/>
      <c r="C22" s="6" t="s">
        <v>52</v>
      </c>
      <c r="D22" s="18" t="s">
        <v>53</v>
      </c>
      <c r="E22" s="19"/>
      <c r="F22" s="19"/>
      <c r="G22" s="7" t="s">
        <v>43</v>
      </c>
      <c r="H22" s="21">
        <v>100</v>
      </c>
      <c r="I22" s="7">
        <v>3</v>
      </c>
      <c r="J22" s="7"/>
      <c r="K22" s="7">
        <v>3</v>
      </c>
      <c r="L22" s="7"/>
      <c r="M22" s="8" t="s">
        <v>39</v>
      </c>
      <c r="N22" s="7"/>
    </row>
    <row r="23" ht="46" customHeight="1" spans="1:14">
      <c r="A23" s="16"/>
      <c r="B23" s="6"/>
      <c r="C23" s="6"/>
      <c r="D23" s="18" t="s">
        <v>54</v>
      </c>
      <c r="E23" s="19"/>
      <c r="F23" s="19"/>
      <c r="G23" s="7" t="s">
        <v>43</v>
      </c>
      <c r="H23" s="21">
        <v>100</v>
      </c>
      <c r="I23" s="7">
        <v>2</v>
      </c>
      <c r="J23" s="7"/>
      <c r="K23" s="7">
        <v>2</v>
      </c>
      <c r="L23" s="7"/>
      <c r="M23" s="8" t="s">
        <v>39</v>
      </c>
      <c r="N23" s="7"/>
    </row>
    <row r="24" ht="42" customHeight="1" spans="1:14">
      <c r="A24" s="16"/>
      <c r="B24" s="6"/>
      <c r="C24" s="6"/>
      <c r="D24" s="18" t="s">
        <v>55</v>
      </c>
      <c r="E24" s="19"/>
      <c r="F24" s="19"/>
      <c r="G24" s="7" t="s">
        <v>43</v>
      </c>
      <c r="H24" s="21">
        <v>100</v>
      </c>
      <c r="I24" s="7">
        <v>2</v>
      </c>
      <c r="J24" s="7"/>
      <c r="K24" s="7">
        <v>2</v>
      </c>
      <c r="L24" s="7"/>
      <c r="M24" s="8" t="s">
        <v>39</v>
      </c>
      <c r="N24" s="7"/>
    </row>
    <row r="25" ht="65" customHeight="1" spans="1:14">
      <c r="A25" s="16"/>
      <c r="B25" s="6"/>
      <c r="C25" s="6"/>
      <c r="D25" s="18" t="s">
        <v>56</v>
      </c>
      <c r="E25" s="19"/>
      <c r="F25" s="19"/>
      <c r="G25" s="7" t="s">
        <v>57</v>
      </c>
      <c r="H25" s="21">
        <v>72.22</v>
      </c>
      <c r="I25" s="7">
        <v>2</v>
      </c>
      <c r="J25" s="7"/>
      <c r="K25" s="7">
        <v>1.92586666666667</v>
      </c>
      <c r="L25" s="7"/>
      <c r="M25" s="8" t="s">
        <v>58</v>
      </c>
      <c r="N25" s="7"/>
    </row>
    <row r="26" ht="40" customHeight="1" spans="1:14">
      <c r="A26" s="16"/>
      <c r="B26" s="6"/>
      <c r="C26" s="6"/>
      <c r="D26" s="18" t="s">
        <v>59</v>
      </c>
      <c r="E26" s="19"/>
      <c r="F26" s="19"/>
      <c r="G26" s="7" t="s">
        <v>60</v>
      </c>
      <c r="H26" s="7">
        <v>6.97</v>
      </c>
      <c r="I26" s="7">
        <v>2</v>
      </c>
      <c r="J26" s="7"/>
      <c r="K26" s="7">
        <v>2</v>
      </c>
      <c r="L26" s="7"/>
      <c r="M26" s="8" t="s">
        <v>39</v>
      </c>
      <c r="N26" s="7"/>
    </row>
    <row r="27" ht="45" customHeight="1" spans="1:14">
      <c r="A27" s="16"/>
      <c r="B27" s="6"/>
      <c r="C27" s="6"/>
      <c r="D27" s="18" t="s">
        <v>61</v>
      </c>
      <c r="E27" s="19"/>
      <c r="F27" s="19"/>
      <c r="G27" s="7" t="s">
        <v>62</v>
      </c>
      <c r="H27" s="7">
        <v>34.67</v>
      </c>
      <c r="I27" s="7">
        <v>2</v>
      </c>
      <c r="J27" s="7"/>
      <c r="K27" s="7">
        <v>2</v>
      </c>
      <c r="L27" s="7"/>
      <c r="M27" s="8" t="s">
        <v>39</v>
      </c>
      <c r="N27" s="7"/>
    </row>
    <row r="28" ht="38" customHeight="1" spans="1:14">
      <c r="A28" s="16"/>
      <c r="B28" s="6"/>
      <c r="C28" s="6"/>
      <c r="D28" s="18" t="s">
        <v>63</v>
      </c>
      <c r="E28" s="19"/>
      <c r="F28" s="19"/>
      <c r="G28" s="7" t="s">
        <v>64</v>
      </c>
      <c r="H28" s="7">
        <v>33.16</v>
      </c>
      <c r="I28" s="7">
        <v>2</v>
      </c>
      <c r="J28" s="7"/>
      <c r="K28" s="7">
        <v>2</v>
      </c>
      <c r="L28" s="7"/>
      <c r="M28" s="8" t="s">
        <v>39</v>
      </c>
      <c r="N28" s="7"/>
    </row>
    <row r="29" ht="38" customHeight="1" spans="1:14">
      <c r="A29" s="16"/>
      <c r="B29" s="6"/>
      <c r="C29" s="6"/>
      <c r="D29" s="18" t="s">
        <v>65</v>
      </c>
      <c r="E29" s="19"/>
      <c r="F29" s="19"/>
      <c r="G29" s="7" t="s">
        <v>66</v>
      </c>
      <c r="H29" s="7">
        <v>19.96</v>
      </c>
      <c r="I29" s="7">
        <v>2</v>
      </c>
      <c r="J29" s="7"/>
      <c r="K29" s="7">
        <v>2</v>
      </c>
      <c r="L29" s="7"/>
      <c r="M29" s="8" t="s">
        <v>39</v>
      </c>
      <c r="N29" s="7"/>
    </row>
    <row r="30" ht="47" customHeight="1" spans="1:14">
      <c r="A30" s="16"/>
      <c r="B30" s="6"/>
      <c r="C30" s="6"/>
      <c r="D30" s="18" t="s">
        <v>67</v>
      </c>
      <c r="E30" s="19"/>
      <c r="F30" s="19"/>
      <c r="G30" s="7" t="s">
        <v>68</v>
      </c>
      <c r="H30" s="7">
        <v>61.53</v>
      </c>
      <c r="I30" s="7">
        <v>2</v>
      </c>
      <c r="J30" s="7"/>
      <c r="K30" s="7">
        <v>2</v>
      </c>
      <c r="L30" s="7"/>
      <c r="M30" s="8" t="s">
        <v>39</v>
      </c>
      <c r="N30" s="7"/>
    </row>
    <row r="31" ht="41" customHeight="1" spans="1:14">
      <c r="A31" s="16"/>
      <c r="B31" s="6"/>
      <c r="C31" s="6"/>
      <c r="D31" s="18" t="s">
        <v>69</v>
      </c>
      <c r="E31" s="19"/>
      <c r="F31" s="19"/>
      <c r="G31" s="7" t="s">
        <v>43</v>
      </c>
      <c r="H31" s="7">
        <v>100</v>
      </c>
      <c r="I31" s="7">
        <v>2</v>
      </c>
      <c r="J31" s="7"/>
      <c r="K31" s="7">
        <v>2</v>
      </c>
      <c r="L31" s="7"/>
      <c r="M31" s="8" t="s">
        <v>39</v>
      </c>
      <c r="N31" s="7"/>
    </row>
    <row r="32" ht="15" customHeight="1" spans="1:14">
      <c r="A32" s="16"/>
      <c r="B32" s="6"/>
      <c r="C32" s="6" t="s">
        <v>70</v>
      </c>
      <c r="D32" s="19" t="s">
        <v>71</v>
      </c>
      <c r="E32" s="19"/>
      <c r="F32" s="19"/>
      <c r="G32" s="7"/>
      <c r="H32" s="7"/>
      <c r="I32" s="7"/>
      <c r="J32" s="7"/>
      <c r="K32" s="7"/>
      <c r="L32" s="7"/>
      <c r="M32" s="7"/>
      <c r="N32" s="7"/>
    </row>
    <row r="33" ht="15" customHeight="1" spans="1:14">
      <c r="A33" s="16"/>
      <c r="B33" s="6"/>
      <c r="C33" s="6"/>
      <c r="D33" s="26" t="s">
        <v>72</v>
      </c>
      <c r="E33" s="26"/>
      <c r="F33" s="26"/>
      <c r="G33" s="7"/>
      <c r="H33" s="7"/>
      <c r="I33" s="7"/>
      <c r="J33" s="7"/>
      <c r="K33" s="7"/>
      <c r="L33" s="7"/>
      <c r="M33" s="7"/>
      <c r="N33" s="7"/>
    </row>
    <row r="34" ht="15" customHeight="1" spans="1:14">
      <c r="A34" s="16"/>
      <c r="B34" s="6"/>
      <c r="C34" s="6"/>
      <c r="D34" s="26" t="s">
        <v>73</v>
      </c>
      <c r="E34" s="26"/>
      <c r="F34" s="26"/>
      <c r="G34" s="7"/>
      <c r="H34" s="7"/>
      <c r="I34" s="7"/>
      <c r="J34" s="7"/>
      <c r="K34" s="7"/>
      <c r="L34" s="7"/>
      <c r="M34" s="7"/>
      <c r="N34" s="7"/>
    </row>
    <row r="35" ht="55" customHeight="1" spans="1:14">
      <c r="A35" s="16"/>
      <c r="B35" s="27" t="s">
        <v>74</v>
      </c>
      <c r="C35" s="28" t="s">
        <v>75</v>
      </c>
      <c r="D35" s="18" t="s">
        <v>76</v>
      </c>
      <c r="E35" s="19"/>
      <c r="F35" s="19"/>
      <c r="G35" s="7" t="s">
        <v>77</v>
      </c>
      <c r="H35" s="7">
        <v>650.83</v>
      </c>
      <c r="I35" s="7">
        <v>3</v>
      </c>
      <c r="J35" s="7"/>
      <c r="K35" s="7">
        <v>2.39693929290291</v>
      </c>
      <c r="L35" s="7"/>
      <c r="M35" s="8" t="s">
        <v>78</v>
      </c>
      <c r="N35" s="7"/>
    </row>
    <row r="36" ht="15" customHeight="1" spans="1:14">
      <c r="A36" s="16"/>
      <c r="B36" s="29"/>
      <c r="C36" s="30"/>
      <c r="D36" s="18" t="s">
        <v>79</v>
      </c>
      <c r="E36" s="19"/>
      <c r="F36" s="19"/>
      <c r="G36" s="7" t="s">
        <v>80</v>
      </c>
      <c r="H36" s="7">
        <v>11.63</v>
      </c>
      <c r="I36" s="7">
        <v>3</v>
      </c>
      <c r="J36" s="7"/>
      <c r="K36" s="7">
        <v>3</v>
      </c>
      <c r="L36" s="7"/>
      <c r="M36" s="8" t="s">
        <v>39</v>
      </c>
      <c r="N36" s="7"/>
    </row>
    <row r="37" ht="25" customHeight="1" spans="1:14">
      <c r="A37" s="16"/>
      <c r="B37" s="29"/>
      <c r="C37" s="30"/>
      <c r="D37" s="18" t="s">
        <v>81</v>
      </c>
      <c r="E37" s="26"/>
      <c r="F37" s="26"/>
      <c r="G37" s="7" t="s">
        <v>82</v>
      </c>
      <c r="H37" s="7">
        <v>50</v>
      </c>
      <c r="I37" s="7">
        <v>3</v>
      </c>
      <c r="J37" s="7"/>
      <c r="K37" s="7">
        <v>3</v>
      </c>
      <c r="L37" s="7"/>
      <c r="M37" s="8" t="s">
        <v>39</v>
      </c>
      <c r="N37" s="7"/>
    </row>
    <row r="38" ht="55" customHeight="1" spans="1:14">
      <c r="A38" s="16"/>
      <c r="B38" s="29"/>
      <c r="C38" s="31"/>
      <c r="D38" s="18" t="s">
        <v>83</v>
      </c>
      <c r="E38" s="26"/>
      <c r="F38" s="26"/>
      <c r="G38" s="7" t="s">
        <v>84</v>
      </c>
      <c r="H38" s="7">
        <v>20271.45</v>
      </c>
      <c r="I38" s="7">
        <v>3</v>
      </c>
      <c r="J38" s="7"/>
      <c r="K38" s="7">
        <v>2.87103290588488</v>
      </c>
      <c r="L38" s="7"/>
      <c r="M38" s="8" t="s">
        <v>85</v>
      </c>
      <c r="N38" s="7"/>
    </row>
    <row r="39" ht="15" customHeight="1" spans="1:14">
      <c r="A39" s="16"/>
      <c r="B39" s="29"/>
      <c r="C39" s="15" t="s">
        <v>86</v>
      </c>
      <c r="D39" s="19" t="s">
        <v>71</v>
      </c>
      <c r="E39" s="19"/>
      <c r="F39" s="19"/>
      <c r="G39" s="7"/>
      <c r="H39" s="7"/>
      <c r="I39" s="7"/>
      <c r="J39" s="7"/>
      <c r="K39" s="7"/>
      <c r="L39" s="7"/>
      <c r="M39" s="7"/>
      <c r="N39" s="7"/>
    </row>
    <row r="40" ht="15" customHeight="1" spans="1:14">
      <c r="A40" s="16"/>
      <c r="B40" s="29"/>
      <c r="C40" s="6"/>
      <c r="D40" s="32" t="s">
        <v>87</v>
      </c>
      <c r="E40" s="26"/>
      <c r="F40" s="26"/>
      <c r="G40" s="7"/>
      <c r="H40" s="7"/>
      <c r="I40" s="7"/>
      <c r="J40" s="7"/>
      <c r="K40" s="7"/>
      <c r="L40" s="7"/>
      <c r="M40" s="7"/>
      <c r="N40" s="7"/>
    </row>
    <row r="41" ht="15" customHeight="1" spans="1:14">
      <c r="A41" s="16"/>
      <c r="B41" s="29"/>
      <c r="C41" s="6"/>
      <c r="D41" s="26" t="s">
        <v>73</v>
      </c>
      <c r="E41" s="26"/>
      <c r="F41" s="26"/>
      <c r="G41" s="7"/>
      <c r="H41" s="7"/>
      <c r="I41" s="7"/>
      <c r="J41" s="7"/>
      <c r="K41" s="7"/>
      <c r="L41" s="7"/>
      <c r="M41" s="7"/>
      <c r="N41" s="7"/>
    </row>
    <row r="42" ht="15" customHeight="1" spans="1:14">
      <c r="A42" s="16"/>
      <c r="B42" s="29"/>
      <c r="C42" s="15" t="s">
        <v>88</v>
      </c>
      <c r="D42" s="19" t="s">
        <v>71</v>
      </c>
      <c r="E42" s="19"/>
      <c r="F42" s="19"/>
      <c r="G42" s="7"/>
      <c r="H42" s="7"/>
      <c r="I42" s="7"/>
      <c r="J42" s="7"/>
      <c r="K42" s="7"/>
      <c r="L42" s="7"/>
      <c r="M42" s="7"/>
      <c r="N42" s="7"/>
    </row>
    <row r="43" ht="15" customHeight="1" spans="1:14">
      <c r="A43" s="16"/>
      <c r="B43" s="29"/>
      <c r="C43" s="6"/>
      <c r="D43" s="32" t="s">
        <v>87</v>
      </c>
      <c r="E43" s="26"/>
      <c r="F43" s="26"/>
      <c r="G43" s="7"/>
      <c r="H43" s="7"/>
      <c r="I43" s="7"/>
      <c r="J43" s="7"/>
      <c r="K43" s="7"/>
      <c r="L43" s="7"/>
      <c r="M43" s="7"/>
      <c r="N43" s="7"/>
    </row>
    <row r="44" ht="15" customHeight="1" spans="1:14">
      <c r="A44" s="16"/>
      <c r="B44" s="33"/>
      <c r="C44" s="6"/>
      <c r="D44" s="26" t="s">
        <v>73</v>
      </c>
      <c r="E44" s="26"/>
      <c r="F44" s="26"/>
      <c r="G44" s="7"/>
      <c r="H44" s="7"/>
      <c r="I44" s="7"/>
      <c r="J44" s="7"/>
      <c r="K44" s="7"/>
      <c r="L44" s="7"/>
      <c r="M44" s="7"/>
      <c r="N44" s="7"/>
    </row>
    <row r="45" ht="130" customHeight="1" spans="1:14">
      <c r="A45" s="16"/>
      <c r="B45" s="6" t="s">
        <v>89</v>
      </c>
      <c r="C45" s="28" t="s">
        <v>90</v>
      </c>
      <c r="D45" s="18" t="s">
        <v>91</v>
      </c>
      <c r="E45" s="19"/>
      <c r="F45" s="19"/>
      <c r="G45" s="7" t="s">
        <v>82</v>
      </c>
      <c r="H45" s="7">
        <v>100</v>
      </c>
      <c r="I45" s="7">
        <v>3</v>
      </c>
      <c r="J45" s="7"/>
      <c r="K45" s="7">
        <v>3</v>
      </c>
      <c r="L45" s="7"/>
      <c r="M45" s="8" t="s">
        <v>39</v>
      </c>
      <c r="N45" s="7"/>
    </row>
    <row r="46" s="1" customFormat="1" ht="142" customHeight="1" spans="1:14">
      <c r="A46" s="34"/>
      <c r="B46" s="13"/>
      <c r="C46" s="35"/>
      <c r="D46" s="36" t="s">
        <v>92</v>
      </c>
      <c r="E46" s="37"/>
      <c r="F46" s="37"/>
      <c r="G46" s="53" t="s">
        <v>93</v>
      </c>
      <c r="H46" s="39">
        <v>1.8044</v>
      </c>
      <c r="I46" s="39">
        <v>3</v>
      </c>
      <c r="J46" s="39"/>
      <c r="K46" s="39">
        <v>3</v>
      </c>
      <c r="L46" s="39"/>
      <c r="M46" s="38" t="s">
        <v>39</v>
      </c>
      <c r="N46" s="39"/>
    </row>
    <row r="47" ht="31" customHeight="1" spans="1:14">
      <c r="A47" s="16"/>
      <c r="B47" s="6"/>
      <c r="C47" s="28" t="s">
        <v>94</v>
      </c>
      <c r="D47" s="18" t="s">
        <v>95</v>
      </c>
      <c r="E47" s="19"/>
      <c r="F47" s="19"/>
      <c r="G47" s="7" t="s">
        <v>96</v>
      </c>
      <c r="H47" s="7">
        <v>22.52</v>
      </c>
      <c r="I47" s="7">
        <v>10</v>
      </c>
      <c r="J47" s="7"/>
      <c r="K47" s="7">
        <v>10</v>
      </c>
      <c r="L47" s="7"/>
      <c r="M47" s="8" t="s">
        <v>39</v>
      </c>
      <c r="N47" s="7"/>
    </row>
    <row r="48" ht="91" customHeight="1" spans="1:14">
      <c r="A48" s="16"/>
      <c r="B48" s="6"/>
      <c r="C48" s="20"/>
      <c r="D48" s="18" t="s">
        <v>97</v>
      </c>
      <c r="E48" s="26"/>
      <c r="F48" s="26"/>
      <c r="G48" s="7" t="s">
        <v>98</v>
      </c>
      <c r="H48" s="7">
        <v>30.03</v>
      </c>
      <c r="I48" s="7">
        <v>10</v>
      </c>
      <c r="J48" s="7"/>
      <c r="K48" s="7">
        <v>9.384375</v>
      </c>
      <c r="L48" s="7"/>
      <c r="M48" s="8" t="s">
        <v>99</v>
      </c>
      <c r="N48" s="7"/>
    </row>
    <row r="49" ht="15" customHeight="1" spans="1:14">
      <c r="A49" s="16"/>
      <c r="B49" s="6"/>
      <c r="C49" s="28" t="s">
        <v>100</v>
      </c>
      <c r="D49" s="19" t="s">
        <v>71</v>
      </c>
      <c r="E49" s="19"/>
      <c r="F49" s="19"/>
      <c r="G49" s="7"/>
      <c r="H49" s="7"/>
      <c r="I49" s="7"/>
      <c r="J49" s="7"/>
      <c r="K49" s="7"/>
      <c r="L49" s="7"/>
      <c r="M49" s="7"/>
      <c r="N49" s="7"/>
    </row>
    <row r="50" ht="15" customHeight="1" spans="1:14">
      <c r="A50" s="16"/>
      <c r="B50" s="6"/>
      <c r="C50" s="20"/>
      <c r="D50" s="26" t="s">
        <v>72</v>
      </c>
      <c r="E50" s="26"/>
      <c r="F50" s="26"/>
      <c r="G50" s="7"/>
      <c r="H50" s="7"/>
      <c r="I50" s="7"/>
      <c r="J50" s="7"/>
      <c r="K50" s="7"/>
      <c r="L50" s="7"/>
      <c r="M50" s="7"/>
      <c r="N50" s="7"/>
    </row>
    <row r="51" ht="15" customHeight="1" spans="1:14">
      <c r="A51" s="16"/>
      <c r="B51" s="6"/>
      <c r="C51" s="22"/>
      <c r="D51" s="26" t="s">
        <v>73</v>
      </c>
      <c r="E51" s="26"/>
      <c r="F51" s="26"/>
      <c r="G51" s="7"/>
      <c r="H51" s="7"/>
      <c r="I51" s="7"/>
      <c r="J51" s="7"/>
      <c r="K51" s="7"/>
      <c r="L51" s="7"/>
      <c r="M51" s="7"/>
      <c r="N51" s="7"/>
    </row>
    <row r="52" ht="15" customHeight="1" spans="1:14">
      <c r="A52" s="16"/>
      <c r="B52" s="6"/>
      <c r="C52" s="6" t="s">
        <v>101</v>
      </c>
      <c r="D52" s="19" t="s">
        <v>71</v>
      </c>
      <c r="E52" s="19"/>
      <c r="F52" s="19"/>
      <c r="G52" s="7"/>
      <c r="H52" s="7"/>
      <c r="I52" s="7"/>
      <c r="J52" s="7"/>
      <c r="K52" s="7"/>
      <c r="L52" s="7"/>
      <c r="M52" s="7"/>
      <c r="N52" s="7"/>
    </row>
    <row r="53" ht="15" customHeight="1" spans="1:14">
      <c r="A53" s="16"/>
      <c r="B53" s="6"/>
      <c r="C53" s="6"/>
      <c r="D53" s="26" t="s">
        <v>72</v>
      </c>
      <c r="E53" s="26"/>
      <c r="F53" s="26"/>
      <c r="G53" s="7"/>
      <c r="H53" s="7"/>
      <c r="I53" s="7"/>
      <c r="J53" s="7"/>
      <c r="K53" s="7"/>
      <c r="L53" s="7"/>
      <c r="M53" s="7"/>
      <c r="N53" s="7"/>
    </row>
    <row r="54" ht="15" customHeight="1" spans="1:14">
      <c r="A54" s="16"/>
      <c r="B54" s="6"/>
      <c r="C54" s="6"/>
      <c r="D54" s="26" t="s">
        <v>73</v>
      </c>
      <c r="E54" s="26"/>
      <c r="F54" s="26"/>
      <c r="G54" s="7"/>
      <c r="H54" s="7"/>
      <c r="I54" s="7"/>
      <c r="J54" s="7"/>
      <c r="K54" s="7"/>
      <c r="L54" s="7"/>
      <c r="M54" s="7"/>
      <c r="N54" s="7"/>
    </row>
    <row r="55" s="1" customFormat="1" ht="71" customHeight="1" spans="1:14">
      <c r="A55" s="34"/>
      <c r="B55" s="40" t="s">
        <v>102</v>
      </c>
      <c r="C55" s="13" t="s">
        <v>103</v>
      </c>
      <c r="D55" s="36" t="s">
        <v>104</v>
      </c>
      <c r="E55" s="37"/>
      <c r="F55" s="37"/>
      <c r="G55" s="39" t="s">
        <v>105</v>
      </c>
      <c r="H55" s="38" t="s">
        <v>106</v>
      </c>
      <c r="I55" s="39">
        <v>10</v>
      </c>
      <c r="J55" s="39"/>
      <c r="K55" s="39">
        <v>10</v>
      </c>
      <c r="L55" s="39"/>
      <c r="M55" s="38" t="s">
        <v>39</v>
      </c>
      <c r="N55" s="39"/>
    </row>
    <row r="56" spans="1:14">
      <c r="A56" s="16"/>
      <c r="B56" s="20"/>
      <c r="C56" s="6"/>
      <c r="D56" s="32" t="s">
        <v>87</v>
      </c>
      <c r="E56" s="26"/>
      <c r="F56" s="26"/>
      <c r="G56" s="7"/>
      <c r="H56" s="7"/>
      <c r="I56" s="7"/>
      <c r="J56" s="7"/>
      <c r="K56" s="7"/>
      <c r="L56" s="7"/>
      <c r="M56" s="7"/>
      <c r="N56" s="7"/>
    </row>
    <row r="57" spans="1:16">
      <c r="A57" s="41"/>
      <c r="B57" s="22"/>
      <c r="C57" s="6"/>
      <c r="D57" s="26" t="s">
        <v>73</v>
      </c>
      <c r="E57" s="26"/>
      <c r="F57" s="26"/>
      <c r="G57" s="7"/>
      <c r="H57" s="7"/>
      <c r="I57" s="7"/>
      <c r="J57" s="7"/>
      <c r="K57" s="7"/>
      <c r="L57" s="7"/>
      <c r="M57" s="7"/>
      <c r="N57" s="7"/>
      <c r="P57" s="47"/>
    </row>
    <row r="58" ht="24.75" customHeight="1" spans="1:14">
      <c r="A58" s="42" t="s">
        <v>107</v>
      </c>
      <c r="B58" s="42"/>
      <c r="C58" s="42"/>
      <c r="D58" s="42"/>
      <c r="E58" s="42"/>
      <c r="F58" s="42"/>
      <c r="G58" s="42"/>
      <c r="H58" s="42"/>
      <c r="I58" s="42">
        <v>100</v>
      </c>
      <c r="J58" s="42"/>
      <c r="K58" s="51">
        <f>SUM(K15:L55)+10</f>
        <v>97.9782138654544</v>
      </c>
      <c r="L58" s="51"/>
      <c r="M58" s="52"/>
      <c r="N58" s="52"/>
    </row>
    <row r="59" ht="31.5" customHeight="1" spans="1:14">
      <c r="A59" s="43" t="s">
        <v>108</v>
      </c>
      <c r="B59" s="44"/>
      <c r="C59" s="44"/>
      <c r="D59" s="44"/>
      <c r="E59" s="44"/>
      <c r="F59" s="44"/>
      <c r="G59" s="44"/>
      <c r="H59" s="44"/>
      <c r="I59" s="44"/>
      <c r="J59" s="44"/>
      <c r="K59" s="44"/>
      <c r="L59" s="44"/>
      <c r="M59" s="44"/>
      <c r="N59" s="44"/>
    </row>
    <row r="60" ht="54" customHeight="1" spans="1:14">
      <c r="A60" s="45" t="s">
        <v>109</v>
      </c>
      <c r="B60" s="46"/>
      <c r="C60" s="46"/>
      <c r="D60" s="46"/>
      <c r="E60" s="46"/>
      <c r="F60" s="46"/>
      <c r="G60" s="46"/>
      <c r="H60" s="46"/>
      <c r="I60" s="46"/>
      <c r="J60" s="46"/>
      <c r="K60" s="46"/>
      <c r="L60" s="46"/>
      <c r="M60" s="46"/>
      <c r="N60" s="46"/>
    </row>
    <row r="61" ht="42" customHeight="1" spans="1:14">
      <c r="A61" s="46"/>
      <c r="B61" s="46"/>
      <c r="C61" s="46"/>
      <c r="D61" s="46"/>
      <c r="E61" s="46"/>
      <c r="F61" s="46"/>
      <c r="G61" s="46"/>
      <c r="H61" s="46"/>
      <c r="I61" s="46"/>
      <c r="J61" s="46"/>
      <c r="K61" s="46"/>
      <c r="L61" s="46"/>
      <c r="M61" s="46"/>
      <c r="N61" s="46"/>
    </row>
    <row r="62" ht="50.25" customHeight="1" spans="1:14">
      <c r="A62" s="46"/>
      <c r="B62" s="46"/>
      <c r="C62" s="46"/>
      <c r="D62" s="46"/>
      <c r="E62" s="46"/>
      <c r="F62" s="46"/>
      <c r="G62" s="46"/>
      <c r="H62" s="46"/>
      <c r="I62" s="46"/>
      <c r="J62" s="46"/>
      <c r="K62" s="46"/>
      <c r="L62" s="46"/>
      <c r="M62" s="46"/>
      <c r="N62" s="46"/>
    </row>
    <row r="63" ht="45.75" customHeight="1" spans="1:14">
      <c r="A63" s="46"/>
      <c r="B63" s="46"/>
      <c r="C63" s="46"/>
      <c r="D63" s="46"/>
      <c r="E63" s="46"/>
      <c r="F63" s="46"/>
      <c r="G63" s="46"/>
      <c r="H63" s="46"/>
      <c r="I63" s="46"/>
      <c r="J63" s="46"/>
      <c r="K63" s="46"/>
      <c r="L63" s="46"/>
      <c r="M63" s="46"/>
      <c r="N63" s="46"/>
    </row>
    <row r="64" ht="27" customHeight="1" spans="1:14">
      <c r="A64" s="46"/>
      <c r="B64" s="46"/>
      <c r="C64" s="46"/>
      <c r="D64" s="46"/>
      <c r="E64" s="46"/>
      <c r="F64" s="46"/>
      <c r="G64" s="46"/>
      <c r="H64" s="46"/>
      <c r="I64" s="46"/>
      <c r="J64" s="46"/>
      <c r="K64" s="46"/>
      <c r="L64" s="46"/>
      <c r="M64" s="46"/>
      <c r="N64" s="46"/>
    </row>
    <row r="65" ht="27" customHeight="1" spans="1:14">
      <c r="A65" s="46"/>
      <c r="B65" s="46"/>
      <c r="C65" s="46"/>
      <c r="D65" s="46"/>
      <c r="E65" s="46"/>
      <c r="F65" s="46"/>
      <c r="G65" s="46"/>
      <c r="H65" s="46"/>
      <c r="I65" s="46"/>
      <c r="J65" s="46"/>
      <c r="K65" s="46"/>
      <c r="L65" s="46"/>
      <c r="M65" s="46"/>
      <c r="N65" s="46"/>
    </row>
    <row r="66" ht="33" customHeight="1" spans="1:14">
      <c r="A66" s="46"/>
      <c r="B66" s="46"/>
      <c r="C66" s="46"/>
      <c r="D66" s="46"/>
      <c r="E66" s="46"/>
      <c r="F66" s="46"/>
      <c r="G66" s="46"/>
      <c r="H66" s="46"/>
      <c r="I66" s="46"/>
      <c r="J66" s="46"/>
      <c r="K66" s="46"/>
      <c r="L66" s="46"/>
      <c r="M66" s="46"/>
      <c r="N66" s="46"/>
    </row>
  </sheetData>
  <mergeCells count="24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A58:H58"/>
    <mergeCell ref="I58:J58"/>
    <mergeCell ref="K58:L58"/>
    <mergeCell ref="M58:N58"/>
    <mergeCell ref="A59:N59"/>
    <mergeCell ref="A12:A13"/>
    <mergeCell ref="A14:A57"/>
    <mergeCell ref="B15:B34"/>
    <mergeCell ref="B35:B44"/>
    <mergeCell ref="B45:B54"/>
    <mergeCell ref="B55:B57"/>
    <mergeCell ref="C15:C21"/>
    <mergeCell ref="C22:C31"/>
    <mergeCell ref="C32:C34"/>
    <mergeCell ref="C35:C38"/>
    <mergeCell ref="C39:C41"/>
    <mergeCell ref="C42:C44"/>
    <mergeCell ref="C45:C46"/>
    <mergeCell ref="C47:C48"/>
    <mergeCell ref="C49:C51"/>
    <mergeCell ref="C52:C54"/>
    <mergeCell ref="C55:C57"/>
    <mergeCell ref="A7:B11"/>
    <mergeCell ref="A60:N66"/>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2024-05-13T12:45:33Z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C668DFAEE018409A97E19E576B4C171E</vt:lpwstr>
  </property>
</Properties>
</file>