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Print_Area" localSheetId="0">Sheet1!$A$1:$N$22</definedName>
  </definedNames>
  <calcPr calcId="144525"/>
</workbook>
</file>

<file path=xl/sharedStrings.xml><?xml version="1.0" encoding="utf-8"?>
<sst xmlns="http://schemas.openxmlformats.org/spreadsheetml/2006/main" count="77" uniqueCount="67">
  <si>
    <t>附件2</t>
  </si>
  <si>
    <t>项目支出绩效自评表</t>
  </si>
  <si>
    <t>（2024年度）</t>
  </si>
  <si>
    <t>项目名称</t>
  </si>
  <si>
    <t>基层社区卫生服务机构房租</t>
  </si>
  <si>
    <t>主管部门</t>
  </si>
  <si>
    <t>北京市朝阳区卫生健康委员会</t>
  </si>
  <si>
    <t>实施单位</t>
  </si>
  <si>
    <t>北京市朝阳区潘家园社区卫生服务中心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</si>
  <si>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</si>
  <si>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</si>
  <si>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</si>
  <si>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</si>
  <si>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</si>
  <si>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</si>
  <si>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</si>
  <si>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</si>
  <si>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</si>
  <si>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</si>
  <si>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</si>
  <si>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</si>
  <si>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</si>
  <si>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</si>
  <si>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</si>
  <si>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为了更好的服务居民，租赁房屋保障社区卫生服务机构的正常运转 </t>
  </si>
  <si>
    <t>已按时完成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</si>
  <si>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</si>
  <si>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</si>
  <si>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</si>
  <si>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</si>
  <si>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</si>
  <si>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</si>
  <si>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</si>
  <si>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</si>
  <si>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</si>
  <si>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</si>
  <si>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质量指标</t>
  </si>
  <si>
    <t>社区卫生服务机构正常运转</t>
  </si>
  <si>
    <t>定性</t>
  </si>
  <si>
    <t>高中低</t>
  </si>
  <si>
    <t>高</t>
  </si>
  <si>
    <t>数量指标</t>
  </si>
  <si>
    <t>社区卫生服务网点布局</t>
  </si>
  <si>
    <t>＝</t>
  </si>
  <si>
    <t>4</t>
  </si>
  <si>
    <t>个</t>
  </si>
  <si>
    <t>时效指标</t>
  </si>
  <si>
    <t>执行时间</t>
  </si>
  <si>
    <t>≤</t>
  </si>
  <si>
    <t>12</t>
  </si>
  <si>
    <t>月</t>
  </si>
  <si>
    <t>效益指标</t>
  </si>
  <si>
    <t>社会效益指标</t>
  </si>
  <si>
    <t>提高全人群健康素质水平</t>
  </si>
  <si>
    <t>优良中低差</t>
  </si>
  <si>
    <t>优</t>
  </si>
  <si>
    <t>满意度指标</t>
  </si>
  <si>
    <t>服务对象满意度指标</t>
  </si>
  <si>
    <t>患者就医满意度</t>
  </si>
  <si>
    <t>≥</t>
  </si>
  <si>
    <t>80</t>
  </si>
  <si>
    <t>%</t>
  </si>
  <si>
    <t>成本指标</t>
  </si>
  <si>
    <t>经济成本指标</t>
  </si>
  <si>
    <t>进行价格比对，择优选择租赁</t>
  </si>
  <si>
    <t>万元</t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</si>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</sst>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0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9" borderId="9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30" fillId="26" borderId="11" applyNumberForma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5"/>
  <sheetViews>
    <sheetView tabSelected="1" view="pageBreakPreview" zoomScaleNormal="100" topLeftCell="A9" workbookViewId="0">
      <selection activeCell="G27" sqref="G27"/>
    </sheetView>
  </sheetViews>
  <sheetFormatPr defaultColWidth="9" defaultRowHeight="14.4"/>
  <cols>
    <col min="1" max="1" width="4.26851851851852" customWidth="1"/>
    <col min="2" max="2" width="8.09259259259259" customWidth="1"/>
    <col min="3" max="3" width="15.3611111111111" customWidth="1"/>
    <col min="4" max="4" width="8.36111111111111" customWidth="1"/>
    <col min="5" max="5" width="11.0925925925926" customWidth="1"/>
    <col min="6" max="6" width="1.62962962962963" customWidth="1"/>
    <col min="7" max="7" width="6.4537037037037" customWidth="1"/>
    <col min="8" max="9" width="6.09259259259259" customWidth="1"/>
    <col min="10" max="10" width="9.72222222222222" customWidth="1"/>
    <col min="11" max="11" width="2.26851851851852" customWidth="1"/>
    <col min="12" max="12" width="5.26851851851852" customWidth="1"/>
    <col min="13" max="13" width="6.62962962962963" customWidth="1"/>
    <col min="14" max="14" width="18.3611111111111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6" t="s">
        <v>8</v>
      </c>
      <c r="M5" s="6"/>
      <c r="N5" s="6"/>
    </row>
    <row r="6" ht="14.25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8"/>
      <c r="B7" s="8"/>
      <c r="C7" s="12" t="s">
        <v>16</v>
      </c>
      <c r="D7" s="12"/>
      <c r="E7" s="13">
        <f>SUM(E8:G10)</f>
        <v>71.93</v>
      </c>
      <c r="F7" s="14"/>
      <c r="G7" s="15"/>
      <c r="H7" s="13">
        <f>SUM(H8:I10)</f>
        <v>71.93</v>
      </c>
      <c r="I7" s="15"/>
      <c r="J7" s="13">
        <f>SUM(J8:K10)</f>
        <v>71.93</v>
      </c>
      <c r="K7" s="15"/>
      <c r="L7" s="5">
        <v>10</v>
      </c>
      <c r="M7" s="33">
        <f>J7/H7</f>
        <v>1</v>
      </c>
      <c r="N7" s="34">
        <f>M7*10</f>
        <v>10</v>
      </c>
    </row>
    <row r="8" ht="15" customHeight="1" spans="1:14">
      <c r="A8" s="8"/>
      <c r="B8" s="8"/>
      <c r="C8" s="5" t="s">
        <v>17</v>
      </c>
      <c r="D8" s="5"/>
      <c r="E8" s="13">
        <v>71.93</v>
      </c>
      <c r="F8" s="14"/>
      <c r="G8" s="15"/>
      <c r="H8" s="13">
        <v>71.93</v>
      </c>
      <c r="I8" s="15"/>
      <c r="J8" s="35">
        <v>71.93</v>
      </c>
      <c r="K8" s="35"/>
      <c r="L8" s="6" t="s">
        <v>18</v>
      </c>
      <c r="M8" s="33">
        <f>J8/H8</f>
        <v>1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5">
        <v>0</v>
      </c>
      <c r="K9" s="35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5">
        <v>0</v>
      </c>
      <c r="K10" s="35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7" t="s">
        <v>24</v>
      </c>
      <c r="C12" s="18"/>
      <c r="D12" s="18"/>
      <c r="E12" s="18"/>
      <c r="F12" s="18"/>
      <c r="G12" s="18"/>
      <c r="H12" s="18"/>
      <c r="I12" s="36"/>
      <c r="J12" s="6" t="s">
        <v>25</v>
      </c>
      <c r="K12" s="6"/>
      <c r="L12" s="6"/>
      <c r="M12" s="6"/>
      <c r="N12" s="6"/>
    </row>
    <row r="13" ht="43.5" customHeight="1" spans="1:14">
      <c r="A13" s="7" t="s">
        <v>26</v>
      </c>
      <c r="B13" s="5" t="s">
        <v>27</v>
      </c>
      <c r="C13" s="5" t="s">
        <v>28</v>
      </c>
      <c r="D13" s="19" t="s">
        <v>29</v>
      </c>
      <c r="E13" s="5"/>
      <c r="F13" s="5"/>
      <c r="G13" s="5" t="s">
        <v>30</v>
      </c>
      <c r="H13" s="19" t="s">
        <v>31</v>
      </c>
      <c r="I13" s="19" t="s">
        <v>32</v>
      </c>
      <c r="J13" s="19" t="s">
        <v>33</v>
      </c>
      <c r="K13" s="5" t="s">
        <v>13</v>
      </c>
      <c r="L13" s="5"/>
      <c r="M13" s="19" t="s">
        <v>15</v>
      </c>
      <c r="N13" s="19" t="s">
        <v>34</v>
      </c>
    </row>
    <row r="14" ht="14.25" customHeight="1" spans="1:14">
      <c r="A14" s="8"/>
      <c r="B14" s="6" t="s">
        <v>35</v>
      </c>
      <c r="C14" s="20" t="s">
        <v>36</v>
      </c>
      <c r="D14" s="21" t="s">
        <v>37</v>
      </c>
      <c r="E14" s="22"/>
      <c r="F14" s="23"/>
      <c r="G14" s="24" t="s">
        <v>38</v>
      </c>
      <c r="H14" s="6" t="s">
        <v>39</v>
      </c>
      <c r="I14" s="6"/>
      <c r="J14" s="6" t="s">
        <v>40</v>
      </c>
      <c r="K14" s="37">
        <v>15</v>
      </c>
      <c r="L14" s="6"/>
      <c r="M14" s="37">
        <v>15</v>
      </c>
      <c r="N14" s="6"/>
    </row>
    <row r="15" ht="14.25" customHeight="1" spans="1:14">
      <c r="A15" s="8"/>
      <c r="B15" s="6"/>
      <c r="C15" s="20" t="s">
        <v>41</v>
      </c>
      <c r="D15" s="21" t="s">
        <v>42</v>
      </c>
      <c r="E15" s="22"/>
      <c r="F15" s="23"/>
      <c r="G15" s="24" t="s">
        <v>43</v>
      </c>
      <c r="H15" s="6" t="s">
        <v>44</v>
      </c>
      <c r="I15" s="6" t="s">
        <v>45</v>
      </c>
      <c r="J15" s="6">
        <v>4</v>
      </c>
      <c r="K15" s="37">
        <v>15</v>
      </c>
      <c r="L15" s="6"/>
      <c r="M15" s="37">
        <v>15</v>
      </c>
      <c r="N15" s="6"/>
    </row>
    <row r="16" ht="15" customHeight="1" spans="1:14">
      <c r="A16" s="8"/>
      <c r="B16" s="6"/>
      <c r="C16" s="20" t="s">
        <v>46</v>
      </c>
      <c r="D16" s="21" t="s">
        <v>47</v>
      </c>
      <c r="E16" s="22"/>
      <c r="F16" s="23"/>
      <c r="G16" s="24" t="s">
        <v>48</v>
      </c>
      <c r="H16" s="6" t="s">
        <v>49</v>
      </c>
      <c r="I16" s="6" t="s">
        <v>50</v>
      </c>
      <c r="J16" s="6">
        <v>12</v>
      </c>
      <c r="K16" s="37">
        <v>15</v>
      </c>
      <c r="L16" s="6"/>
      <c r="M16" s="37">
        <v>15</v>
      </c>
      <c r="N16" s="6"/>
    </row>
    <row r="17" ht="27" customHeight="1" spans="1:14">
      <c r="A17" s="8"/>
      <c r="B17" s="25" t="s">
        <v>51</v>
      </c>
      <c r="C17" s="20" t="s">
        <v>52</v>
      </c>
      <c r="D17" s="21" t="s">
        <v>53</v>
      </c>
      <c r="E17" s="22"/>
      <c r="F17" s="23"/>
      <c r="G17" s="24" t="s">
        <v>38</v>
      </c>
      <c r="H17" s="6" t="s">
        <v>54</v>
      </c>
      <c r="I17" s="6"/>
      <c r="J17" s="6" t="s">
        <v>55</v>
      </c>
      <c r="K17" s="38">
        <v>20</v>
      </c>
      <c r="L17" s="39"/>
      <c r="M17" s="37">
        <v>20</v>
      </c>
      <c r="N17" s="6"/>
    </row>
    <row r="18" ht="27" customHeight="1" spans="1:14">
      <c r="A18" s="8"/>
      <c r="B18" s="26" t="s">
        <v>56</v>
      </c>
      <c r="C18" s="20" t="s">
        <v>57</v>
      </c>
      <c r="D18" s="21" t="s">
        <v>58</v>
      </c>
      <c r="E18" s="22"/>
      <c r="F18" s="23"/>
      <c r="G18" s="24" t="s">
        <v>59</v>
      </c>
      <c r="H18" s="6" t="s">
        <v>60</v>
      </c>
      <c r="I18" s="6" t="s">
        <v>61</v>
      </c>
      <c r="J18" s="6">
        <v>80</v>
      </c>
      <c r="K18" s="37">
        <v>10</v>
      </c>
      <c r="L18" s="6"/>
      <c r="M18" s="37">
        <v>10</v>
      </c>
      <c r="N18" s="6"/>
    </row>
    <row r="19" ht="27" customHeight="1" spans="1:14">
      <c r="A19" s="8"/>
      <c r="B19" s="27" t="s">
        <v>62</v>
      </c>
      <c r="C19" s="20" t="s">
        <v>63</v>
      </c>
      <c r="D19" s="21" t="s">
        <v>64</v>
      </c>
      <c r="E19" s="22"/>
      <c r="F19" s="23"/>
      <c r="G19" s="24" t="s">
        <v>48</v>
      </c>
      <c r="H19" s="28" t="s">
        <v>60</v>
      </c>
      <c r="I19" s="28" t="s">
        <v>65</v>
      </c>
      <c r="J19" s="28">
        <f>+J8</f>
        <v>71.93</v>
      </c>
      <c r="K19" s="37">
        <v>15</v>
      </c>
      <c r="L19" s="6"/>
      <c r="M19" s="37">
        <v>15</v>
      </c>
      <c r="N19" s="6"/>
    </row>
    <row r="20" spans="1:14">
      <c r="A20" s="29" t="s">
        <v>66</v>
      </c>
      <c r="B20" s="29"/>
      <c r="C20" s="29"/>
      <c r="D20" s="29"/>
      <c r="E20" s="29"/>
      <c r="F20" s="29"/>
      <c r="G20" s="29"/>
      <c r="H20" s="29"/>
      <c r="I20" s="29"/>
      <c r="J20" s="29"/>
      <c r="K20" s="29">
        <v>100</v>
      </c>
      <c r="L20" s="29"/>
      <c r="M20" s="40">
        <f>SUM(M14:M19)+N7</f>
        <v>100</v>
      </c>
      <c r="N20" s="41"/>
    </row>
    <row r="21" spans="1:14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</row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2025-03-12T02:13:00Z</cp:lastPrinted>
  <dcterms:modified xsi:type="dcterms:W3CDTF">2025-09-09T00:19:04Z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