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60"/>
  </bookViews>
  <sheets>
    <sheet name="Sheet1" sheetId="1" r:id="rId1"/>
  </sheets>
  <externalReferences>
    <externalReference r:id="rId2"/>
  </externalReferences>
  <definedNames>
    <definedName name="_xlnm.Print_Area" localSheetId="0">Sheet1!$A$2:$N$22</definedName>
  </definedNames>
  <calcPr calcId="144525" concurrentCalc="0"/>
</workbook>
</file>

<file path=xl/sharedStrings.xml><?xml version="1.0" encoding="utf-8"?>
<sst xmlns="http://schemas.openxmlformats.org/spreadsheetml/2006/main" count="58">
  <si>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</si>
  <si>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</si>
  <si>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</si>
  <si>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</si>
  <si>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t>11010522T000001744079-</t>
    </r>
    <r>
      <rPr>
        <sz val="9"/>
        <color theme="1"/>
        <rFont val="宋体"/>
        <charset val="134"/>
      </rPr>
      <t>市属离休干部高龄养老社区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四就近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服务管理经费</t>
    </r>
  </si>
  <si>
    <t>主管部门</t>
  </si>
  <si>
    <t>望京街道</t>
  </si>
  <si>
    <t>实施单位</t>
  </si>
  <si>
    <t>项目负责人</t>
  </si>
  <si>
    <t>王宏伟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</si>
  <si>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</si>
  <si>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</si>
  <si>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</si>
  <si>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</si>
  <si>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</si>
  <si>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</si>
  <si>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</si>
  <si>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</si>
  <si>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</si>
  <si>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</si>
  <si>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</si>
  <si>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</si>
  <si>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</si>
  <si>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</si>
  <si>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</si>
  <si>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</si>
  <si>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精准服务“四就近”老干部，全面做好老干部服务管理工作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</si>
  <si>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</si>
  <si>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</si>
  <si>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</si>
  <si>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</si>
  <si>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</si>
  <si>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</si>
  <si>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</si>
  <si>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</si>
  <si>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</si>
  <si>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检查频次</t>
  </si>
  <si>
    <t>≧1次</t>
  </si>
  <si>
    <r>
      <t>1</t>
    </r>
    <r>
      <rPr>
        <sz val="9"/>
        <color theme="1"/>
        <rFont val="宋体"/>
        <charset val="134"/>
      </rPr>
      <t>次</t>
    </r>
  </si>
  <si>
    <t>质量指标</t>
  </si>
  <si>
    <t>抽检覆盖率</t>
  </si>
  <si>
    <t>≧80%</t>
  </si>
  <si>
    <t>时效指标</t>
  </si>
  <si>
    <t>支出进度</t>
  </si>
  <si>
    <t>≧90%</t>
  </si>
  <si>
    <t>偏差原因分析：形式较为单一，只发放了慰问品；
改进措施：丰富“四就近”老干部活动形式</t>
  </si>
  <si>
    <t>成本指标</t>
  </si>
  <si>
    <t>经济成本指标</t>
  </si>
  <si>
    <t>按照经费的适用范围支付</t>
  </si>
  <si>
    <t>≦100%</t>
  </si>
  <si>
    <t>效益指标</t>
  </si>
  <si>
    <t>可持续影响指标</t>
  </si>
  <si>
    <t>整改落实率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</si>
  <si>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</si>
  <si>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</si>
  <si>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相关人员满意度</t>
  </si>
  <si>
    <t>总分</t>
  </si>
  <si>
    <r>
      <rPr>
        <b/>
        <sz val="11"/>
        <color theme="1"/>
        <rFont val="宋体"/>
        <charset val="134"/>
      </rPr>
      <t xml:space="preserve">    填表人：翟璐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联系电话：84778825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填写日期：2024.3.15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</si>
</sst>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SimSun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3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4" fillId="13" borderId="11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30" fillId="16" borderId="10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NumberFormat="1" applyFont="1" applyBorder="1" applyAlignment="1">
      <alignment vertical="center" wrapText="1"/>
    </xf>
    <xf numFmtId="0" fontId="14" fillId="0" borderId="0" xfId="0" applyNumberFormat="1" applyFont="1" applyBorder="1" applyAlignment="1">
      <alignment vertical="center" wrapText="1"/>
    </xf>
    <xf numFmtId="0" fontId="15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76" fontId="1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勿删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9"/>
  <sheetViews>
    <sheetView tabSelected="1" workbookViewId="0">
      <selection activeCell="M21" sqref="M21:N21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6" max="6" width="1.6296296296296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0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7" t="s">
        <v>6</v>
      </c>
      <c r="D5" s="8"/>
      <c r="E5" s="8"/>
      <c r="F5" s="8"/>
      <c r="G5" s="8"/>
      <c r="H5" s="5" t="s">
        <v>7</v>
      </c>
      <c r="I5" s="5"/>
      <c r="J5" s="7" t="s">
        <v>6</v>
      </c>
      <c r="K5" s="8"/>
      <c r="L5" s="8"/>
      <c r="M5" s="8"/>
      <c r="N5" s="8"/>
    </row>
    <row r="6" ht="14.25" customHeight="1" spans="1:14">
      <c r="A6" s="5" t="s">
        <v>8</v>
      </c>
      <c r="B6" s="5"/>
      <c r="C6" s="9" t="s">
        <v>9</v>
      </c>
      <c r="D6" s="6"/>
      <c r="E6" s="6"/>
      <c r="F6" s="6"/>
      <c r="G6" s="6"/>
      <c r="H6" s="5" t="s">
        <v>10</v>
      </c>
      <c r="I6" s="5"/>
      <c r="J6" s="6">
        <v>84778938</v>
      </c>
      <c r="K6" s="6"/>
      <c r="L6" s="6"/>
      <c r="M6" s="6"/>
      <c r="N6" s="6"/>
    </row>
    <row r="7" ht="14.25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11"/>
      <c r="B8" s="11"/>
      <c r="C8" s="12" t="s">
        <v>18</v>
      </c>
      <c r="D8" s="12"/>
      <c r="E8" s="6"/>
      <c r="F8" s="6">
        <v>1.294</v>
      </c>
      <c r="G8" s="6"/>
      <c r="H8" s="6">
        <v>1.294</v>
      </c>
      <c r="I8" s="6"/>
      <c r="J8" s="5">
        <v>10</v>
      </c>
      <c r="K8" s="5"/>
      <c r="L8" s="31">
        <f>H8/F8</f>
        <v>1</v>
      </c>
      <c r="M8" s="31"/>
      <c r="N8" s="32">
        <f>J8*L8</f>
        <v>10</v>
      </c>
    </row>
    <row r="9" ht="15" customHeight="1" spans="1:14">
      <c r="A9" s="11"/>
      <c r="B9" s="11"/>
      <c r="C9" s="5" t="s">
        <v>19</v>
      </c>
      <c r="D9" s="5"/>
      <c r="E9" s="6"/>
      <c r="F9" s="6">
        <v>1.294</v>
      </c>
      <c r="G9" s="6"/>
      <c r="H9" s="6">
        <v>1.294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11"/>
      <c r="B10" s="11"/>
      <c r="C10" s="13" t="s">
        <v>21</v>
      </c>
      <c r="D10" s="13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11"/>
      <c r="B11" s="11"/>
      <c r="C11" s="5" t="s">
        <v>22</v>
      </c>
      <c r="D11" s="5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84" customHeight="1" spans="1:14">
      <c r="A13" s="5"/>
      <c r="B13" s="9" t="s">
        <v>26</v>
      </c>
      <c r="C13" s="6"/>
      <c r="D13" s="6"/>
      <c r="E13" s="6"/>
      <c r="F13" s="6"/>
      <c r="G13" s="6"/>
      <c r="H13" s="9" t="s">
        <v>26</v>
      </c>
      <c r="I13" s="6"/>
      <c r="J13" s="6"/>
      <c r="K13" s="6"/>
      <c r="L13" s="6"/>
      <c r="M13" s="6"/>
      <c r="N13" s="6"/>
    </row>
    <row r="14" ht="43.5" customHeight="1" spans="1:14">
      <c r="A14" s="14" t="s">
        <v>27</v>
      </c>
      <c r="B14" s="5" t="s">
        <v>28</v>
      </c>
      <c r="C14" s="5" t="s">
        <v>29</v>
      </c>
      <c r="D14" s="15" t="s">
        <v>30</v>
      </c>
      <c r="E14" s="5"/>
      <c r="F14" s="5"/>
      <c r="G14" s="15" t="s">
        <v>31</v>
      </c>
      <c r="H14" s="1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30" customHeight="1" spans="1:14">
      <c r="A15" s="16"/>
      <c r="B15" s="5" t="s">
        <v>34</v>
      </c>
      <c r="C15" s="5" t="s">
        <v>35</v>
      </c>
      <c r="D15" s="17" t="s">
        <v>36</v>
      </c>
      <c r="E15" s="18"/>
      <c r="F15" s="18"/>
      <c r="G15" s="19" t="s">
        <v>37</v>
      </c>
      <c r="H15" s="6" t="s">
        <v>38</v>
      </c>
      <c r="I15" s="6">
        <v>15</v>
      </c>
      <c r="J15" s="6"/>
      <c r="K15" s="6">
        <v>15</v>
      </c>
      <c r="L15" s="6"/>
      <c r="M15" s="6"/>
      <c r="N15" s="6"/>
    </row>
    <row r="16" ht="33" customHeight="1" spans="1:14">
      <c r="A16" s="16"/>
      <c r="B16" s="5"/>
      <c r="C16" s="5" t="s">
        <v>39</v>
      </c>
      <c r="D16" s="17" t="s">
        <v>40</v>
      </c>
      <c r="E16" s="18"/>
      <c r="F16" s="18"/>
      <c r="G16" s="19" t="s">
        <v>41</v>
      </c>
      <c r="H16" s="20">
        <v>0.85</v>
      </c>
      <c r="I16" s="6">
        <v>20</v>
      </c>
      <c r="J16" s="6"/>
      <c r="K16" s="6">
        <v>20</v>
      </c>
      <c r="L16" s="6"/>
      <c r="M16" s="6"/>
      <c r="N16" s="6"/>
    </row>
    <row r="17" ht="88" customHeight="1" spans="1:14">
      <c r="A17" s="16"/>
      <c r="B17" s="5"/>
      <c r="C17" s="5" t="s">
        <v>42</v>
      </c>
      <c r="D17" s="17" t="s">
        <v>43</v>
      </c>
      <c r="E17" s="18"/>
      <c r="F17" s="18"/>
      <c r="G17" s="19" t="s">
        <v>44</v>
      </c>
      <c r="H17" s="21">
        <v>0.8253</v>
      </c>
      <c r="I17" s="6">
        <v>15</v>
      </c>
      <c r="J17" s="6"/>
      <c r="K17" s="32">
        <f>I17*H17</f>
        <v>12.3795</v>
      </c>
      <c r="L17" s="32"/>
      <c r="M17" s="33" t="s">
        <v>45</v>
      </c>
      <c r="N17" s="34"/>
    </row>
    <row r="18" ht="29" customHeight="1" spans="1:14">
      <c r="A18" s="16"/>
      <c r="B18" s="22" t="s">
        <v>46</v>
      </c>
      <c r="C18" s="15" t="s">
        <v>47</v>
      </c>
      <c r="D18" s="17" t="s">
        <v>48</v>
      </c>
      <c r="E18" s="18"/>
      <c r="F18" s="18"/>
      <c r="G18" s="19" t="s">
        <v>49</v>
      </c>
      <c r="H18" s="23">
        <v>1</v>
      </c>
      <c r="I18" s="6">
        <v>10</v>
      </c>
      <c r="J18" s="6"/>
      <c r="K18" s="6">
        <v>10</v>
      </c>
      <c r="L18" s="6"/>
      <c r="M18" s="6"/>
      <c r="N18" s="6"/>
    </row>
    <row r="19" ht="45" customHeight="1" spans="1:14">
      <c r="A19" s="16"/>
      <c r="B19" s="15" t="s">
        <v>50</v>
      </c>
      <c r="C19" s="24" t="s">
        <v>51</v>
      </c>
      <c r="D19" s="17" t="s">
        <v>52</v>
      </c>
      <c r="E19" s="18"/>
      <c r="F19" s="18"/>
      <c r="G19" s="19" t="s">
        <v>41</v>
      </c>
      <c r="H19" s="20">
        <v>0.85</v>
      </c>
      <c r="I19" s="6">
        <v>20</v>
      </c>
      <c r="J19" s="6"/>
      <c r="K19" s="6">
        <v>20</v>
      </c>
      <c r="L19" s="6"/>
      <c r="M19" s="6"/>
      <c r="N19" s="6"/>
    </row>
    <row r="20" ht="32.4" spans="1:14">
      <c r="A20" s="16"/>
      <c r="B20" s="24" t="s">
        <v>53</v>
      </c>
      <c r="C20" s="5" t="s">
        <v>54</v>
      </c>
      <c r="D20" s="17" t="s">
        <v>55</v>
      </c>
      <c r="E20" s="18"/>
      <c r="F20" s="18"/>
      <c r="G20" s="19" t="s">
        <v>44</v>
      </c>
      <c r="H20" s="20">
        <v>1</v>
      </c>
      <c r="I20" s="6">
        <v>10</v>
      </c>
      <c r="J20" s="6"/>
      <c r="K20" s="6">
        <v>10</v>
      </c>
      <c r="L20" s="6"/>
      <c r="M20" s="6"/>
      <c r="N20" s="6"/>
    </row>
    <row r="21" ht="24.75" customHeight="1" spans="1:14">
      <c r="A21" s="25" t="s">
        <v>56</v>
      </c>
      <c r="B21" s="25"/>
      <c r="C21" s="25"/>
      <c r="D21" s="25"/>
      <c r="E21" s="25"/>
      <c r="F21" s="25"/>
      <c r="G21" s="25"/>
      <c r="H21" s="25"/>
      <c r="I21" s="25">
        <v>100</v>
      </c>
      <c r="J21" s="25"/>
      <c r="K21" s="35">
        <v>97.38</v>
      </c>
      <c r="L21" s="35"/>
      <c r="M21" s="36"/>
      <c r="N21" s="36"/>
    </row>
    <row r="22" ht="31.5" customHeight="1" spans="1:14">
      <c r="A22" s="26" t="s">
        <v>57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  <row r="23" ht="54" customHeight="1" spans="1:14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</row>
    <row r="24" ht="42" customHeight="1" spans="1:14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</row>
    <row r="25" ht="50.25" customHeight="1" spans="1:14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ht="45.75" customHeight="1" spans="1:14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</row>
    <row r="27" ht="27" customHeight="1" spans="1:14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</row>
    <row r="28" ht="27" customHeight="1" spans="1:14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</row>
    <row r="29" ht="33" customHeight="1" spans="1:14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</row>
  </sheetData>
  <mergeCells count="8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5:B17"/>
    <mergeCell ref="A7:B11"/>
    <mergeCell ref="A23:N29"/>
  </mergeCells>
  <dataValidations count="1">
    <dataValidation type="list" allowBlank="1" showInputMessage="1" showErrorMessage="1" sqref="C5:G5 J5:N5">
      <formula1>[1]勿删!#REF!</formula1>
    </dataValidation>
  </dataValidations>
  <printOptions horizontalCentered="1"/>
  <pageMargins left="0.747916666666667" right="0.747916666666667" top="0.275" bottom="0.275" header="0.15625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2024-02-27T01:48:00Z</cp:lastPrinted>
  <dcterms:modified xsi:type="dcterms:W3CDTF">2024-03-19T07:03:30Z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