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<sst xmlns="http://schemas.openxmlformats.org/spreadsheetml/2006/main" count="63">
  <si>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</si>
  <si>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</si>
  <si>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</si>
  <si>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</si>
  <si>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11010523T000002385342-</t>
    </r>
    <r>
      <rPr>
        <sz val="9"/>
        <color theme="1"/>
        <rFont val="宋体"/>
        <charset val="134"/>
      </rPr>
      <t>区党建研究会</t>
    </r>
    <r>
      <rPr>
        <sz val="9"/>
        <color theme="1"/>
        <rFont val="Times New Roman"/>
        <charset val="134"/>
      </rPr>
      <t>2022</t>
    </r>
    <r>
      <rPr>
        <sz val="9"/>
        <color theme="1"/>
        <rFont val="宋体"/>
        <charset val="134"/>
      </rPr>
      <t>年度立项课题经费</t>
    </r>
  </si>
  <si>
    <t>主管部门</t>
  </si>
  <si>
    <t>望京街道</t>
  </si>
  <si>
    <t>实施单位</t>
  </si>
  <si>
    <t>项目负责人</t>
  </si>
  <si>
    <t>翟璐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</si>
  <si>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</si>
  <si>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</si>
  <si>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</si>
  <si>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</si>
  <si>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</si>
  <si>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</si>
  <si>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</si>
  <si>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</si>
  <si>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</si>
  <si>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</si>
  <si>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</si>
  <si>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</si>
  <si>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</si>
  <si>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</si>
  <si>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</si>
  <si>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</si>
  <si>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区党建研究会2022年度立项课题经费，促进课题成果转化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</si>
  <si>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</si>
  <si>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</si>
  <si>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</si>
  <si>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</si>
  <si>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</si>
  <si>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</si>
  <si>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</si>
  <si>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</si>
  <si>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</si>
  <si>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惠及新就业群体数量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</si>
  <si>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个</t>
    </r>
  </si>
  <si>
    <r>
      <t>2</t>
    </r>
    <r>
      <rPr>
        <sz val="9"/>
        <color theme="1"/>
        <rFont val="宋体"/>
        <charset val="134"/>
      </rPr>
      <t>个</t>
    </r>
  </si>
  <si>
    <t>质量指标</t>
  </si>
  <si>
    <t>满足新就业群体需求</t>
  </si>
  <si>
    <t>高中低</t>
  </si>
  <si>
    <t>100%（能够满足新就业群体需求）</t>
  </si>
  <si>
    <t>时效指标</t>
  </si>
  <si>
    <t>完成时间</t>
  </si>
  <si>
    <t>≤12月</t>
  </si>
  <si>
    <t>3月内</t>
  </si>
  <si>
    <t>成本指标</t>
  </si>
  <si>
    <t>经济成本指标</t>
  </si>
  <si>
    <t>执行项目金额</t>
  </si>
  <si>
    <r>
      <rPr>
        <sz val="9"/>
        <color theme="1"/>
        <rFont val="Times New Roman"/>
        <charset val="134"/>
      </rPr>
      <t>≤5000</t>
    </r>
    <r>
      <rPr>
        <sz val="9"/>
        <color theme="1"/>
        <rFont val="宋体"/>
        <charset val="134"/>
      </rPr>
      <t>元</t>
    </r>
  </si>
  <si>
    <r>
      <rPr>
        <sz val="9"/>
        <color theme="1"/>
        <rFont val="Times New Roman"/>
        <charset val="134"/>
      </rPr>
      <t>5000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</si>
  <si>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</si>
  <si>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</si>
  <si>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促进新就业群体党建发展效果</t>
  </si>
  <si>
    <t>100%（有效促进新就业群体党建发展）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</si>
  <si>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</si>
  <si>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</si>
  <si>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新就业群体是否满意</t>
  </si>
  <si>
    <t>满意、不满意</t>
  </si>
  <si>
    <t>100%（新就业群体表示满意）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</si>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</sst>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6" fillId="9" borderId="7" applyNumberFormat="0" applyAlignment="0" applyProtection="0">
      <alignment vertical="center"/>
    </xf>
    <xf numFmtId="0" fontId="21" fillId="9" borderId="5" applyNumberFormat="0" applyAlignment="0" applyProtection="0">
      <alignment vertical="center"/>
    </xf>
    <xf numFmtId="0" fontId="34" fillId="24" borderId="11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center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topLeftCell="A7" workbookViewId="0">
      <selection activeCell="I16" sqref="I16:J1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84778825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/>
      <c r="F8" s="6">
        <v>0.5</v>
      </c>
      <c r="G8" s="6"/>
      <c r="H8" s="6">
        <v>0.5</v>
      </c>
      <c r="I8" s="6"/>
      <c r="J8" s="5">
        <v>10</v>
      </c>
      <c r="K8" s="5"/>
      <c r="L8" s="30">
        <f>H8/F8</f>
        <v>1</v>
      </c>
      <c r="M8" s="30"/>
      <c r="N8" s="6">
        <v>10</v>
      </c>
    </row>
    <row r="9" ht="15" customHeight="1" spans="1:14">
      <c r="A9" s="11"/>
      <c r="B9" s="11"/>
      <c r="C9" s="5" t="s">
        <v>19</v>
      </c>
      <c r="D9" s="5"/>
      <c r="E9" s="6"/>
      <c r="F9" s="6">
        <v>0.5</v>
      </c>
      <c r="G9" s="6"/>
      <c r="H9" s="6">
        <v>0.5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4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6" t="s">
        <v>37</v>
      </c>
      <c r="H15" s="6" t="s">
        <v>38</v>
      </c>
      <c r="I15" s="6">
        <v>20</v>
      </c>
      <c r="J15" s="6"/>
      <c r="K15" s="6">
        <v>20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9" t="s">
        <v>41</v>
      </c>
      <c r="H16" s="9" t="s">
        <v>42</v>
      </c>
      <c r="I16" s="6">
        <v>20</v>
      </c>
      <c r="J16" s="6"/>
      <c r="K16" s="6">
        <v>20</v>
      </c>
      <c r="L16" s="6"/>
      <c r="M16" s="6"/>
      <c r="N16" s="6"/>
    </row>
    <row r="17" ht="28" customHeight="1" spans="1:14">
      <c r="A17" s="16"/>
      <c r="B17" s="5"/>
      <c r="C17" s="5" t="s">
        <v>43</v>
      </c>
      <c r="D17" s="17" t="s">
        <v>44</v>
      </c>
      <c r="E17" s="18"/>
      <c r="F17" s="18"/>
      <c r="G17" s="19" t="s">
        <v>45</v>
      </c>
      <c r="H17" s="9" t="s">
        <v>46</v>
      </c>
      <c r="I17" s="6">
        <v>10</v>
      </c>
      <c r="J17" s="6"/>
      <c r="K17" s="6">
        <v>10</v>
      </c>
      <c r="L17" s="6"/>
      <c r="M17" s="6"/>
      <c r="N17" s="6"/>
    </row>
    <row r="18" ht="29" customHeight="1" spans="1:14">
      <c r="A18" s="16"/>
      <c r="B18" s="20" t="s">
        <v>47</v>
      </c>
      <c r="C18" s="15" t="s">
        <v>48</v>
      </c>
      <c r="D18" s="17" t="s">
        <v>49</v>
      </c>
      <c r="E18" s="18"/>
      <c r="F18" s="18"/>
      <c r="G18" s="21" t="s">
        <v>50</v>
      </c>
      <c r="H18" s="22" t="s">
        <v>51</v>
      </c>
      <c r="I18" s="6">
        <v>10</v>
      </c>
      <c r="J18" s="6"/>
      <c r="K18" s="6">
        <v>10</v>
      </c>
      <c r="L18" s="6"/>
      <c r="M18" s="6"/>
      <c r="N18" s="6"/>
    </row>
    <row r="19" ht="45" customHeight="1" spans="1:14">
      <c r="A19" s="16"/>
      <c r="B19" s="15" t="s">
        <v>52</v>
      </c>
      <c r="C19" s="23" t="s">
        <v>53</v>
      </c>
      <c r="D19" s="17" t="s">
        <v>54</v>
      </c>
      <c r="E19" s="18"/>
      <c r="F19" s="18"/>
      <c r="G19" s="9" t="s">
        <v>41</v>
      </c>
      <c r="H19" s="9" t="s">
        <v>55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3" t="s">
        <v>56</v>
      </c>
      <c r="C20" s="5" t="s">
        <v>57</v>
      </c>
      <c r="D20" s="17" t="s">
        <v>58</v>
      </c>
      <c r="E20" s="18"/>
      <c r="F20" s="18"/>
      <c r="G20" s="9" t="s">
        <v>59</v>
      </c>
      <c r="H20" s="9" t="s">
        <v>60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4" t="s">
        <v>61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31">
        <f>90+N8</f>
        <v>100</v>
      </c>
      <c r="L21" s="31"/>
      <c r="M21" s="32"/>
      <c r="N21" s="32"/>
    </row>
    <row r="22" ht="31.5" customHeight="1" spans="1:14">
      <c r="A22" s="25" t="s">
        <v>62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ht="54" customHeight="1" spans="1:14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42" customHeight="1" spans="1:1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50.25" customHeight="1" spans="1:14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45.75" customHeight="1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27" customHeight="1" spans="1:14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ht="27" customHeight="1" spans="1:1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ht="33" customHeight="1" spans="1:1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