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definedNames>
    <definedName name="_xlnm.Print_Area" localSheetId="0">Sheet1!$A$2:$N$22</definedName>
  </definedNames>
  <calcPr calcId="144525" concurrentCalc="0"/>
</workbook>
</file>

<file path=xl/sharedStrings.xml><?xml version="1.0" encoding="utf-8"?>
<sst xmlns="http://schemas.openxmlformats.org/spreadsheetml/2006/main" count="61">
  <si>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</si>
  <si>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</si>
  <si>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</si>
  <si>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</si>
  <si>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t>11010522T000000420282-</t>
    </r>
    <r>
      <rPr>
        <sz val="9"/>
        <color theme="1"/>
        <rFont val="宋体"/>
        <charset val="134"/>
      </rPr>
      <t>兼职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两新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法人单位书记补贴、社区居民党组织书记工作补贴</t>
    </r>
  </si>
  <si>
    <t>主管部门</t>
  </si>
  <si>
    <t>望京街道</t>
  </si>
  <si>
    <t>实施单位</t>
  </si>
  <si>
    <t>项目负责人</t>
  </si>
  <si>
    <t>王宏伟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</si>
  <si>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</si>
  <si>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</si>
  <si>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</si>
  <si>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</si>
  <si>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</si>
  <si>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</si>
  <si>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</si>
  <si>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</si>
  <si>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</si>
  <si>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</si>
  <si>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</si>
  <si>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</si>
  <si>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</si>
  <si>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</si>
  <si>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</si>
  <si>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</si>
  <si>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按照有关规定全面落实基层党组织书记报酬待遇，给予合理工作补贴，切实增强队伍活力与动力，进一步夯实基层基础工作，从而提升基层党组织活力与动力。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</si>
  <si>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</si>
  <si>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</si>
  <si>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</si>
  <si>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</si>
  <si>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</si>
  <si>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</si>
  <si>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</si>
  <si>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</si>
  <si>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</si>
  <si>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符合条件的所有人员</t>
  </si>
  <si>
    <r>
      <rPr>
        <sz val="9"/>
        <color theme="1"/>
        <rFont val="Times New Roman"/>
        <charset val="134"/>
      </rPr>
      <t>≥2000</t>
    </r>
    <r>
      <rPr>
        <sz val="9"/>
        <color theme="1"/>
        <rFont val="宋体"/>
        <charset val="134"/>
      </rPr>
      <t>人次</t>
    </r>
  </si>
  <si>
    <r>
      <t>2237</t>
    </r>
    <r>
      <rPr>
        <sz val="9"/>
        <color theme="1"/>
        <rFont val="宋体"/>
        <charset val="134"/>
      </rPr>
      <t>人次</t>
    </r>
  </si>
  <si>
    <t>质量指标</t>
  </si>
  <si>
    <t>补贴发放准确无误</t>
  </si>
  <si>
    <t>好坏</t>
  </si>
  <si>
    <t>100%（补贴发放无误）</t>
  </si>
  <si>
    <t>时效指标</t>
  </si>
  <si>
    <t>补贴发放及时</t>
  </si>
  <si>
    <t>100%（补贴能够及时发放）</t>
  </si>
  <si>
    <t>成本指标</t>
  </si>
  <si>
    <t>经济成本指标</t>
  </si>
  <si>
    <t>按照经费的使用范围及标准</t>
  </si>
  <si>
    <t>=100%</t>
  </si>
  <si>
    <t>效益指标</t>
  </si>
  <si>
    <t>社会效益指标</t>
  </si>
  <si>
    <t>增强党支部队伍活力</t>
  </si>
  <si>
    <t>高中低</t>
  </si>
  <si>
    <t>100%（增强了党支部活力）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</si>
  <si>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</si>
  <si>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</si>
  <si>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提升基层党组织活力与动力</t>
  </si>
  <si>
    <t>100%（提升了党组织活力）</t>
  </si>
  <si>
    <t>总分</t>
  </si>
  <si>
    <r>
      <rPr>
        <b/>
        <sz val="11"/>
        <color theme="1"/>
        <rFont val="宋体"/>
        <charset val="134"/>
      </rPr>
      <t xml:space="preserve">    填表人：翟璐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联系电话：84778825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</si>
</sst>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14" borderId="7" applyNumberFormat="0" applyAlignment="0" applyProtection="0">
      <alignment vertical="center"/>
    </xf>
    <xf numFmtId="0" fontId="32" fillId="14" borderId="4" applyNumberFormat="0" applyAlignment="0" applyProtection="0">
      <alignment vertical="center"/>
    </xf>
    <xf numFmtId="0" fontId="34" fillId="22" borderId="11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vertical="center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topLeftCell="A10" workbookViewId="0">
      <selection activeCell="H17" sqref="H17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9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7" t="s">
        <v>6</v>
      </c>
      <c r="D5" s="8"/>
      <c r="E5" s="8"/>
      <c r="F5" s="8"/>
      <c r="G5" s="8"/>
      <c r="H5" s="5" t="s">
        <v>7</v>
      </c>
      <c r="I5" s="5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5"/>
      <c r="C6" s="9" t="s">
        <v>9</v>
      </c>
      <c r="D6" s="6"/>
      <c r="E6" s="6"/>
      <c r="F6" s="6"/>
      <c r="G6" s="6"/>
      <c r="H6" s="5" t="s">
        <v>10</v>
      </c>
      <c r="I6" s="5"/>
      <c r="J6" s="6">
        <v>84778938</v>
      </c>
      <c r="K6" s="6"/>
      <c r="L6" s="6"/>
      <c r="M6" s="6"/>
      <c r="N6" s="6"/>
    </row>
    <row r="7" ht="14.25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1"/>
      <c r="B8" s="11"/>
      <c r="C8" s="12" t="s">
        <v>18</v>
      </c>
      <c r="D8" s="12"/>
      <c r="E8" s="6">
        <v>118.04</v>
      </c>
      <c r="F8" s="6">
        <v>114.22</v>
      </c>
      <c r="G8" s="6"/>
      <c r="H8" s="6">
        <v>114.22</v>
      </c>
      <c r="I8" s="6"/>
      <c r="J8" s="5">
        <v>10</v>
      </c>
      <c r="K8" s="5"/>
      <c r="L8" s="30">
        <f>H8/F8</f>
        <v>1</v>
      </c>
      <c r="M8" s="30"/>
      <c r="N8" s="6">
        <v>10</v>
      </c>
    </row>
    <row r="9" ht="15" customHeight="1" spans="1:14">
      <c r="A9" s="11"/>
      <c r="B9" s="11"/>
      <c r="C9" s="5" t="s">
        <v>19</v>
      </c>
      <c r="D9" s="5"/>
      <c r="E9" s="6">
        <v>118.04</v>
      </c>
      <c r="F9" s="6">
        <v>114.22</v>
      </c>
      <c r="G9" s="6"/>
      <c r="H9" s="6">
        <v>114.22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11"/>
      <c r="B10" s="11"/>
      <c r="C10" s="13" t="s">
        <v>21</v>
      </c>
      <c r="D10" s="13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11"/>
      <c r="B11" s="11"/>
      <c r="C11" s="5" t="s">
        <v>22</v>
      </c>
      <c r="D11" s="5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3" customHeight="1" spans="1:14">
      <c r="A13" s="5"/>
      <c r="B13" s="9" t="s">
        <v>26</v>
      </c>
      <c r="C13" s="6"/>
      <c r="D13" s="6"/>
      <c r="E13" s="6"/>
      <c r="F13" s="6"/>
      <c r="G13" s="6"/>
      <c r="H13" s="9" t="s">
        <v>26</v>
      </c>
      <c r="I13" s="6"/>
      <c r="J13" s="6"/>
      <c r="K13" s="6"/>
      <c r="L13" s="6"/>
      <c r="M13" s="6"/>
      <c r="N13" s="6"/>
    </row>
    <row r="14" ht="43.5" customHeight="1" spans="1:14">
      <c r="A14" s="14" t="s">
        <v>27</v>
      </c>
      <c r="B14" s="5" t="s">
        <v>28</v>
      </c>
      <c r="C14" s="5" t="s">
        <v>29</v>
      </c>
      <c r="D14" s="15" t="s">
        <v>30</v>
      </c>
      <c r="E14" s="5"/>
      <c r="F14" s="5"/>
      <c r="G14" s="15" t="s">
        <v>31</v>
      </c>
      <c r="H14" s="1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0" customHeight="1" spans="1:14">
      <c r="A15" s="16"/>
      <c r="B15" s="5" t="s">
        <v>34</v>
      </c>
      <c r="C15" s="5" t="s">
        <v>35</v>
      </c>
      <c r="D15" s="17" t="s">
        <v>36</v>
      </c>
      <c r="E15" s="18"/>
      <c r="F15" s="18"/>
      <c r="G15" s="6" t="s">
        <v>37</v>
      </c>
      <c r="H15" s="6" t="s">
        <v>38</v>
      </c>
      <c r="I15" s="6">
        <v>15</v>
      </c>
      <c r="J15" s="6"/>
      <c r="K15" s="6">
        <v>15</v>
      </c>
      <c r="L15" s="6"/>
      <c r="M15" s="6"/>
      <c r="N15" s="6"/>
    </row>
    <row r="16" ht="33" customHeight="1" spans="1:14">
      <c r="A16" s="16"/>
      <c r="B16" s="5"/>
      <c r="C16" s="5" t="s">
        <v>39</v>
      </c>
      <c r="D16" s="17" t="s">
        <v>40</v>
      </c>
      <c r="E16" s="18"/>
      <c r="F16" s="18"/>
      <c r="G16" s="9" t="s">
        <v>41</v>
      </c>
      <c r="H16" s="9" t="s">
        <v>42</v>
      </c>
      <c r="I16" s="6">
        <v>15</v>
      </c>
      <c r="J16" s="6"/>
      <c r="K16" s="6">
        <v>15</v>
      </c>
      <c r="L16" s="6"/>
      <c r="M16" s="6"/>
      <c r="N16" s="6"/>
    </row>
    <row r="17" ht="28" customHeight="1" spans="1:14">
      <c r="A17" s="16"/>
      <c r="B17" s="5"/>
      <c r="C17" s="5" t="s">
        <v>43</v>
      </c>
      <c r="D17" s="17" t="s">
        <v>44</v>
      </c>
      <c r="E17" s="18"/>
      <c r="F17" s="18"/>
      <c r="G17" s="19" t="s">
        <v>41</v>
      </c>
      <c r="H17" s="9" t="s">
        <v>45</v>
      </c>
      <c r="I17" s="6">
        <v>15</v>
      </c>
      <c r="J17" s="6"/>
      <c r="K17" s="6">
        <v>15</v>
      </c>
      <c r="L17" s="6"/>
      <c r="M17" s="6"/>
      <c r="N17" s="6"/>
    </row>
    <row r="18" ht="29" customHeight="1" spans="1:14">
      <c r="A18" s="16"/>
      <c r="B18" s="20" t="s">
        <v>46</v>
      </c>
      <c r="C18" s="15" t="s">
        <v>47</v>
      </c>
      <c r="D18" s="17" t="s">
        <v>48</v>
      </c>
      <c r="E18" s="18"/>
      <c r="F18" s="18"/>
      <c r="G18" s="21" t="s">
        <v>49</v>
      </c>
      <c r="H18" s="22">
        <v>1</v>
      </c>
      <c r="I18" s="6">
        <v>15</v>
      </c>
      <c r="J18" s="6"/>
      <c r="K18" s="6">
        <v>15</v>
      </c>
      <c r="L18" s="6"/>
      <c r="M18" s="6"/>
      <c r="N18" s="6"/>
    </row>
    <row r="19" ht="27" customHeight="1" spans="1:14">
      <c r="A19" s="16"/>
      <c r="B19" s="15" t="s">
        <v>50</v>
      </c>
      <c r="C19" s="23" t="s">
        <v>51</v>
      </c>
      <c r="D19" s="17" t="s">
        <v>52</v>
      </c>
      <c r="E19" s="18"/>
      <c r="F19" s="18"/>
      <c r="G19" s="9" t="s">
        <v>53</v>
      </c>
      <c r="H19" s="9" t="s">
        <v>54</v>
      </c>
      <c r="I19" s="6">
        <v>20</v>
      </c>
      <c r="J19" s="6"/>
      <c r="K19" s="6">
        <v>20</v>
      </c>
      <c r="L19" s="6"/>
      <c r="M19" s="6"/>
      <c r="N19" s="6"/>
    </row>
    <row r="20" ht="32.4" spans="1:14">
      <c r="A20" s="16"/>
      <c r="B20" s="23" t="s">
        <v>55</v>
      </c>
      <c r="C20" s="5" t="s">
        <v>56</v>
      </c>
      <c r="D20" s="17" t="s">
        <v>57</v>
      </c>
      <c r="E20" s="18"/>
      <c r="F20" s="18"/>
      <c r="G20" s="9" t="s">
        <v>53</v>
      </c>
      <c r="H20" s="9" t="s">
        <v>58</v>
      </c>
      <c r="I20" s="6">
        <v>10</v>
      </c>
      <c r="J20" s="6"/>
      <c r="K20" s="6">
        <v>10</v>
      </c>
      <c r="L20" s="6"/>
      <c r="M20" s="6"/>
      <c r="N20" s="6"/>
    </row>
    <row r="21" ht="24.75" customHeight="1" spans="1:14">
      <c r="A21" s="24" t="s">
        <v>59</v>
      </c>
      <c r="B21" s="24"/>
      <c r="C21" s="24"/>
      <c r="D21" s="24"/>
      <c r="E21" s="24"/>
      <c r="F21" s="24"/>
      <c r="G21" s="24"/>
      <c r="H21" s="24"/>
      <c r="I21" s="24">
        <v>100</v>
      </c>
      <c r="J21" s="24"/>
      <c r="K21" s="31">
        <f>90+N8</f>
        <v>100</v>
      </c>
      <c r="L21" s="31"/>
      <c r="M21" s="32"/>
      <c r="N21" s="32"/>
    </row>
    <row r="22" ht="31.5" customHeight="1" spans="1:14">
      <c r="A22" s="25" t="s">
        <v>60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ht="54" customHeight="1" spans="1:14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ht="42" customHeight="1" spans="1:14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</row>
    <row r="25" ht="50.25" customHeight="1" spans="1:14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</row>
    <row r="26" ht="45.75" customHeight="1" spans="1:14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ht="27" customHeight="1" spans="1:14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ht="27" customHeight="1" spans="1:1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</row>
    <row r="29" ht="33" customHeight="1" spans="1:14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  <mergeCell ref="A23:N29"/>
  </mergeCells>
  <dataValidations count="1">
    <dataValidation type="list" allowBlank="1" showInputMessage="1" showErrorMessage="1" sqref="C5:G5 J5:N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2024-03-19T07:04:29Z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