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70" firstSheet="12" activeTab="0"/>
  </bookViews>
  <sheets>
    <sheet name="01收支总表" sheetId="2" r:id="rId2"/>
  </sheets>
  <calcPr calcId="144525"/>
</workbook>
</file>

<file path=xl/sharedStrings.xml><?xml version="1.0" encoding="utf-8"?>
<sst xmlns="http://schemas.openxmlformats.org/spreadsheetml/2006/main" count="1280" uniqueCount="491">
  <si>
    <t>XXX（部门或单位名称）2023年预算</t>
  </si>
  <si>
    <t>（说明中数据需要部门或单位自行填报并核对系统内表格数据）</t>
  </si>
  <si>
    <t>单位公章：</t>
  </si>
  <si>
    <t>二零二三年XX月XX日</t>
  </si>
  <si>
    <t>部门负责人:                                                   填报人:</t>
  </si>
  <si>
    <t>财政业务科室:                                                 专管员:</t>
  </si>
  <si>
    <t>XXX（部门或单位名称）2023年部门预算公开目录</t>
  </si>
  <si>
    <t>一、2023年部门预算情况说明 
（一）部门情况 
（二）收入预算说明 
（三）支出预算说明 
（四）部门“三公”经费财政拨款预算说明 
（五）部门政府采购预算说明
（六）政府购买服务预算说明
（七）机关运行经费情况说明
（八）政府性基金预算财政拨款情况说明
（九）国有资本经营预算财政拨款情况说明
（十）国有资产占用情况说明
（十一）项目支出绩效目标情况说明 
（十二）绩效评价情况说明
（十三）名词解释</t>
  </si>
  <si>
    <t>二、2023年部门预算表   
表一 收支总表
表二 收入总表
表三 支出预算总表
表四 项目支出表
表五 政府采购预算明细表
表六 财政拨款收支预算总表
表七 一般公共预算财政拨款支出表
表八 一般公共预算财政拨款基本支出表
表九 政府性基金预算财政拨款支出表
表十 财政拨款（含一般公共预算和政府性基金预算）“三公”经费支出表
表十一 政府购买服务预算财政拨款明细表
表十二 项目支出绩效表
表十三 部门整体支出绩效目标申报表</t>
  </si>
  <si>
    <t>XXX（部门或单位名称）2023年部门预算情况说明</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</si>
  <si>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</si>
  <si>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</si>
  <si>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</si>
  <si>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</si>
  <si>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</si>
  <si>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离退休人员XX人，其中：离休XX人，退休XX人。（需部门自行填写）</t>
  </si>
  <si>
    <t>（三）本预算年度的主要工作任务(需部门自行填写)</t>
  </si>
  <si>
    <t>二、收入预算说明</t>
  </si>
  <si>
    <t>2023年收入预算XX万元，比2022年XX万元增加或减少XX万元，增长或下降XX%。其中：本年财政拨款收入XX万元,比2022年XX万元增加或减少XX万元（无增加或减少内容的请部门填写：与2022年持平）；本年其他资金收入XX万元,比2022年XX万元减少XX万元（无增加或减少内容的请部门填写：与2022年持平）；上年结转结余资金XX万元,比2022年XX万元减少XX万元（无增加或减少内容的请部门填写：与2022年持平）。（其他资金收入项目及变动情况需要部门补充说明）</t>
  </si>
  <si>
    <t>三、支出预算说明</t>
  </si>
  <si>
    <t>（一）基本支出预算XX万元，占总支出预算XX%，比2022年XX万元增加或减少XX万元，增长或下降XX%(变动较大的部门请说明原因)。</t>
  </si>
  <si>
    <t>（二）项目支出预算XX万元，比2022年XX万元增加或减少XX万元，增长或下降XX%(变动较大的部门请说明原因)。</t>
  </si>
  <si>
    <t>其中：</t>
  </si>
  <si>
    <t>1.事业单位经营支出XX万元（变动较大的部门请说明原因，如无此项支出，删除该项目；如有需同步补充填写《支出预算总表（预算03表）》）。</t>
  </si>
  <si>
    <t>2.上缴上级支出XX万元（变动较大的部门请说明原因，如无此项支出，删除该项目；如有需同步补充填写《支出预算总表（预算03表）》）。</t>
  </si>
  <si>
    <t>3.对附属单位补助支出XX万元（变动较大的部门请说明原因，如无此项支出，删除该项目；如有需同步补充填写《支出预算总表（预算03表）》）。</t>
  </si>
  <si>
    <t>四、部门"三公"经费财政拨款预算说明</t>
  </si>
  <si>
    <t>（一）"三公经费"的单位范围</t>
  </si>
  <si>
    <t>XXX（部门或单位名称）部门因公出国（境）费用、公务接待费、公务用车购置和运行维护费开支。单位包括XX个所属单位。</t>
  </si>
  <si>
    <t>（二）"三公经费"财政拨款情况说明</t>
  </si>
  <si>
    <t>2023年"三公经费"财政拨款预算XX万元，比2022年"三公经费"财政拨款预算增加或减少XX万元。其中：</t>
  </si>
  <si>
    <t>1.因公出国（境）费用。2023年预算数XX万元，比2022年预算数XX万元增加或减少XX万元，主要原因：……。</t>
  </si>
  <si>
    <t>2.公务接待费。2023年预算数XX万元，比2022年预算数XX万元增加或减少XX万元，主要原因：……。</t>
  </si>
  <si>
    <t>3.公务用车购置和运行维护费。2023年预算数XX万元，其中，公务用车购置费2023年预算数XX万元，比2022年预算数XX万元增加或减少XX万元，主要原因：……；公务用车运行维护费2023年预算数XX万元。比2022年预算数XX万元增加或减少XX万元，主要原因：……。</t>
  </si>
  <si>
    <t>五、部门政府采购预算说明</t>
  </si>
  <si>
    <t>2023年XXX（部门或单位名称）部门政府购买采购预算总额XX万元。其中：政府采购货物预算XX万元，政府采购工程预算XX万元，政府采购服务预算XX万元。</t>
  </si>
  <si>
    <t>六、政府购买服务预算说明</t>
  </si>
  <si>
    <t>2023年XXX（部门或单位名称）部门政府购买服务预算总额XX万元。</t>
  </si>
  <si>
    <t>七、机关运行经费情况说明</t>
  </si>
  <si>
    <t>2023年XXX（部门或单位名称）XX家行政单位以及XX家参公管理事业单位的机关运行经费财政拨款预算XX万元。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</si>
  <si>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</si>
  <si>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八、政府性基金预算财政拨款情况说明</t>
  </si>
  <si>
    <t>2023年XX部门政府性基金预算收入XX万元，支出XX万元。（部门自行填写，无此项经费的部门填写“本部门2023年无政府性基金预算财政拨款安排的预算”）</t>
  </si>
  <si>
    <t>九、国有资本经营预算财政拨款情况说明</t>
  </si>
  <si>
    <t>2023年XXX（部门或单位名称）国有资本经营预算收入XX万元，支出XX万元。（部门自行填写，无此项经费的部门填写“本部门2023年无国有资本经营预算财政拨款安排的预算”）</t>
  </si>
  <si>
    <t>十、国有资产占用情况说明</t>
  </si>
  <si>
    <t xml:space="preserve">2023年，本部门汽车XX辆，XX万元；单价在50万元以上的通用设备XX台（套）；单价100万元以上的专用设备XX台（套）。（部门自行填写，参照2022年决算填写） </t>
  </si>
  <si>
    <t xml:space="preserve">十一、项目支出绩效目标情况说明  </t>
  </si>
  <si>
    <t>2023年本部门已填报部门整体绩效目标，详见附件14（部门保留这句话，二级单位删除这句话）。2023年，XXX（部门或单位名称）填报绩效目标的预算项目XX个，详见附件13（注：取数范围是只提取项目支出，不含基本支出）。</t>
  </si>
  <si>
    <t>十二、财政绩效评价情况说明</t>
  </si>
  <si>
    <t>2022年，区财政局对我单位“XX项目”开展了事后绩效评价。此次绩效评价得分XX分，绩效级别为“XX”。（部门自行填写，若2022年当年无财政事后绩效评价项目，则填写“2022年年度本部门无财政事后绩效评价项目”）</t>
  </si>
  <si>
    <t>十三、名词解释</t>
  </si>
  <si>
    <t>（部门自行填写，对专业性较强的名词进行解释，如认为无专项性较强的名次，请填写“本部门无专业性较强的名词”）</t>
  </si>
  <si>
    <t>附件：
1.收支总表（预算01表）
2.收入总表（预算02表）
3.支出预算总表（预算03表）
4.项目支出预算表（预算04表）
5.政府采购预算明细表（预算05表）
6.财拨总表（预算06表）
7.一般公共预算财政拨款支出表（预算07表）
8.一般公共预算财政拨款基本支出表（预算08表）
9.政府性基金预算财政拨款支出表（预算09表）
10.国有资本经营预算财政拨款支出表（预算10表）
11.“三公”经费支出表（预算11表）
12.政府购买服务预算财政拨款明细表（预算12表）
13.项目支出绩效表（预算13表）
14.部门整体支出绩效目标申报表（预算14表）</t>
  </si>
  <si>
    <t>部门预算（草案）情况说明要求</t>
  </si>
  <si>
    <t xml:space="preserve">                                 （公开时请删除此部分）</t>
  </si>
  <si>
    <t>1、部门机构设置、职责：根据相关文件，简明扼要阐述部门情况。（如：根据中共中央、国务院批准的北京市人民政府机构改革方案和《北京市人民政府关于机构设置的通知》（京政发[2009]2号），设立……。内设……科室，分别为……；下属……预算单位，分别为……）</t>
  </si>
  <si>
    <t>（1）部门机构设置指部门（本系统）内设机构数量及名称，不要求将各内设机构及下属预算单位逐一单独说明。</t>
  </si>
  <si>
    <t>（2）部门职责指部门（本系统）总体职责说明。</t>
  </si>
  <si>
    <t>2、本预算年度的主要工作任务：重点说明2023年的主要工作，指导思想及原则不作着重说明，字数控制在2000字内。</t>
  </si>
  <si>
    <t>二、收入预算说明：此部分内容根据实际情况由部门（单位）自行填报并说明增减变化原因，注意口径一致；如无增减变化情况，请统一表述为“与上年持平”。
口径说明-收入预算：
（1）“本年财政拨款收入”对应01表中“一、一般公共预算拨款收入”“二、政府性基金预算拨款收入”“三、国有资本经营预算拨款收入”；指当年资金中财政拨款的收入。
（2）“本年其他资金收入”对应01表中“四-九”，指当年资金中除财政拨款外的收入。
（3）区县自2023年起，除单位资金外，不再有上年结转结余资金；与2022年时的财政性结转资金(包含财政拨款的结转资金+单位资金结转结余)口径不同。
2023年、2022年数据对应2023年一体化新口径填写对比。</t>
  </si>
  <si>
    <t>其他资金收入内容需要部门补充收入项目变动情况等详细内容。</t>
  </si>
  <si>
    <t>三、支出预算说明：此部分内容根据实际情况由部门（单位）自行填报并说明增减变化原因，注意口径一致；如所增减情况不变，请统一表述为“与上年持平”。对于项目支出中主要是××××费内容，建议：</t>
  </si>
  <si>
    <t>（1）部门可按照本部门（或本系统）项目分类表述编写；</t>
  </si>
  <si>
    <t>（2）按照预算支出功能科目款级名称表述编写；</t>
  </si>
  <si>
    <t>（3）不用对各项费用逐一进行说明。</t>
  </si>
  <si>
    <t>注意：1.收支相等的勾稽关系，注意核查。
      2.如果项目支出中有包含“事业单位经营支出、上缴上级支出、对附属单位补助支出”，需文字与《附表3-支出预算总表（预算03表）》中HIJ列数据对应。</t>
  </si>
  <si>
    <t>口径说明-支出预算：
基本支出对应《03支出总表》中的基本支出；项目支出对应《03支出总表》中的项目支出。支出总数里已包括财政拨款支出、财政专户管理资金支出、单位资金支出的各项总数。</t>
  </si>
  <si>
    <t>四、预算公开附表共计14张，没有相关预算的也必须公开空表；一级部门共计14张表，二级单位共计13张表，目录、正文、附表注意修改</t>
  </si>
  <si>
    <r>
      <rPr>
        <sz val="11"/>
        <rFont val="SimSun"/>
        <charset val="134"/>
      </rPr>
      <t>五、“三公”经费支出表（预算11表）不能完全使用系统导出表，</t>
    </r>
    <r>
      <rPr>
        <sz val="11"/>
        <color rgb="FFFF0000"/>
        <rFont val="SimSun"/>
        <charset val="134"/>
      </rPr>
      <t>详细取数方式见SHEET页“11三公经费支出表（改）”，</t>
    </r>
    <r>
      <rPr>
        <sz val="11"/>
        <rFont val="SimSun"/>
        <charset val="134"/>
      </rPr>
      <t>数据请自行填写。</t>
    </r>
  </si>
  <si>
    <t>六、第“十一、项目支出绩效目标情况说明”根据《北京市预算绩效目标管理办法》（京财绩效[2021]2137号）要求，“绩效目标是部门预算安排的重要依据”，原则上所有预算项目都应设立绩效目标。</t>
  </si>
  <si>
    <t>七、附表1-14导出路径：预算管理一体化系统→综合报表查询→预算编制报表→[朝阳区]部门预算→部门预算草案→选择报表→导出，“取数时点”=“5-批复数”，提取部门预算草案数据时，“主管部门”选择待预算公开的一级主管部门；提取单位预算草案数据时，“预算单位”选择待预算公开的二级预算单位。请与单位预算进行核对。</t>
  </si>
  <si>
    <t>八、《表14 部门整体支出绩效目标申报表》(这一项一级部门有，二级单位无)。二级单位对应删除第十一部分“2023年本部门已填报部门整体绩效目标，详见附件14”这句话。</t>
  </si>
  <si>
    <r>
      <rPr>
        <sz val="11"/>
        <rFont val="宋体"/>
        <charset val="134"/>
        <scheme val="minor"/>
      </rPr>
      <t>九、机关运行经费情况说明。</t>
    </r>
    <r>
      <rPr>
        <sz val="11"/>
        <color rgb="FFFF0000"/>
        <rFont val="宋体"/>
        <charset val="134"/>
        <scheme val="minor"/>
      </rPr>
      <t>取数口径：行政单位、参公单位（不含事业单位）的人员类、公用类（基本支出中）302科目资金；街乡再减掉“社区工作者人员工资”“社区工作者单位负担保险公积金”经费。</t>
    </r>
  </si>
  <si>
    <t>十、一体化系统套表如果取数错误或其他疑问，请及时与财政专管员联系，由财政专管员及时反馈预算科，谢谢！</t>
  </si>
  <si>
    <t>预算01表 收支总表</t>
  </si>
  <si>
    <t>金额单位：元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</si>
  <si>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</si>
  <si>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</si>
  <si>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</si>
  <si>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</si>
  <si>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</si>
  <si>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</si>
  <si>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</si>
  <si>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</si>
  <si>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</si>
  <si>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</si>
  <si>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</si>
  <si>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</si>
  <si>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</si>
  <si>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</si>
  <si>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142,453,350.17</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</si>
  <si>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</si>
  <si>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</si>
  <si>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</si>
  <si>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</si>
  <si>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</si>
  <si>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</si>
  <si>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18,837,383.92</t>
  </si>
  <si>
    <t>九、其他收入</t>
  </si>
  <si>
    <r>
      <rPr>
        <sz val="9"/>
        <rFont val="宋体"/>
        <charset val="134"/>
      </rPr>
      <t>九、社会保险基金支出</t>
    </r>
  </si>
  <si>
    <r>
      <rPr>
        <sz val="9"/>
        <rFont val="宋体"/>
        <charset val="134"/>
      </rPr>
      <t>十、卫生健康支出</t>
    </r>
  </si>
  <si>
    <t>10,657,272.70</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</si>
  <si>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</si>
  <si>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</si>
  <si>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</si>
  <si>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</si>
  <si>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</si>
  <si>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</si>
  <si>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</si>
  <si>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</si>
  <si>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</si>
  <si>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</si>
  <si>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</si>
  <si>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</si>
  <si>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</si>
  <si>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</si>
  <si>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</si>
  <si>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</si>
  <si>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</si>
  <si>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</si>
  <si>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</si>
  <si>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171,948,006.79</t>
  </si>
  <si>
    <t>单位结转结余</t>
  </si>
  <si>
    <t>年终结转结余</t>
  </si>
  <si>
    <t>收入总计</t>
  </si>
  <si>
    <t>支出总计</t>
  </si>
  <si>
    <t>预算02表 收入总表</t>
  </si>
  <si>
    <t>部门（单位）代码</t>
  </si>
  <si>
    <t>部门（单位）
名称</t>
  </si>
  <si>
    <t>合计</t>
  </si>
  <si>
    <t>本年收入</t>
  </si>
  <si>
    <t>上年结转结余</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</si>
  <si>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</si>
  <si>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</si>
  <si>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</si>
  <si>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</si>
  <si>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</si>
  <si>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</si>
  <si>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</si>
  <si>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</si>
  <si>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</si>
  <si>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</si>
  <si>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</si>
  <si>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r>
      <rPr>
        <sz val="9"/>
        <rFont val="宋体"/>
        <charset val="134"/>
      </rPr>
      <t>北京市朝阳区教育委员会</t>
    </r>
  </si>
  <si>
    <t>901076</t>
  </si>
  <si>
    <r>
      <rPr>
        <sz val="9"/>
        <rFont val="宋体"/>
        <charset val="134"/>
      </rPr>
      <t>北京市朝阳区芳草地国际学校</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</si>
  <si>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</si>
  <si>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</si>
  <si>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</si>
  <si>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</si>
  <si>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</si>
  <si>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</si>
  <si>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</si>
  <si>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</si>
  <si>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</si>
  <si>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</si>
  <si>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</si>
  <si>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2050202-小学教育</t>
    </r>
  </si>
  <si>
    <r>
      <rPr>
        <sz val="9"/>
        <rFont val="宋体"/>
        <charset val="134"/>
      </rPr>
      <t>50501-工资福利支出</t>
    </r>
  </si>
  <si>
    <r>
      <rPr>
        <sz val="9"/>
        <rFont val="宋体"/>
        <charset val="134"/>
      </rPr>
      <t>30101-基本工资</t>
    </r>
  </si>
  <si>
    <t>18,907,452.00</t>
  </si>
  <si>
    <r>
      <rPr>
        <sz val="9"/>
        <rFont val="宋体"/>
        <charset val="134"/>
      </rPr>
      <t>30102-津贴补贴</t>
    </r>
  </si>
  <si>
    <t>18,798,529.00</t>
  </si>
  <si>
    <r>
      <rPr>
        <sz val="9"/>
        <rFont val="宋体"/>
        <charset val="134"/>
      </rPr>
      <t>30107-绩效工资</t>
    </r>
  </si>
  <si>
    <t>56,294,624.00</t>
  </si>
  <si>
    <r>
      <rPr>
        <sz val="9"/>
        <rFont val="宋体"/>
        <charset val="134"/>
      </rPr>
      <t>30112-其他社会保障缴费</t>
    </r>
  </si>
  <si>
    <t>743,011.36</t>
  </si>
  <si>
    <r>
      <rPr>
        <sz val="9"/>
        <rFont val="宋体"/>
        <charset val="134"/>
      </rPr>
      <t>30113-住房公积金</t>
    </r>
  </si>
  <si>
    <t>9,906,818.16</t>
  </si>
  <si>
    <r>
      <rPr>
        <sz val="9"/>
        <rFont val="宋体"/>
        <charset val="134"/>
      </rPr>
      <t>50502-商品和服务支出</t>
    </r>
  </si>
  <si>
    <r>
      <rPr>
        <sz val="9"/>
        <rFont val="宋体"/>
        <charset val="134"/>
      </rPr>
      <t>30201-办公费</t>
    </r>
  </si>
  <si>
    <t>2,340,000.00</t>
  </si>
  <si>
    <r>
      <rPr>
        <sz val="9"/>
        <rFont val="宋体"/>
        <charset val="134"/>
      </rPr>
      <t>30202-印刷费</t>
    </r>
  </si>
  <si>
    <t>304,000.00</t>
  </si>
  <si>
    <t>270,000.00</t>
  </si>
  <si>
    <t>34,000.00</t>
  </si>
  <si>
    <r>
      <rPr>
        <sz val="9"/>
        <rFont val="宋体"/>
        <charset val="134"/>
      </rPr>
      <t>30204-手续费</t>
    </r>
  </si>
  <si>
    <t>24,970.00</t>
  </si>
  <si>
    <r>
      <rPr>
        <sz val="9"/>
        <rFont val="宋体"/>
        <charset val="134"/>
      </rPr>
      <t>30205-水费</t>
    </r>
  </si>
  <si>
    <t>370,000.00</t>
  </si>
  <si>
    <r>
      <rPr>
        <sz val="9"/>
        <rFont val="宋体"/>
        <charset val="134"/>
      </rPr>
      <t>30206-电费</t>
    </r>
  </si>
  <si>
    <t>1,130,000.00</t>
  </si>
  <si>
    <r>
      <rPr>
        <sz val="9"/>
        <rFont val="宋体"/>
        <charset val="134"/>
      </rPr>
      <t>30207-邮电费</t>
    </r>
  </si>
  <si>
    <t>54,000.00</t>
  </si>
  <si>
    <r>
      <rPr>
        <sz val="9"/>
        <rFont val="宋体"/>
        <charset val="134"/>
      </rPr>
      <t>30208-取暖费</t>
    </r>
  </si>
  <si>
    <t>3,234,047.00</t>
  </si>
  <si>
    <r>
      <rPr>
        <sz val="9"/>
        <rFont val="宋体"/>
        <charset val="134"/>
      </rPr>
      <t>30209-物业管理费</t>
    </r>
  </si>
  <si>
    <t>17,500.29</t>
  </si>
  <si>
    <r>
      <rPr>
        <sz val="9"/>
        <rFont val="宋体"/>
        <charset val="134"/>
      </rPr>
      <t>30211-差旅费</t>
    </r>
  </si>
  <si>
    <t>50,000.00</t>
  </si>
  <si>
    <r>
      <rPr>
        <sz val="9"/>
        <rFont val="宋体"/>
        <charset val="134"/>
      </rPr>
      <t>30213-维修（护）费</t>
    </r>
  </si>
  <si>
    <t>1,464,828.00</t>
  </si>
  <si>
    <r>
      <rPr>
        <sz val="9"/>
        <rFont val="宋体"/>
        <charset val="134"/>
      </rPr>
      <t>30216-培训费</t>
    </r>
  </si>
  <si>
    <t>568,750.00</t>
  </si>
  <si>
    <r>
      <rPr>
        <sz val="9"/>
        <rFont val="宋体"/>
        <charset val="134"/>
      </rPr>
      <t>30218-专用材料费</t>
    </r>
  </si>
  <si>
    <t>1,297,735.00</t>
  </si>
  <si>
    <r>
      <rPr>
        <sz val="9"/>
        <rFont val="宋体"/>
        <charset val="134"/>
      </rPr>
      <t>30226-劳务费</t>
    </r>
  </si>
  <si>
    <t>360,000.00</t>
  </si>
  <si>
    <r>
      <rPr>
        <sz val="9"/>
        <rFont val="宋体"/>
        <charset val="134"/>
      </rPr>
      <t>30228-工会经费</t>
    </r>
  </si>
  <si>
    <t>1,651,136.36</t>
  </si>
  <si>
    <r>
      <rPr>
        <sz val="9"/>
        <rFont val="宋体"/>
        <charset val="134"/>
      </rPr>
      <t>30229-福利费</t>
    </r>
  </si>
  <si>
    <t>1,052,256.00</t>
  </si>
  <si>
    <r>
      <rPr>
        <sz val="9"/>
        <rFont val="宋体"/>
        <charset val="134"/>
      </rPr>
      <t>30231-公务用车运行维护费</t>
    </r>
  </si>
  <si>
    <t>46,000.00</t>
  </si>
  <si>
    <r>
      <rPr>
        <sz val="9"/>
        <rFont val="宋体"/>
        <charset val="134"/>
      </rPr>
      <t>30239-其他交通费用</t>
    </r>
  </si>
  <si>
    <t>41,000.00</t>
  </si>
  <si>
    <r>
      <rPr>
        <sz val="9"/>
        <rFont val="宋体"/>
        <charset val="134"/>
      </rPr>
      <t>30299-其他商品和服务支出</t>
    </r>
  </si>
  <si>
    <t>23,796,693.00</t>
  </si>
  <si>
    <t>3,341,493.00</t>
  </si>
  <si>
    <t>20,455,200.00</t>
  </si>
  <si>
    <r>
      <rPr>
        <sz val="9"/>
        <rFont val="宋体"/>
        <charset val="134"/>
      </rPr>
      <t>2080502-事业单位离退休</t>
    </r>
  </si>
  <si>
    <t>93,590.00</t>
  </si>
  <si>
    <r>
      <rPr>
        <sz val="9"/>
        <rFont val="宋体"/>
        <charset val="134"/>
      </rPr>
      <t>50901-社会福利和救助</t>
    </r>
  </si>
  <si>
    <r>
      <rPr>
        <sz val="9"/>
        <rFont val="宋体"/>
        <charset val="134"/>
      </rPr>
      <t>30305-生活补助</t>
    </r>
  </si>
  <si>
    <t>9,000.00</t>
  </si>
  <si>
    <r>
      <rPr>
        <sz val="9"/>
        <rFont val="宋体"/>
        <charset val="134"/>
      </rPr>
      <t>50905-离退休费</t>
    </r>
  </si>
  <si>
    <r>
      <rPr>
        <sz val="9"/>
        <rFont val="宋体"/>
        <charset val="134"/>
      </rPr>
      <t>30301-离休费</t>
    </r>
  </si>
  <si>
    <t>191,080.00</t>
  </si>
  <si>
    <r>
      <rPr>
        <sz val="9"/>
        <rFont val="宋体"/>
        <charset val="134"/>
      </rPr>
      <t>30302-退休费</t>
    </r>
  </si>
  <si>
    <t>1,975,546.00</t>
  </si>
  <si>
    <r>
      <rPr>
        <sz val="9"/>
        <rFont val="宋体"/>
        <charset val="134"/>
      </rPr>
      <t>2080505-机关事业单位基本养老保险缴费支出</t>
    </r>
  </si>
  <si>
    <r>
      <rPr>
        <sz val="9"/>
        <rFont val="宋体"/>
        <charset val="134"/>
      </rPr>
      <t>30108-机关事业单位基本养老保险缴费</t>
    </r>
  </si>
  <si>
    <t>11,045,445.28</t>
  </si>
  <si>
    <r>
      <rPr>
        <sz val="9"/>
        <rFont val="宋体"/>
        <charset val="134"/>
      </rPr>
      <t>2080506-机关事业单位职业年金缴费支出</t>
    </r>
  </si>
  <si>
    <r>
      <rPr>
        <sz val="9"/>
        <rFont val="宋体"/>
        <charset val="134"/>
      </rPr>
      <t>30109-职业年金缴费</t>
    </r>
  </si>
  <si>
    <t>5,522,722.64</t>
  </si>
  <si>
    <r>
      <rPr>
        <sz val="9"/>
        <rFont val="宋体"/>
        <charset val="134"/>
      </rPr>
      <t>2101102-事业单位医疗</t>
    </r>
  </si>
  <si>
    <r>
      <rPr>
        <sz val="9"/>
        <rFont val="宋体"/>
        <charset val="134"/>
      </rPr>
      <t>30110-职工基本医疗保险缴费</t>
    </r>
  </si>
  <si>
    <t>10,567,272.70</t>
  </si>
  <si>
    <r>
      <rPr>
        <sz val="9"/>
        <rFont val="宋体"/>
        <charset val="134"/>
      </rPr>
      <t>2101199-其他行政事业单位医疗支出</t>
    </r>
  </si>
  <si>
    <r>
      <rPr>
        <sz val="9"/>
        <rFont val="宋体"/>
        <charset val="134"/>
      </rPr>
      <t>30307-医疗费补助</t>
    </r>
  </si>
  <si>
    <t>90,000.00</t>
  </si>
  <si>
    <t>151,441,306.50</t>
  </si>
  <si>
    <t>20,506,700.29</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</si>
  <si>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</si>
  <si>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</si>
  <si>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</si>
  <si>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</si>
  <si>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</si>
  <si>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</si>
  <si>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</si>
  <si>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</si>
  <si>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</si>
  <si>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</si>
  <si>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901076-北京市朝阳区芳草地国际学校</t>
    </r>
  </si>
  <si>
    <r>
      <rPr>
        <sz val="9"/>
        <rFont val="宋体"/>
        <charset val="134"/>
      </rPr>
      <t>22-公益一类</t>
    </r>
  </si>
  <si>
    <r>
      <rPr>
        <sz val="9"/>
        <rFont val="宋体"/>
        <charset val="134"/>
      </rPr>
      <t>其他项目-机构运转及教育教学保障经费</t>
    </r>
  </si>
  <si>
    <r>
      <rPr>
        <sz val="9"/>
        <rFont val="宋体"/>
        <charset val="134"/>
      </rPr>
      <t>其他项目-2023年运转保障经费</t>
    </r>
  </si>
  <si>
    <t>5,914,200.00</t>
  </si>
  <si>
    <r>
      <rPr>
        <sz val="9"/>
        <rFont val="宋体"/>
        <charset val="134"/>
      </rPr>
      <t>其他项目-特教工作经费</t>
    </r>
  </si>
  <si>
    <t>5,000.00</t>
  </si>
  <si>
    <r>
      <rPr>
        <sz val="9"/>
        <rFont val="宋体"/>
        <charset val="134"/>
      </rPr>
      <t>改革创新项目-2023年提升国际汉语教学质量和影响力</t>
    </r>
  </si>
  <si>
    <t>14,000.00</t>
  </si>
  <si>
    <t>286,000.00</t>
  </si>
  <si>
    <r>
      <rPr>
        <sz val="9"/>
        <rFont val="宋体"/>
        <charset val="134"/>
      </rPr>
      <t>改革创新项目-国际化教师队伍课程建设-国际部</t>
    </r>
  </si>
  <si>
    <t>10,000,000.00</t>
  </si>
  <si>
    <r>
      <rPr>
        <sz val="9"/>
        <rFont val="宋体"/>
        <charset val="134"/>
      </rPr>
      <t>改革创新项目-课程改革项目</t>
    </r>
  </si>
  <si>
    <t>500,000.00</t>
  </si>
  <si>
    <r>
      <rPr>
        <sz val="9"/>
        <rFont val="宋体"/>
        <charset val="134"/>
      </rPr>
      <t>素质教育项目-丰富多彩的芳草课程活动</t>
    </r>
  </si>
  <si>
    <r>
      <rPr>
        <sz val="9"/>
        <rFont val="宋体"/>
        <charset val="134"/>
      </rPr>
      <t>素质教育项目-开展丰富多彩的学生实践活动课程-国际部</t>
    </r>
  </si>
  <si>
    <t>20,000.00</t>
  </si>
  <si>
    <t>980,000.00</t>
  </si>
  <si>
    <r>
      <rPr>
        <sz val="9"/>
        <rFont val="宋体"/>
        <charset val="134"/>
      </rPr>
      <t>素质教育项目-科技素养类特色社团建设项目</t>
    </r>
  </si>
  <si>
    <t>100,000.00</t>
  </si>
  <si>
    <r>
      <rPr>
        <sz val="9"/>
        <rFont val="宋体"/>
        <charset val="134"/>
      </rPr>
      <t>素质教育项目-体育特色社团建设项目</t>
    </r>
  </si>
  <si>
    <t>200,000.00</t>
  </si>
  <si>
    <r>
      <rPr>
        <sz val="9"/>
        <rFont val="宋体"/>
        <charset val="134"/>
      </rPr>
      <t>素质教育项目-艺术素养类高水平及特色社团建设项目</t>
    </r>
  </si>
  <si>
    <t>1,670,000.00</t>
  </si>
  <si>
    <r>
      <rPr>
        <sz val="9"/>
        <rFont val="宋体"/>
        <charset val="134"/>
      </rPr>
      <t>素质教育项目-2023年学生艺术团建设经费-金帆团</t>
    </r>
  </si>
  <si>
    <t>300,000.00</t>
  </si>
  <si>
    <t>合  计</t>
  </si>
  <si>
    <t>305,000.00</t>
  </si>
  <si>
    <t>20,184,200.00</t>
  </si>
  <si>
    <t>预算05表 政府采购预算明细表</t>
  </si>
  <si>
    <t>采购类别</t>
  </si>
  <si>
    <t>金额</t>
  </si>
  <si>
    <r>
      <rPr>
        <sz val="9"/>
        <rFont val="宋体"/>
        <charset val="134"/>
      </rPr>
      <t>A-货物</t>
    </r>
  </si>
  <si>
    <t>942,300.00</t>
  </si>
  <si>
    <r>
      <rPr>
        <sz val="9"/>
        <rFont val="宋体"/>
        <charset val="134"/>
      </rPr>
      <t>C-服务</t>
    </r>
  </si>
  <si>
    <t>4,462,052.00</t>
  </si>
  <si>
    <t>5,404,352.00</t>
  </si>
  <si>
    <t>预算06表 财政拨款收支预算总表</t>
  </si>
  <si>
    <t>一、本年收入</t>
  </si>
  <si>
    <t>151,763,806.79</t>
  </si>
  <si>
    <t>一、本年支出</t>
  </si>
  <si>
    <t>（一）一般公共预算资金</t>
  </si>
  <si>
    <t>（二）政府性基金预算资金</t>
  </si>
  <si>
    <t>（三）国有资本经营预算资金</t>
  </si>
  <si>
    <t>122,269,150.17</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</si>
  <si>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</si>
  <si>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</si>
  <si>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</si>
  <si>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</si>
  <si>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</si>
  <si>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</si>
  <si>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</si>
  <si>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</si>
  <si>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</si>
  <si>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</si>
  <si>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</si>
  <si>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</si>
  <si>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</si>
  <si>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</si>
  <si>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</si>
  <si>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</si>
  <si>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</si>
  <si>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</si>
  <si>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</si>
  <si>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</si>
  <si>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</si>
  <si>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</si>
  <si>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2050202</t>
  </si>
  <si>
    <r>
      <rPr>
        <sz val="9"/>
        <rFont val="宋体"/>
        <charset val="134"/>
      </rPr>
      <t>小学教育</t>
    </r>
  </si>
  <si>
    <t>2080506</t>
  </si>
  <si>
    <r>
      <rPr>
        <sz val="9"/>
        <rFont val="宋体"/>
        <charset val="134"/>
      </rPr>
      <t>机关事业单位职业年金缴费支出</t>
    </r>
  </si>
  <si>
    <t>2080502</t>
  </si>
  <si>
    <r>
      <rPr>
        <sz val="9"/>
        <rFont val="宋体"/>
        <charset val="134"/>
      </rPr>
      <t>事业单位离退休</t>
    </r>
  </si>
  <si>
    <t>2101199</t>
  </si>
  <si>
    <r>
      <rPr>
        <sz val="9"/>
        <rFont val="宋体"/>
        <charset val="134"/>
      </rPr>
      <t>其他行政事业单位医疗支出</t>
    </r>
  </si>
  <si>
    <t>2101102</t>
  </si>
  <si>
    <r>
      <rPr>
        <sz val="9"/>
        <rFont val="宋体"/>
        <charset val="134"/>
      </rPr>
      <t>事业单位医疗</t>
    </r>
  </si>
  <si>
    <t>2080505</t>
  </si>
  <si>
    <r>
      <rPr>
        <sz val="9"/>
        <rFont val="宋体"/>
        <charset val="134"/>
      </rPr>
      <t>机关事业单位基本养老保险缴费支出</t>
    </r>
  </si>
  <si>
    <t>预算08表 一般公共预算财政拨款基本支出表</t>
  </si>
  <si>
    <t>3,435,083.00</t>
  </si>
  <si>
    <t>134,051,501.14</t>
  </si>
  <si>
    <t>17,389,805.36</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</si>
  <si>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</si>
  <si>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</si>
  <si>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</si>
  <si>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</si>
  <si>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</si>
  <si>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</si>
  <si>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</si>
  <si>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</si>
  <si>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</si>
  <si>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</si>
  <si>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</si>
  <si>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</si>
  <si>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</si>
  <si>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</si>
  <si>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</si>
  <si>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</si>
  <si>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</si>
  <si>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</si>
  <si>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</si>
  <si>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</si>
  <si>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</si>
  <si>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</si>
  <si>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</si>
  <si>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</si>
  <si>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</si>
  <si>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</si>
  <si>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</si>
  <si>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</si>
  <si>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</si>
  <si>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</si>
  <si>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绩效目标</t>
  </si>
  <si>
    <t>一级指标</t>
  </si>
  <si>
    <t>二级指标</t>
  </si>
  <si>
    <t>三级指标</t>
  </si>
  <si>
    <t>绩效指标性质</t>
  </si>
  <si>
    <t>本年绩效指标值</t>
  </si>
  <si>
    <t>绩效度量单位</t>
  </si>
  <si>
    <t>财政资金</t>
  </si>
  <si>
    <t>其他资金</t>
  </si>
  <si>
    <t>901076-北京市朝阳区芳草地国际学校</t>
  </si>
  <si>
    <t>11010523T000002039887-其他项目-2023年运转保障经费</t>
  </si>
  <si>
    <t>31-部门项目</t>
  </si>
  <si>
    <t>刘波</t>
  </si>
  <si>
    <t>18910353982</t>
  </si>
  <si>
    <t>用于芳草地国际学校6址7部多校址的办公经费及不可预测等保障经费，保证学校的正常教育教学工作开展。</t>
  </si>
  <si>
    <t>效益指标</t>
  </si>
  <si>
    <t>社会效益指标</t>
  </si>
  <si>
    <t>达到预期效果</t>
  </si>
  <si>
    <t>≥</t>
  </si>
  <si>
    <t>95</t>
  </si>
  <si>
    <t>%</t>
  </si>
  <si>
    <t>成本指标</t>
  </si>
  <si>
    <t>经济成本指标</t>
  </si>
  <si>
    <t>严格按照预算执行</t>
  </si>
  <si>
    <t>定性</t>
  </si>
  <si>
    <t>1</t>
  </si>
  <si>
    <t>年</t>
  </si>
  <si>
    <t>产出指标</t>
  </si>
  <si>
    <t>数量指标</t>
  </si>
  <si>
    <t>完成两个学期的正常运转</t>
  </si>
  <si>
    <t>＝</t>
  </si>
  <si>
    <t>2</t>
  </si>
  <si>
    <t>期</t>
  </si>
  <si>
    <t>质量指标</t>
  </si>
  <si>
    <t>保质保量的完成学校运转工作</t>
  </si>
  <si>
    <t>时效指标</t>
  </si>
  <si>
    <t>学年</t>
  </si>
  <si>
    <t>满意度指标</t>
  </si>
  <si>
    <t>服务对象满意度指标</t>
  </si>
  <si>
    <t>师生满意度</t>
  </si>
  <si>
    <t>11010523T000002040183-其他项目-特教工作经费</t>
  </si>
  <si>
    <t>石志芬</t>
  </si>
  <si>
    <t>85851229</t>
  </si>
  <si>
    <t>做好资源教室建设工作和使用工作，为残疾学生创造良好的学习环境。</t>
  </si>
  <si>
    <t>通过实施此项目使残疾学生在学习、康复等方面有不同的改善。</t>
  </si>
  <si>
    <t>人/次</t>
  </si>
  <si>
    <t>3-4月做好工作安排,4月---12月资金使用开展工作,并进行工作总结</t>
  </si>
  <si>
    <t>项</t>
  </si>
  <si>
    <t>使在校随班就读的学生在体能、心理等方面都得到锻炼和帮助。</t>
  </si>
  <si>
    <t>严格按预算执行，将成本控制在预算范围内</t>
  </si>
  <si>
    <t>元/人·次</t>
  </si>
  <si>
    <t>通过实施此项目使帮助的学生和家长得到满意</t>
  </si>
  <si>
    <t>人次</t>
  </si>
  <si>
    <t>建立全体师生建立关心关爱残疾学生意识，帮助残疾学生成长。</t>
  </si>
  <si>
    <t>11010523T000002050123-改革创新项目-2023年提升国际汉语教学质量和影响力</t>
  </si>
  <si>
    <t>陈昕</t>
  </si>
  <si>
    <t>13522359296</t>
  </si>
  <si>
    <t>为国际汉语教育及中华文化的推广、为朝阳教育国际化发展做出我们应有的贡献；通过组织、创设的丰富、多元的活动，促进学生的全面发展，提升学生的整体素质，激发学生热爱中华文化的情感；在活动中践行育人目标，努力培养具有中国情怀、国际视野的芳草学子，从而促进学校发展；将芳草园创建成世界汉语研究、推广汉语、中华文化的基础，培养更大对外汉语教育人才。</t>
  </si>
  <si>
    <t>取得最优，最大经济化</t>
  </si>
  <si>
    <t>保质保量完成项目</t>
  </si>
  <si>
    <t>按时完成学期安排</t>
  </si>
  <si>
    <t>一学年</t>
  </si>
  <si>
    <t>打造芳草汉语口碑</t>
  </si>
  <si>
    <t>11010523T000002050141-改革创新项目-国际化教师队伍课程建设-国际部</t>
  </si>
  <si>
    <t>杨燕</t>
  </si>
  <si>
    <t>13911998348</t>
  </si>
  <si>
    <t>探究英语课程改革的发展方向,着力打造一支素质过硬，具有国际视野、责任心强、有凝聚力、敢于奉献、敢打硬仗的英语外籍教师队伍；培养一支具有芳草特色的、英语水平过硬的学生队伍，为学生将来在国际舞台展示才能奠定一生的发展基础。落实英语教学的核心素养，通过学科育人，尝试多学科融合，多元文化融合，和未来科学发展方向，培养具有中国情怀，国际视野的芳草学子。</t>
  </si>
  <si>
    <t>整体提升外籍教师的课堂教学能力，使每一节课都成为语言表达课，思维发展课，带班育人课，和社会实践课程，实现芳草课程</t>
  </si>
  <si>
    <t>对</t>
  </si>
  <si>
    <t>丰富英语课程，整合英语，数学等课程，是英语融合到整体学科整合教学中去</t>
  </si>
  <si>
    <t>家长学生满意度，社会认可度</t>
  </si>
  <si>
    <t>以芳草课程吸引人，得到社会的认可从而实现学校培养具有中国情怀和国际视野芳草学子的目标。</t>
  </si>
  <si>
    <t>在预算范围内，提高效率，更好的实现育人目标。</t>
  </si>
  <si>
    <t>11010523T000002050144-改革创新项目-课程改革项目</t>
  </si>
  <si>
    <t>杨媛</t>
  </si>
  <si>
    <t>13911017277</t>
  </si>
  <si>
    <t>根据教育教学实际情况，促进教育教学水平不断提高。</t>
  </si>
  <si>
    <t>≤</t>
  </si>
  <si>
    <t>完成教育教学成果梳理</t>
  </si>
  <si>
    <t>保质教育教学质量不断提升</t>
  </si>
  <si>
    <t>11010523T000002050222-素质教育项目-丰富多彩的芳草课程活动</t>
  </si>
  <si>
    <t>通过组织丰富多彩的学科活动、节日活动、特色活动，促进学生的全面发展，提升学生的整体素质，激发学生热爱中国的情感。在活动中践行育人目标，努力培养具有中国情怀、国际视野的芳草学子，从而促进学校发展及朝阳区国际化教育进程。</t>
  </si>
  <si>
    <t>上半年下半年执行</t>
  </si>
  <si>
    <t>2022年完成各项特色活动</t>
  </si>
  <si>
    <t>确保高质量高效率执行</t>
  </si>
  <si>
    <t>按成本控制</t>
  </si>
  <si>
    <t>师生满意</t>
  </si>
  <si>
    <t>90</t>
  </si>
  <si>
    <t>提升学校美誉度，丰富学生校内外活动，加快学校国际化进程</t>
  </si>
  <si>
    <t>11010523T000002050225-素质教育项目-开展丰富多彩的学生实践活动课程-国际部</t>
  </si>
  <si>
    <t>刘明亮</t>
  </si>
  <si>
    <t>15810660866</t>
  </si>
  <si>
    <t>1,000,000.00</t>
  </si>
  <si>
    <t>通过组织丰富多彩的学科活动、节日活动、特色活动，促进学生的全面发展，提升学生的整体素质，激发学生热爱中国文化的情感。在活动中践行育人目标，努力培养具有中国情怀、国际视野的芳草学子，从而促进学校发展及朝阳区国际化教育进程。</t>
  </si>
  <si>
    <t>2023年各学科活动</t>
  </si>
  <si>
    <t>学生综合素养提升，确保各学科活动高质量高效率执行</t>
  </si>
  <si>
    <t>按预算金额执行</t>
  </si>
  <si>
    <t>11010523T000002050228-素质教育项目-科技素养类特色社团建设项目</t>
  </si>
  <si>
    <t>通过科技素养特色社团建设，整体提升学校科技素养水平，提高学生知科学爱科学的整体素养。</t>
  </si>
  <si>
    <t>按学期安排开展活动</t>
  </si>
  <si>
    <t>打造芳草地科技社团，提升学生科技素养</t>
  </si>
  <si>
    <t>11010523T000002050231-素质教育项目-体育特色社团建设项目</t>
  </si>
  <si>
    <t>通过体育特色社团建设，整体提升学校体育竞技水平，提高学生身体素质。</t>
  </si>
  <si>
    <t>提升学校体育竞技水平，提高学生身体素</t>
  </si>
  <si>
    <t>11010523T000002050234-素质教育项目-艺术素养类高水平及特色社团建设项目</t>
  </si>
  <si>
    <t>本项目包涵芳草地国际学校6址7部艺术素养类高水平及特色社团建设，充分发挥高水平社团及特色社团的带动作用，不断提升学生艺术素养。</t>
  </si>
  <si>
    <t>打造芳草地高水平艺术社团</t>
  </si>
  <si>
    <t>11010523T000002128092-素质教育项目-2023年学生艺术团建设经费-金帆团</t>
  </si>
  <si>
    <t>王珊珊</t>
  </si>
  <si>
    <t>85615120</t>
  </si>
  <si>
    <t xml:space="preserve">本项目2023年全年完成对各学校艺术社团建设经费发放工作，并实行审核及监督。学校上报保障经费对应的具体内容，形成工作方案。 实现学生体育艺术2+1全员覆盖的目标，实现校校有特色的良好局面，使朝阳区艺术综合组织教育工作有重大发展。							
</t>
  </si>
  <si>
    <t>师生的满意度指标达到90%以上</t>
  </si>
  <si>
    <t>该项目直接支持学校数11所，涉及艺术业务及管理教师150人以上，直接或间接涉及学生15000余人，各学校拨款1项。</t>
  </si>
  <si>
    <t>10</t>
  </si>
  <si>
    <t>使全区艺术高品质社团水平能够有进一步提高，进而辐射带动更多学校开展丰富多彩的体艺科活动，从而锻炼学生乐观、积极、向上的心理状态，增强学生的自信。</t>
  </si>
  <si>
    <t>下拨专项经费后，各相关学校收到经费后上交工作计划和专项资金使用方案并开展实施，年终进行绩效考核</t>
  </si>
  <si>
    <t>提升学校在艺术类社团方面的管理与指导的水平，培养广大青少年学生的综合素养。提升艺术社团的竞争力，通过各级各类赛事为朝阳区艺术教育事业增光添彩，提升我区的影响力。</t>
  </si>
  <si>
    <t>该项目在执行过程中要求学校尽可能地压低成本，提高资金使用效率,项目实施过程中，严格将成本控制在30万元之内。</t>
  </si>
  <si>
    <t>30</t>
  </si>
  <si>
    <t>万元</t>
  </si>
  <si>
    <t>预算14表 部门整体支出绩效目标申报表</t>
  </si>
  <si>
    <t>（年度）</t>
  </si>
  <si>
    <t>部门（单位）名称</t>
  </si>
  <si>
    <t>总体资金情况（元）</t>
  </si>
  <si>
    <t>预算支出总额</t>
  </si>
  <si>
    <t>财政拨款</t>
  </si>
  <si>
    <t>整体绩效目标</t>
  </si>
  <si>
    <t>其他说明</t>
  </si>
  <si>
    <t>活动</t>
  </si>
  <si>
    <t>绩效指标</t>
  </si>
  <si>
    <t>指标性质</t>
  </si>
  <si>
    <t>指标值</t>
  </si>
  <si>
    <t>度量单位</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</si>
</sst>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11"/>
      <color indexed="8"/>
      <name val="宋体"/>
      <charset val="1"/>
      <scheme val="minor"/>
    </font>
    <font>
      <b/>
      <sz val="9"/>
      <color rgb="FF000000"/>
      <name val="黑体"/>
      <charset val="134"/>
    </font>
    <font>
      <sz val="10"/>
      <color rgb="FF000000"/>
      <name val="SimSun"/>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name val="宋体"/>
      <charset val="134"/>
      <scheme val="minor"/>
    </font>
    <font>
      <sz val="9"/>
      <name val="simhei"/>
      <charset val="134"/>
    </font>
    <font>
      <sz val="26"/>
      <name val="宋体"/>
      <charset val="134"/>
    </font>
    <font>
      <sz val="11"/>
      <name val="SimSun"/>
      <charset val="134"/>
    </font>
    <font>
      <sz val="16"/>
      <name val="宋体"/>
      <charset val="134"/>
    </font>
    <font>
      <sz val="11"/>
      <color rgb="FFFF0000"/>
      <name val="宋体"/>
      <charset val="134"/>
      <scheme val="minor"/>
    </font>
    <font>
      <b/>
      <sz val="16"/>
      <name val="宋体"/>
      <charset val="134"/>
    </font>
    <font>
      <sz val="11"/>
      <color rgb="FFFF000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6">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1" fillId="0" borderId="0" applyFont="0" applyFill="0" applyBorder="0" applyAlignment="0" applyProtection="0">
      <alignment vertical="center"/>
    </xf>
    <xf numFmtId="0" fontId="22" fillId="5" borderId="0" applyNumberFormat="0" applyBorder="0" applyAlignment="0" applyProtection="0">
      <alignment vertical="center"/>
    </xf>
    <xf numFmtId="0" fontId="23" fillId="6" borderId="18"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2" fillId="7" borderId="0" applyNumberFormat="0" applyBorder="0" applyAlignment="0" applyProtection="0">
      <alignment vertical="center"/>
    </xf>
    <xf numFmtId="0" fontId="24" fillId="8" borderId="0" applyNumberFormat="0" applyBorder="0" applyAlignment="0" applyProtection="0">
      <alignment vertical="center"/>
    </xf>
    <xf numFmtId="43" fontId="21" fillId="0" borderId="0" applyFont="0" applyFill="0" applyBorder="0" applyAlignment="0" applyProtection="0">
      <alignment vertical="center"/>
    </xf>
    <xf numFmtId="0" fontId="25" fillId="9" borderId="0" applyNumberFormat="0" applyBorder="0" applyAlignment="0" applyProtection="0">
      <alignment vertical="center"/>
    </xf>
    <xf numFmtId="0" fontId="26" fillId="0" borderId="0" applyNumberFormat="0" applyFill="0" applyBorder="0" applyAlignment="0" applyProtection="0">
      <alignment vertical="center"/>
    </xf>
    <xf numFmtId="9" fontId="21" fillId="0" borderId="0" applyFont="0" applyFill="0" applyBorder="0" applyAlignment="0" applyProtection="0">
      <alignment vertical="center"/>
    </xf>
    <xf numFmtId="0" fontId="27" fillId="0" borderId="0" applyNumberFormat="0" applyFill="0" applyBorder="0" applyAlignment="0" applyProtection="0">
      <alignment vertical="center"/>
    </xf>
    <xf numFmtId="0" fontId="21" fillId="10" borderId="19" applyNumberFormat="0" applyFont="0" applyAlignment="0" applyProtection="0">
      <alignment vertical="center"/>
    </xf>
    <xf numFmtId="0" fontId="25" fillId="11"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0" applyNumberFormat="0" applyFill="0" applyAlignment="0" applyProtection="0">
      <alignment vertical="center"/>
    </xf>
    <xf numFmtId="0" fontId="33" fillId="0" borderId="20" applyNumberFormat="0" applyFill="0" applyAlignment="0" applyProtection="0">
      <alignment vertical="center"/>
    </xf>
    <xf numFmtId="0" fontId="25" fillId="12" borderId="0" applyNumberFormat="0" applyBorder="0" applyAlignment="0" applyProtection="0">
      <alignment vertical="center"/>
    </xf>
    <xf numFmtId="0" fontId="28" fillId="0" borderId="21" applyNumberFormat="0" applyFill="0" applyAlignment="0" applyProtection="0">
      <alignment vertical="center"/>
    </xf>
    <xf numFmtId="0" fontId="25" fillId="13" borderId="0" applyNumberFormat="0" applyBorder="0" applyAlignment="0" applyProtection="0">
      <alignment vertical="center"/>
    </xf>
    <xf numFmtId="0" fontId="34" fillId="14" borderId="22" applyNumberFormat="0" applyAlignment="0" applyProtection="0">
      <alignment vertical="center"/>
    </xf>
    <xf numFmtId="0" fontId="35" fillId="14" borderId="18" applyNumberFormat="0" applyAlignment="0" applyProtection="0">
      <alignment vertical="center"/>
    </xf>
    <xf numFmtId="0" fontId="36" fillId="15" borderId="23" applyNumberFormat="0" applyAlignment="0" applyProtection="0">
      <alignment vertical="center"/>
    </xf>
    <xf numFmtId="0" fontId="22" fillId="16" borderId="0" applyNumberFormat="0" applyBorder="0" applyAlignment="0" applyProtection="0">
      <alignment vertical="center"/>
    </xf>
    <xf numFmtId="0" fontId="25" fillId="17" borderId="0" applyNumberFormat="0" applyBorder="0" applyAlignment="0" applyProtection="0">
      <alignment vertical="center"/>
    </xf>
    <xf numFmtId="0" fontId="37" fillId="0" borderId="24" applyNumberFormat="0" applyFill="0" applyAlignment="0" applyProtection="0">
      <alignment vertical="center"/>
    </xf>
    <xf numFmtId="0" fontId="38" fillId="0" borderId="25" applyNumberFormat="0" applyFill="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22" fillId="20" borderId="0" applyNumberFormat="0" applyBorder="0" applyAlignment="0" applyProtection="0">
      <alignment vertical="center"/>
    </xf>
    <xf numFmtId="0" fontId="25"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5"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2" fillId="34" borderId="0" applyNumberFormat="0" applyBorder="0" applyAlignment="0" applyProtection="0">
      <alignment vertical="center"/>
    </xf>
    <xf numFmtId="0" fontId="25" fillId="35" borderId="0" applyNumberFormat="0" applyBorder="0" applyAlignment="0" applyProtection="0">
      <alignment vertical="center"/>
    </xf>
  </cellStyleXfs>
  <cellXfs count="128">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4" fillId="0" borderId="2" xfId="0" applyFont="1" applyBorder="1" applyAlignment="1">
      <alignment horizontal="center" vertical="center"/>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0" fontId="3" fillId="0" borderId="1" xfId="0" applyFont="1" applyBorder="1">
      <alignmen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0" fontId="6" fillId="0" borderId="0" xfId="0" applyFont="1" applyFill="1" applyAlignment="1">
      <alignment vertical="center"/>
    </xf>
    <xf numFmtId="0" fontId="1" fillId="0" borderId="10" xfId="0" applyFont="1" applyFill="1" applyBorder="1" applyAlignment="1">
      <alignment vertical="center" wrapText="1"/>
    </xf>
    <xf numFmtId="0" fontId="2" fillId="0" borderId="11" xfId="0" applyFont="1" applyFill="1" applyBorder="1" applyAlignment="1">
      <alignment vertical="center" wrapText="1"/>
    </xf>
    <xf numFmtId="0" fontId="3" fillId="0" borderId="11" xfId="0" applyFont="1" applyFill="1" applyBorder="1" applyAlignment="1">
      <alignment vertical="center" wrapText="1"/>
    </xf>
    <xf numFmtId="0" fontId="7" fillId="0" borderId="12" xfId="0" applyFont="1" applyFill="1" applyBorder="1" applyAlignment="1">
      <alignment horizontal="center" vertical="center"/>
    </xf>
    <xf numFmtId="0" fontId="4" fillId="0" borderId="2" xfId="0" applyFont="1" applyFill="1" applyBorder="1" applyAlignment="1">
      <alignment horizontal="center" vertical="center"/>
    </xf>
    <xf numFmtId="0" fontId="1" fillId="0" borderId="13" xfId="0" applyFont="1" applyFill="1" applyBorder="1" applyAlignment="1">
      <alignment vertical="center" wrapText="1"/>
    </xf>
    <xf numFmtId="0" fontId="3" fillId="0" borderId="3" xfId="0" applyFont="1" applyFill="1" applyBorder="1" applyAlignment="1">
      <alignment vertical="center" wrapText="1"/>
    </xf>
    <xf numFmtId="0" fontId="8" fillId="0" borderId="7" xfId="0" applyFont="1" applyFill="1" applyBorder="1" applyAlignment="1">
      <alignment vertical="center" wrapText="1"/>
    </xf>
    <xf numFmtId="0" fontId="5" fillId="2" borderId="14" xfId="0" applyFont="1" applyFill="1" applyBorder="1" applyAlignment="1">
      <alignment horizontal="center" vertical="center" wrapText="1"/>
    </xf>
    <xf numFmtId="0" fontId="9" fillId="0" borderId="7" xfId="0" applyFont="1" applyFill="1" applyBorder="1" applyAlignment="1">
      <alignment vertical="center"/>
    </xf>
    <xf numFmtId="0" fontId="1" fillId="0" borderId="7"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4" xfId="0" applyFont="1" applyFill="1" applyBorder="1" applyAlignment="1">
      <alignment horizontal="right" vertical="center" wrapText="1"/>
    </xf>
    <xf numFmtId="0" fontId="2" fillId="0" borderId="3" xfId="0" applyFont="1" applyFill="1" applyBorder="1" applyAlignment="1">
      <alignment vertical="center" wrapText="1"/>
    </xf>
    <xf numFmtId="0" fontId="3" fillId="0" borderId="3" xfId="0" applyFont="1" applyFill="1" applyBorder="1" applyAlignment="1">
      <alignment horizontal="right" vertical="center" wrapText="1"/>
    </xf>
    <xf numFmtId="0" fontId="1" fillId="0" borderId="15" xfId="0" applyFont="1" applyFill="1" applyBorder="1" applyAlignment="1">
      <alignment vertical="center" wrapText="1"/>
    </xf>
    <xf numFmtId="0" fontId="1" fillId="0" borderId="8" xfId="0" applyFont="1" applyFill="1" applyBorder="1" applyAlignment="1">
      <alignment vertical="center" wrapText="1"/>
    </xf>
    <xf numFmtId="0" fontId="8" fillId="0" borderId="1" xfId="0" applyFont="1" applyFill="1" applyBorder="1" applyAlignment="1">
      <alignment vertical="center" wrapText="1"/>
    </xf>
    <xf numFmtId="0" fontId="8" fillId="0" borderId="0" xfId="0" applyFont="1" applyFill="1" applyBorder="1" applyAlignment="1">
      <alignment vertical="center" wrapText="1"/>
    </xf>
    <xf numFmtId="0" fontId="1" fillId="0" borderId="1" xfId="0" applyFont="1" applyFill="1" applyBorder="1" applyAlignment="1">
      <alignment vertical="center" wrapText="1"/>
    </xf>
    <xf numFmtId="0" fontId="1" fillId="0" borderId="6" xfId="0" applyFont="1" applyFill="1" applyBorder="1" applyAlignment="1">
      <alignment vertical="center" wrapText="1"/>
    </xf>
    <xf numFmtId="0" fontId="1" fillId="0" borderId="9" xfId="0" applyFont="1" applyFill="1" applyBorder="1" applyAlignment="1">
      <alignment vertical="center" wrapText="1"/>
    </xf>
    <xf numFmtId="0" fontId="1" fillId="0" borderId="16" xfId="0" applyFont="1" applyBorder="1" applyAlignment="1">
      <alignment vertical="center" wrapText="1"/>
    </xf>
    <xf numFmtId="0" fontId="2" fillId="0" borderId="11" xfId="0" applyFont="1" applyBorder="1" applyAlignment="1">
      <alignment vertical="center" wrapText="1"/>
    </xf>
    <xf numFmtId="0" fontId="1" fillId="0" borderId="11" xfId="0" applyFont="1" applyBorder="1" applyAlignment="1">
      <alignment vertical="center" wrapText="1"/>
    </xf>
    <xf numFmtId="0" fontId="1" fillId="0" borderId="15" xfId="0" applyFont="1" applyBorder="1" applyAlignment="1">
      <alignment vertical="center" wrapText="1"/>
    </xf>
    <xf numFmtId="0" fontId="7" fillId="0" borderId="1" xfId="0" applyFont="1" applyBorder="1" applyAlignment="1">
      <alignment horizontal="center" vertical="center"/>
    </xf>
    <xf numFmtId="0" fontId="1" fillId="0" borderId="7" xfId="0" applyFont="1" applyBorder="1" applyAlignment="1">
      <alignment vertical="center" wrapText="1"/>
    </xf>
    <xf numFmtId="0" fontId="3" fillId="0" borderId="3" xfId="0" applyFont="1" applyBorder="1" applyAlignment="1">
      <alignment vertical="center" wrapText="1"/>
    </xf>
    <xf numFmtId="0" fontId="1" fillId="0" borderId="3" xfId="0" applyFont="1" applyBorder="1" applyAlignment="1">
      <alignment horizontal="right" vertical="center" wrapText="1"/>
    </xf>
    <xf numFmtId="0" fontId="1" fillId="0" borderId="8" xfId="0" applyFont="1" applyBorder="1" applyAlignment="1">
      <alignment vertical="center" wrapText="1"/>
    </xf>
    <xf numFmtId="0" fontId="8" fillId="0" borderId="1" xfId="0" applyFont="1" applyBorder="1" applyAlignment="1">
      <alignment vertical="center" wrapText="1"/>
    </xf>
    <xf numFmtId="0" fontId="9" fillId="0" borderId="1" xfId="0" applyFont="1" applyBorder="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14" xfId="0" applyFont="1" applyBorder="1" applyAlignment="1">
      <alignment horizontal="center" vertical="center"/>
    </xf>
    <xf numFmtId="0" fontId="12" fillId="0" borderId="14" xfId="0" applyFont="1" applyBorder="1" applyAlignment="1">
      <alignment horizontal="left" vertical="center"/>
    </xf>
    <xf numFmtId="0" fontId="3" fillId="0" borderId="14" xfId="0" applyFont="1" applyBorder="1" applyAlignment="1">
      <alignment horizontal="left" vertical="center" wrapText="1"/>
    </xf>
    <xf numFmtId="0" fontId="3" fillId="0" borderId="4" xfId="0" applyFont="1" applyBorder="1" applyAlignment="1">
      <alignment horizontal="right" vertical="center" wrapText="1"/>
    </xf>
    <xf numFmtId="0" fontId="1" fillId="0" borderId="17"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3" fillId="0" borderId="16" xfId="0" applyFont="1" applyBorder="1" applyAlignment="1">
      <alignment vertical="center" wrapText="1"/>
    </xf>
    <xf numFmtId="0" fontId="3" fillId="0" borderId="11" xfId="0" applyFont="1" applyBorder="1" applyAlignment="1">
      <alignment vertical="center" wrapText="1"/>
    </xf>
    <xf numFmtId="0" fontId="1" fillId="0" borderId="3" xfId="0" applyFont="1" applyBorder="1" applyAlignment="1">
      <alignment vertical="center" wrapText="1"/>
    </xf>
    <xf numFmtId="0" fontId="9" fillId="0" borderId="1" xfId="0" applyFont="1" applyBorder="1" applyAlignment="1">
      <alignment vertical="center" wrapText="1"/>
    </xf>
    <xf numFmtId="0" fontId="3" fillId="0" borderId="4" xfId="0" applyFont="1" applyBorder="1" applyAlignment="1">
      <alignment horizontal="center"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3" xfId="0" applyFont="1" applyBorder="1" applyAlignment="1">
      <alignment horizontal="right" vertical="center" wrapText="1"/>
    </xf>
    <xf numFmtId="0" fontId="8" fillId="0" borderId="0" xfId="0" applyFont="1" applyBorder="1" applyAlignment="1">
      <alignment vertical="center" wrapText="1"/>
    </xf>
    <xf numFmtId="0" fontId="3" fillId="0" borderId="10"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15"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13"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8" xfId="0" applyFont="1" applyBorder="1">
      <alignment vertical="center"/>
    </xf>
    <xf numFmtId="0" fontId="5" fillId="2" borderId="14" xfId="0" applyFont="1" applyFill="1" applyBorder="1" applyAlignment="1">
      <alignment horizontal="center" vertical="center"/>
    </xf>
    <xf numFmtId="0" fontId="12" fillId="0" borderId="1" xfId="0" applyFont="1" applyBorder="1">
      <alignment vertical="center"/>
    </xf>
    <xf numFmtId="0" fontId="12" fillId="0" borderId="4" xfId="0" applyFont="1" applyBorder="1" applyAlignment="1">
      <alignment horizontal="right" vertical="center"/>
    </xf>
    <xf numFmtId="0" fontId="3" fillId="0" borderId="17" xfId="0" applyFont="1" applyBorder="1">
      <alignment vertical="center"/>
    </xf>
    <xf numFmtId="0" fontId="3" fillId="0" borderId="6" xfId="0" applyFont="1" applyBorder="1">
      <alignment vertical="center"/>
    </xf>
    <xf numFmtId="0" fontId="3" fillId="0" borderId="9" xfId="0" applyFont="1" applyBorder="1">
      <alignment vertical="center"/>
    </xf>
    <xf numFmtId="0" fontId="3" fillId="0" borderId="16" xfId="0" applyFont="1" applyBorder="1">
      <alignment vertical="center"/>
    </xf>
    <xf numFmtId="0" fontId="3" fillId="0" borderId="5" xfId="0" applyFont="1" applyBorder="1">
      <alignment vertical="center"/>
    </xf>
    <xf numFmtId="0" fontId="0" fillId="0" borderId="0" xfId="0" applyFont="1" applyFill="1" applyAlignment="1">
      <alignment vertical="center"/>
    </xf>
    <xf numFmtId="0" fontId="1" fillId="0" borderId="11" xfId="0" applyFont="1" applyBorder="1">
      <alignment vertical="center"/>
    </xf>
    <xf numFmtId="0" fontId="3" fillId="0" borderId="1" xfId="0" applyFont="1" applyFill="1" applyBorder="1" applyAlignment="1">
      <alignment vertical="center"/>
    </xf>
    <xf numFmtId="0" fontId="3" fillId="0" borderId="14" xfId="0" applyFont="1" applyFill="1" applyBorder="1" applyAlignment="1">
      <alignment horizontal="left" vertical="center" wrapText="1"/>
    </xf>
    <xf numFmtId="4" fontId="3" fillId="0" borderId="4" xfId="0" applyNumberFormat="1" applyFont="1" applyFill="1" applyBorder="1" applyAlignment="1">
      <alignment horizontal="right" vertical="center"/>
    </xf>
    <xf numFmtId="4" fontId="3" fillId="0" borderId="4" xfId="0" applyNumberFormat="1" applyFont="1" applyBorder="1" applyAlignment="1">
      <alignment horizontal="right" vertical="center"/>
    </xf>
    <xf numFmtId="4" fontId="12" fillId="0" borderId="4" xfId="0" applyNumberFormat="1" applyFont="1" applyBorder="1" applyAlignment="1">
      <alignment horizontal="right" vertical="center"/>
    </xf>
    <xf numFmtId="0" fontId="1" fillId="0" borderId="6" xfId="0" applyFont="1" applyBorder="1">
      <alignment vertical="center"/>
    </xf>
    <xf numFmtId="0" fontId="1" fillId="0" borderId="2" xfId="0" applyFont="1" applyBorder="1">
      <alignment vertical="center"/>
    </xf>
    <xf numFmtId="0" fontId="8" fillId="0" borderId="1" xfId="0" applyFont="1" applyBorder="1">
      <alignment vertical="center"/>
    </xf>
    <xf numFmtId="0" fontId="3" fillId="0" borderId="4" xfId="0" applyFont="1" applyBorder="1" applyAlignment="1">
      <alignment horizontal="left" vertical="center"/>
    </xf>
    <xf numFmtId="0" fontId="3" fillId="0" borderId="4" xfId="0" applyFont="1" applyBorder="1" applyAlignment="1">
      <alignment horizontal="left" vertical="center" wrapText="1"/>
    </xf>
    <xf numFmtId="0" fontId="12" fillId="0" borderId="1" xfId="0" applyFont="1" applyBorder="1" applyAlignment="1">
      <alignment vertical="center" wrapText="1"/>
    </xf>
    <xf numFmtId="0" fontId="12" fillId="0" borderId="14" xfId="0" applyFont="1" applyBorder="1" applyAlignment="1">
      <alignment horizontal="center" vertical="center" wrapText="1"/>
    </xf>
    <xf numFmtId="0" fontId="12" fillId="0" borderId="14" xfId="0" applyFont="1" applyBorder="1" applyAlignment="1">
      <alignment horizontal="right" vertical="center"/>
    </xf>
    <xf numFmtId="0" fontId="3" fillId="0" borderId="14" xfId="0" applyFont="1" applyBorder="1" applyAlignment="1">
      <alignment horizontal="right" vertical="center"/>
    </xf>
    <xf numFmtId="0" fontId="3" fillId="0" borderId="3" xfId="0" applyFont="1" applyBorder="1" applyAlignment="1">
      <alignment horizontal="center" vertical="center"/>
    </xf>
    <xf numFmtId="0" fontId="3" fillId="3" borderId="14" xfId="0" applyFont="1" applyFill="1" applyBorder="1" applyAlignment="1">
      <alignment horizontal="left" vertical="center" wrapText="1"/>
    </xf>
    <xf numFmtId="0" fontId="3" fillId="3" borderId="14" xfId="0" applyFont="1" applyFill="1" applyBorder="1" applyAlignment="1">
      <alignment horizontal="right" vertical="center"/>
    </xf>
    <xf numFmtId="0" fontId="12" fillId="3" borderId="14" xfId="0" applyFont="1" applyFill="1" applyBorder="1" applyAlignment="1">
      <alignment horizontal="right" vertical="center"/>
    </xf>
    <xf numFmtId="0" fontId="3" fillId="0" borderId="14" xfId="0" applyNumberFormat="1" applyFont="1" applyBorder="1" applyAlignment="1">
      <alignment horizontal="left" vertical="center" wrapText="1"/>
    </xf>
    <xf numFmtId="4" fontId="3" fillId="0" borderId="14" xfId="0" applyNumberFormat="1" applyFont="1" applyFill="1" applyBorder="1" applyAlignment="1">
      <alignment horizontal="right" vertical="center"/>
    </xf>
    <xf numFmtId="0" fontId="3" fillId="0" borderId="14" xfId="0" applyFont="1" applyFill="1" applyBorder="1" applyAlignment="1">
      <alignment horizontal="right" vertical="center"/>
    </xf>
    <xf numFmtId="4" fontId="12" fillId="0" borderId="14" xfId="0" applyNumberFormat="1" applyFont="1" applyBorder="1" applyAlignment="1">
      <alignment horizontal="right" vertical="center"/>
    </xf>
    <xf numFmtId="4" fontId="3" fillId="0" borderId="14" xfId="0" applyNumberFormat="1" applyFont="1" applyBorder="1" applyAlignment="1">
      <alignment horizontal="right" vertical="center"/>
    </xf>
    <xf numFmtId="0" fontId="3" fillId="0" borderId="1" xfId="0" applyFont="1" applyFill="1" applyBorder="1" applyAlignment="1">
      <alignment vertical="center" wrapText="1"/>
    </xf>
    <xf numFmtId="0" fontId="5" fillId="2" borderId="4" xfId="0" applyFont="1" applyFill="1" applyBorder="1" applyAlignment="1">
      <alignment horizontal="center" vertical="center"/>
    </xf>
    <xf numFmtId="0" fontId="12" fillId="0" borderId="4" xfId="0" applyFont="1" applyBorder="1" applyAlignment="1">
      <alignment horizontal="center" vertical="center"/>
    </xf>
    <xf numFmtId="0" fontId="13" fillId="0" borderId="0" xfId="0" applyFont="1" applyFill="1" applyBorder="1" applyAlignment="1">
      <alignment vertical="center"/>
    </xf>
    <xf numFmtId="0" fontId="14" fillId="0" borderId="0" xfId="0" applyFont="1" applyFill="1" applyBorder="1" applyAlignment="1">
      <alignment vertical="center" wrapText="1"/>
    </xf>
    <xf numFmtId="49" fontId="15" fillId="0" borderId="0" xfId="0" applyNumberFormat="1" applyFont="1" applyFill="1" applyBorder="1" applyAlignment="1">
      <alignment horizontal="center" vertical="center" wrapText="1" shrinkToFit="1"/>
    </xf>
    <xf numFmtId="0" fontId="16" fillId="0" borderId="0" xfId="0" applyFont="1" applyFill="1" applyBorder="1" applyAlignment="1">
      <alignment horizontal="center" vertical="center" wrapText="1"/>
    </xf>
    <xf numFmtId="0" fontId="16" fillId="0" borderId="0" xfId="0" applyFont="1" applyFill="1" applyBorder="1" applyAlignment="1">
      <alignment vertical="center" wrapText="1"/>
    </xf>
    <xf numFmtId="49" fontId="17" fillId="0" borderId="0" xfId="0" applyNumberFormat="1" applyFont="1" applyFill="1" applyBorder="1" applyAlignment="1">
      <alignment horizontal="center" vertical="center" shrinkToFit="1"/>
    </xf>
    <xf numFmtId="0" fontId="18" fillId="0" borderId="0" xfId="0" applyFont="1" applyFill="1" applyBorder="1" applyAlignment="1">
      <alignment vertical="center" wrapText="1"/>
    </xf>
    <xf numFmtId="0" fontId="16" fillId="4" borderId="0" xfId="0" applyFont="1" applyFill="1" applyBorder="1" applyAlignment="1">
      <alignment vertical="center" wrapText="1"/>
    </xf>
    <xf numFmtId="49" fontId="19" fillId="0" borderId="0" xfId="0" applyNumberFormat="1" applyFont="1" applyFill="1" applyBorder="1" applyAlignment="1">
      <alignment horizontal="center" vertical="center" wrapText="1" shrinkToFit="1"/>
    </xf>
    <xf numFmtId="49" fontId="19" fillId="0" borderId="0" xfId="0" applyNumberFormat="1" applyFont="1" applyFill="1" applyBorder="1" applyAlignment="1">
      <alignment horizontal="left" vertical="center" wrapText="1" shrinkToFit="1"/>
    </xf>
    <xf numFmtId="0" fontId="20" fillId="0" borderId="0" xfId="0" applyFont="1" applyFill="1" applyBorder="1" applyAlignment="1">
      <alignment vertical="top" wrapText="1"/>
    </xf>
    <xf numFmtId="0" fontId="13"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6" Target="theme/theme1.xml" Type="http://schemas.openxmlformats.org/officeDocument/2006/relationships/theme"/><Relationship Id="rId17" Target="styles.xml" Type="http://schemas.openxmlformats.org/officeDocument/2006/relationships/styles"/><Relationship Id="rId18" Target="sharedStrings.xml" Type="http://schemas.openxmlformats.org/officeDocument/2006/relationships/sharedStrings"/><Relationship Id="rId2" Target="worksheets/sheet2.xml" Type="http://schemas.openxmlformats.org/officeDocument/2006/relationships/worksheet"/></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workbookViewId="0">
      <pane ySplit="5" topLeftCell="A31" activePane="bottomLeft" state="frozen"/>
      <selection/>
      <selection pane="bottomLeft" activeCell="C12" sqref="C12"/>
    </sheetView>
  </sheetViews>
  <sheetFormatPr defaultColWidth="10" defaultRowHeight="14" outlineLevelCol="5"/>
  <cols>
    <col min="1" max="1" customWidth="true" width="1.53636363636364" collapsed="false"/>
    <col min="2" max="2" customWidth="true" width="41.0272727272727" collapsed="false"/>
    <col min="3" max="3" customWidth="true" width="20.5181818181818" collapsed="false"/>
    <col min="4" max="4" customWidth="true" width="41.0272727272727" collapsed="false"/>
    <col min="5" max="5" customWidth="true" width="20.5181818181818" collapsed="false"/>
    <col min="6" max="6" customWidth="true" width="1.53636363636364" collapsed="false"/>
    <col min="7" max="7" customWidth="true" width="9.77272727272727" collapsed="false"/>
  </cols>
  <sheetData>
    <row r="1" ht="16.35" customHeight="1" spans="1:6">
      <c r="A1" s="86"/>
      <c r="B1" s="71"/>
      <c r="C1" s="72"/>
      <c r="D1" s="72"/>
      <c r="E1" s="72"/>
      <c r="F1" s="86"/>
    </row>
    <row r="2" ht="22.8" customHeight="1" spans="1:6">
      <c r="A2" s="9"/>
      <c r="B2" s="5" t="s">
        <v>75</v>
      </c>
      <c r="C2" s="5"/>
      <c r="D2" s="5"/>
      <c r="E2" s="5"/>
      <c r="F2" s="16"/>
    </row>
    <row r="3" ht="19.55" customHeight="1" spans="1:6">
      <c r="A3" s="9"/>
      <c r="B3" s="77"/>
      <c r="C3" s="77"/>
      <c r="D3" s="77"/>
      <c r="E3" s="78" t="s">
        <v>76</v>
      </c>
      <c r="F3" s="16"/>
    </row>
    <row r="4" ht="23" customHeight="1" spans="1:6">
      <c r="A4" s="51"/>
      <c r="B4" s="114" t="s">
        <v>77</v>
      </c>
      <c r="C4" s="114"/>
      <c r="D4" s="114" t="s">
        <v>78</v>
      </c>
      <c r="E4" s="114"/>
      <c r="F4" s="64"/>
    </row>
    <row r="5" ht="23" customHeight="1" spans="1:6">
      <c r="A5" s="51"/>
      <c r="B5" s="114" t="s">
        <v>79</v>
      </c>
      <c r="C5" s="114" t="s">
        <v>80</v>
      </c>
      <c r="D5" s="114" t="s">
        <v>79</v>
      </c>
      <c r="E5" s="114" t="s">
        <v>80</v>
      </c>
      <c r="F5" s="64"/>
    </row>
    <row r="6" ht="16.55" customHeight="1" spans="1:6">
      <c r="A6" s="9"/>
      <c r="B6" s="98" t="s">
        <v>81</v>
      </c>
      <c r="C6" s="93">
        <f>17500.29+151746306.5</f>
        <v>151763806.79</v>
      </c>
      <c r="D6" s="99" t="s">
        <v>82</v>
      </c>
      <c r="E6" s="10"/>
      <c r="F6" s="16"/>
    </row>
    <row r="7" ht="16.55" customHeight="1" spans="1:6">
      <c r="A7" s="9"/>
      <c r="B7" s="98" t="s">
        <v>83</v>
      </c>
      <c r="C7" s="10"/>
      <c r="D7" s="99" t="s">
        <v>84</v>
      </c>
      <c r="E7" s="10"/>
      <c r="F7" s="16"/>
    </row>
    <row r="8" ht="16.55" customHeight="1" spans="1:6">
      <c r="A8" s="9"/>
      <c r="B8" s="98" t="s">
        <v>85</v>
      </c>
      <c r="C8" s="10"/>
      <c r="D8" s="99" t="s">
        <v>86</v>
      </c>
      <c r="E8" s="10"/>
      <c r="F8" s="16"/>
    </row>
    <row r="9" ht="16.55" customHeight="1" spans="1:6">
      <c r="A9" s="9"/>
      <c r="B9" s="98" t="s">
        <v>87</v>
      </c>
      <c r="C9" s="10"/>
      <c r="D9" s="99" t="s">
        <v>88</v>
      </c>
      <c r="E9" s="10"/>
      <c r="F9" s="16"/>
    </row>
    <row r="10" ht="16.55" customHeight="1" spans="1:6">
      <c r="A10" s="9"/>
      <c r="B10" s="98" t="s">
        <v>89</v>
      </c>
      <c r="C10" s="10"/>
      <c r="D10" s="99" t="s">
        <v>90</v>
      </c>
      <c r="E10" s="10" t="s">
        <v>91</v>
      </c>
      <c r="F10" s="16"/>
    </row>
    <row r="11" ht="16.55" customHeight="1" spans="1:6">
      <c r="A11" s="9"/>
      <c r="B11" s="98" t="s">
        <v>92</v>
      </c>
      <c r="C11" s="10"/>
      <c r="D11" s="99" t="s">
        <v>93</v>
      </c>
      <c r="E11" s="10"/>
      <c r="F11" s="16"/>
    </row>
    <row r="12" ht="16.55" customHeight="1" spans="1:6">
      <c r="A12" s="9"/>
      <c r="B12" s="98" t="s">
        <v>94</v>
      </c>
      <c r="C12" s="10"/>
      <c r="D12" s="99" t="s">
        <v>95</v>
      </c>
      <c r="E12" s="10"/>
      <c r="F12" s="16"/>
    </row>
    <row r="13" ht="16.55" customHeight="1" spans="1:6">
      <c r="A13" s="9"/>
      <c r="B13" s="98" t="s">
        <v>96</v>
      </c>
      <c r="C13" s="10"/>
      <c r="D13" s="99" t="s">
        <v>97</v>
      </c>
      <c r="E13" s="10" t="s">
        <v>98</v>
      </c>
      <c r="F13" s="16"/>
    </row>
    <row r="14" ht="16.55" customHeight="1" spans="1:6">
      <c r="A14" s="9"/>
      <c r="B14" s="98" t="s">
        <v>99</v>
      </c>
      <c r="C14" s="93">
        <v>14400000</v>
      </c>
      <c r="D14" s="99" t="s">
        <v>100</v>
      </c>
      <c r="E14" s="10"/>
      <c r="F14" s="16"/>
    </row>
    <row r="15" ht="16.55" customHeight="1" spans="1:6">
      <c r="A15" s="9"/>
      <c r="B15" s="98"/>
      <c r="C15" s="10"/>
      <c r="D15" s="99" t="s">
        <v>101</v>
      </c>
      <c r="E15" s="10" t="s">
        <v>102</v>
      </c>
      <c r="F15" s="16"/>
    </row>
    <row r="16" ht="16.55" customHeight="1" spans="1:6">
      <c r="A16" s="9"/>
      <c r="B16" s="98"/>
      <c r="C16" s="10"/>
      <c r="D16" s="99" t="s">
        <v>103</v>
      </c>
      <c r="E16" s="10"/>
      <c r="F16" s="16"/>
    </row>
    <row r="17" ht="16.55" customHeight="1" spans="1:6">
      <c r="A17" s="9"/>
      <c r="B17" s="98"/>
      <c r="C17" s="10"/>
      <c r="D17" s="99" t="s">
        <v>104</v>
      </c>
      <c r="E17" s="10"/>
      <c r="F17" s="16"/>
    </row>
    <row r="18" ht="16.55" customHeight="1" spans="1:6">
      <c r="A18" s="9"/>
      <c r="B18" s="98"/>
      <c r="C18" s="10"/>
      <c r="D18" s="99" t="s">
        <v>105</v>
      </c>
      <c r="E18" s="10"/>
      <c r="F18" s="16"/>
    </row>
    <row r="19" ht="16.55" customHeight="1" spans="1:6">
      <c r="A19" s="9"/>
      <c r="B19" s="98"/>
      <c r="C19" s="10"/>
      <c r="D19" s="99" t="s">
        <v>106</v>
      </c>
      <c r="E19" s="10"/>
      <c r="F19" s="16"/>
    </row>
    <row r="20" ht="16.55" customHeight="1" spans="1:6">
      <c r="A20" s="9"/>
      <c r="B20" s="98"/>
      <c r="C20" s="10"/>
      <c r="D20" s="99" t="s">
        <v>107</v>
      </c>
      <c r="E20" s="10"/>
      <c r="F20" s="16"/>
    </row>
    <row r="21" ht="16.55" customHeight="1" spans="1:6">
      <c r="A21" s="9"/>
      <c r="B21" s="98"/>
      <c r="C21" s="10"/>
      <c r="D21" s="99" t="s">
        <v>108</v>
      </c>
      <c r="E21" s="10"/>
      <c r="F21" s="16"/>
    </row>
    <row r="22" ht="16.55" customHeight="1" spans="1:6">
      <c r="A22" s="9"/>
      <c r="B22" s="98"/>
      <c r="C22" s="10"/>
      <c r="D22" s="99" t="s">
        <v>109</v>
      </c>
      <c r="E22" s="10"/>
      <c r="F22" s="16"/>
    </row>
    <row r="23" ht="16.55" customHeight="1" spans="1:6">
      <c r="A23" s="9"/>
      <c r="B23" s="98"/>
      <c r="C23" s="10"/>
      <c r="D23" s="99" t="s">
        <v>110</v>
      </c>
      <c r="E23" s="10"/>
      <c r="F23" s="16"/>
    </row>
    <row r="24" ht="16.55" customHeight="1" spans="1:6">
      <c r="A24" s="9"/>
      <c r="B24" s="98"/>
      <c r="C24" s="10"/>
      <c r="D24" s="99" t="s">
        <v>111</v>
      </c>
      <c r="E24" s="10"/>
      <c r="F24" s="16"/>
    </row>
    <row r="25" ht="16.55" customHeight="1" spans="1:6">
      <c r="A25" s="9"/>
      <c r="B25" s="98"/>
      <c r="C25" s="10"/>
      <c r="D25" s="99" t="s">
        <v>112</v>
      </c>
      <c r="E25" s="10"/>
      <c r="F25" s="16"/>
    </row>
    <row r="26" ht="16.55" customHeight="1" spans="1:6">
      <c r="A26" s="9"/>
      <c r="B26" s="98"/>
      <c r="C26" s="10"/>
      <c r="D26" s="99" t="s">
        <v>113</v>
      </c>
      <c r="E26" s="10"/>
      <c r="F26" s="16"/>
    </row>
    <row r="27" ht="16.55" customHeight="1" spans="1:6">
      <c r="A27" s="9"/>
      <c r="B27" s="98"/>
      <c r="C27" s="10"/>
      <c r="D27" s="99" t="s">
        <v>114</v>
      </c>
      <c r="E27" s="10"/>
      <c r="F27" s="16"/>
    </row>
    <row r="28" ht="16.55" customHeight="1" spans="1:6">
      <c r="A28" s="9"/>
      <c r="B28" s="98"/>
      <c r="C28" s="10"/>
      <c r="D28" s="99" t="s">
        <v>115</v>
      </c>
      <c r="E28" s="10"/>
      <c r="F28" s="16"/>
    </row>
    <row r="29" ht="16.55" customHeight="1" spans="1:6">
      <c r="A29" s="9"/>
      <c r="B29" s="98"/>
      <c r="C29" s="10"/>
      <c r="D29" s="99" t="s">
        <v>116</v>
      </c>
      <c r="E29" s="10"/>
      <c r="F29" s="16"/>
    </row>
    <row r="30" ht="16.55" customHeight="1" spans="1:6">
      <c r="A30" s="9"/>
      <c r="B30" s="98"/>
      <c r="C30" s="10"/>
      <c r="D30" s="99" t="s">
        <v>117</v>
      </c>
      <c r="E30" s="10"/>
      <c r="F30" s="16"/>
    </row>
    <row r="31" ht="16.55" customHeight="1" spans="1:6">
      <c r="A31" s="9"/>
      <c r="B31" s="98"/>
      <c r="C31" s="10"/>
      <c r="D31" s="99" t="s">
        <v>118</v>
      </c>
      <c r="E31" s="10"/>
      <c r="F31" s="16"/>
    </row>
    <row r="32" ht="16.55" customHeight="1" spans="1:6">
      <c r="A32" s="9"/>
      <c r="B32" s="98"/>
      <c r="C32" s="10"/>
      <c r="D32" s="99" t="s">
        <v>119</v>
      </c>
      <c r="E32" s="10"/>
      <c r="F32" s="16"/>
    </row>
    <row r="33" ht="16.55" customHeight="1" spans="1:6">
      <c r="A33" s="9"/>
      <c r="B33" s="115" t="s">
        <v>120</v>
      </c>
      <c r="C33" s="94">
        <f>17500.29+166146306.5</f>
        <v>166163806.79</v>
      </c>
      <c r="D33" s="115" t="s">
        <v>121</v>
      </c>
      <c r="E33" s="82" t="s">
        <v>122</v>
      </c>
      <c r="F33" s="16"/>
    </row>
    <row r="34" ht="16.55" customHeight="1" spans="1:6">
      <c r="A34" s="9"/>
      <c r="B34" s="98" t="s">
        <v>123</v>
      </c>
      <c r="C34" s="93">
        <v>5784200</v>
      </c>
      <c r="D34" s="98" t="s">
        <v>124</v>
      </c>
      <c r="E34" s="10"/>
      <c r="F34" s="16"/>
    </row>
    <row r="35" ht="16.55" customHeight="1" spans="1:6">
      <c r="A35" s="9"/>
      <c r="B35" s="115" t="s">
        <v>125</v>
      </c>
      <c r="C35" s="94">
        <v>171948006.79</v>
      </c>
      <c r="D35" s="115" t="s">
        <v>126</v>
      </c>
      <c r="E35" s="82" t="s">
        <v>122</v>
      </c>
      <c r="F35" s="16"/>
    </row>
    <row r="36" ht="9.75" customHeight="1" spans="1:6">
      <c r="A36" s="87"/>
      <c r="B36" s="84"/>
      <c r="C36" s="84"/>
      <c r="D36" s="84"/>
      <c r="E36" s="84"/>
      <c r="F36" s="66"/>
    </row>
  </sheetData>
  <mergeCells count="5">
    <mergeCell ref="B2:E2"/>
    <mergeCell ref="B3:C3"/>
    <mergeCell ref="B4:C4"/>
    <mergeCell ref="D4:E4"/>
    <mergeCell ref="A6:A32"/>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2023-01-08T13:31:00Z</dcterms:created>
  <dc:creator>Apache POI</dc:creator>
  <cp:lastModifiedBy>gylxx</cp:lastModifiedBy>
  <dcterms:modified xsi:type="dcterms:W3CDTF">2023-01-14T11:20:58Z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AE8DAB63CEB044F2A1D76B05A0D34F7C</vt:lpwstr>
  </property>
  <property fmtid="{D5CDD505-2E9C-101B-9397-08002B2CF9AE}" pid="3" name="KSOProductBuildVer">
    <vt:lpwstr>2052-11.1.0.13703</vt:lpwstr>
  </property>
</Properties>
</file>