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2收入总表" sheetId="3" r:id="rId3"/>
  </sheets>
  <calcPr calcId="144525"/>
</workbook>
</file>

<file path=xl/sharedStrings.xml><?xml version="1.0" encoding="utf-8"?>
<sst xmlns="http://schemas.openxmlformats.org/spreadsheetml/2006/main" count="758" uniqueCount="388">
  <si>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</si>
  <si>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</si>
  <si>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</si>
  <si>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</si>
  <si>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</si>
  <si>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</si>
  <si>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</si>
  <si>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</si>
  <si>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</si>
  <si>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</si>
  <si>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</si>
  <si>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</si>
  <si>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</si>
  <si>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</si>
  <si>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</si>
  <si>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</si>
  <si>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</si>
  <si>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</si>
  <si>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</si>
  <si>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</si>
  <si>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</si>
  <si>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</si>
  <si>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</si>
  <si>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</si>
  <si>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</si>
  <si>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</si>
  <si>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</si>
  <si>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</si>
  <si>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</si>
  <si>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</si>
  <si>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</si>
  <si>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</si>
  <si>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</si>
  <si>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</si>
  <si>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</si>
  <si>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</si>
  <si>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</si>
  <si>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</si>
  <si>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</si>
  <si>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</si>
  <si>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</si>
  <si>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</si>
  <si>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</si>
  <si>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</si>
  <si>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</si>
  <si>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</si>
  <si>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</si>
  <si>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</si>
  <si>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</si>
  <si>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</si>
  <si>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</si>
  <si>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</si>
  <si>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</si>
  <si>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</si>
  <si>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</si>
  <si>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</si>
  <si>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</si>
  <si>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</si>
  <si>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</si>
  <si>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</si>
  <si>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</si>
  <si>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</si>
  <si>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</si>
  <si>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</si>
  <si>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</si>
  <si>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</si>
  <si>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</si>
  <si>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</si>
  <si>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</si>
  <si>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</si>
  <si>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</si>
  <si>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</si>
  <si>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</si>
  <si>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</si>
  <si>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</si>
  <si>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</si>
  <si>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</si>
  <si>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</si>
  <si>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</si>
  <si>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</si>
  <si>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</si>
  <si>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</si>
  <si>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</si>
  <si>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</si>
  <si>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</si>
  <si>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</si>
  <si>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</si>
  <si>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</si>
  <si>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</si>
  <si>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</si>
  <si>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</si>
  <si>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68,047,685.85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</si>
  <si>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</si>
  <si>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</si>
  <si>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</si>
  <si>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</si>
  <si>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</si>
  <si>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</si>
  <si>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12,111,642.95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</si>
  <si>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</si>
  <si>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</si>
  <si>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</si>
  <si>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5,760,972.40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</si>
  <si>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</si>
  <si>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</si>
  <si>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</si>
  <si>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</si>
  <si>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</si>
  <si>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</si>
  <si>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</si>
  <si>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</si>
  <si>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</si>
  <si>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</si>
  <si>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</si>
  <si>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</si>
  <si>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</si>
  <si>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</si>
  <si>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</si>
  <si>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</si>
  <si>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</si>
  <si>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</si>
  <si>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</si>
  <si>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85,920,301.20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</si>
  <si>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</si>
  <si>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</si>
  <si>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</si>
  <si>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</si>
  <si>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</si>
  <si>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</si>
  <si>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</si>
  <si>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</si>
  <si>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</si>
  <si>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</si>
  <si>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</si>
  <si>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</si>
  <si>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</si>
  <si>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</si>
  <si>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</si>
  <si>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</si>
  <si>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</si>
  <si>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</si>
  <si>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</si>
  <si>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</si>
  <si>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</si>
  <si>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</si>
  <si>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901068</t>
  </si>
  <si>
    <r>
      <rPr>
        <sz val="9"/>
        <rFont val="宋体"/>
        <charset val="134"/>
      </rPr>
      <t>北京市劲松职业高中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</si>
  <si>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</si>
  <si>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</si>
  <si>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</si>
  <si>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</si>
  <si>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</si>
  <si>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</si>
  <si>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</si>
  <si>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</si>
  <si>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</si>
  <si>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</si>
  <si>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</si>
  <si>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2050204-高中教育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</si>
  <si>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</si>
  <si>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</si>
  <si>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t>110.94</t>
  </si>
  <si>
    <r>
      <rPr>
        <sz val="9"/>
        <rFont val="宋体"/>
        <charset val="134"/>
      </rPr>
      <t>2050302-中等职业教育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</si>
  <si>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</si>
  <si>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</si>
  <si>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11,819,409.60</t>
  </si>
  <si>
    <r>
      <rPr>
        <sz val="9"/>
        <rFont val="宋体"/>
        <charset val="134"/>
      </rPr>
      <t>30102-津贴补贴</t>
    </r>
  </si>
  <si>
    <t>10,442,326.00</t>
  </si>
  <si>
    <r>
      <rPr>
        <sz val="9"/>
        <rFont val="宋体"/>
        <charset val="134"/>
      </rPr>
      <t>30107-绩效工资</t>
    </r>
  </si>
  <si>
    <t>28,025,592.00</t>
  </si>
  <si>
    <r>
      <rPr>
        <sz val="9"/>
        <rFont val="宋体"/>
        <charset val="134"/>
      </rPr>
      <t>30112-其他社会保障缴费</t>
    </r>
  </si>
  <si>
    <t>398,740.25</t>
  </si>
  <si>
    <r>
      <rPr>
        <sz val="9"/>
        <rFont val="宋体"/>
        <charset val="134"/>
      </rPr>
      <t>30113-住房公积金</t>
    </r>
  </si>
  <si>
    <t>5,316,536.62</t>
  </si>
  <si>
    <r>
      <rPr>
        <sz val="9"/>
        <rFont val="宋体"/>
        <charset val="134"/>
      </rPr>
      <t>30201-办公费</t>
    </r>
  </si>
  <si>
    <t>50,000.00</t>
  </si>
  <si>
    <r>
      <rPr>
        <sz val="9"/>
        <rFont val="宋体"/>
        <charset val="134"/>
      </rPr>
      <t>30205-水费</t>
    </r>
  </si>
  <si>
    <t>200,000.00</t>
  </si>
  <si>
    <r>
      <rPr>
        <sz val="9"/>
        <rFont val="宋体"/>
        <charset val="134"/>
      </rPr>
      <t>30206-电费</t>
    </r>
  </si>
  <si>
    <t>700,000.00</t>
  </si>
  <si>
    <r>
      <rPr>
        <sz val="9"/>
        <rFont val="宋体"/>
        <charset val="134"/>
      </rPr>
      <t>30207-邮电费</t>
    </r>
  </si>
  <si>
    <t>80,000.00</t>
  </si>
  <si>
    <r>
      <rPr>
        <sz val="9"/>
        <rFont val="宋体"/>
        <charset val="134"/>
      </rPr>
      <t>30208-取暖费</t>
    </r>
  </si>
  <si>
    <t>4,579,164.00</t>
  </si>
  <si>
    <r>
      <rPr>
        <sz val="9"/>
        <rFont val="宋体"/>
        <charset val="134"/>
      </rPr>
      <t>30213-维修（护）费</t>
    </r>
  </si>
  <si>
    <t>999,883.00</t>
  </si>
  <si>
    <r>
      <rPr>
        <sz val="9"/>
        <rFont val="宋体"/>
        <charset val="134"/>
      </rPr>
      <t>30216-培训费</t>
    </r>
  </si>
  <si>
    <t>291,250.00</t>
  </si>
  <si>
    <r>
      <rPr>
        <sz val="9"/>
        <rFont val="宋体"/>
        <charset val="134"/>
      </rPr>
      <t>30227-委托业务费</t>
    </r>
  </si>
  <si>
    <t>300,000.00</t>
  </si>
  <si>
    <r>
      <rPr>
        <sz val="9"/>
        <rFont val="宋体"/>
        <charset val="134"/>
      </rPr>
      <t>30228-工会经费</t>
    </r>
  </si>
  <si>
    <t>886,089.44</t>
  </si>
  <si>
    <r>
      <rPr>
        <sz val="9"/>
        <rFont val="宋体"/>
        <charset val="134"/>
      </rPr>
      <t>30229-福利费</t>
    </r>
  </si>
  <si>
    <t>569,520.00</t>
  </si>
  <si>
    <r>
      <rPr>
        <sz val="9"/>
        <rFont val="宋体"/>
        <charset val="134"/>
      </rPr>
      <t>30231-公务用车运行维护费</t>
    </r>
  </si>
  <si>
    <t>9,800.00</t>
  </si>
  <si>
    <t>3,379,264.00</t>
  </si>
  <si>
    <t>468,664.00</t>
  </si>
  <si>
    <t>2,910,600.00</t>
  </si>
  <si>
    <r>
      <rPr>
        <sz val="9"/>
        <rFont val="宋体"/>
        <charset val="134"/>
      </rPr>
      <t>2080502-事业单位离退休</t>
    </r>
  </si>
  <si>
    <t>134,190.00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</si>
  <si>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</si>
  <si>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</si>
  <si>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15,420.00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</si>
  <si>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</si>
  <si>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</si>
  <si>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232,060.00</t>
  </si>
  <si>
    <r>
      <rPr>
        <sz val="9"/>
        <rFont val="宋体"/>
        <charset val="134"/>
      </rPr>
      <t>30302-退休费</t>
    </r>
  </si>
  <si>
    <t>2,968,426.00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</si>
  <si>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</si>
  <si>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</si>
  <si>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5,841,031.30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</si>
  <si>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</si>
  <si>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</si>
  <si>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2,920,515.65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</si>
  <si>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</si>
  <si>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</si>
  <si>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5,670,972.40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</si>
  <si>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</si>
  <si>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30307-医疗费补助</t>
    </r>
  </si>
  <si>
    <t>90,000.00</t>
  </si>
  <si>
    <t>82,709,590.26</t>
  </si>
  <si>
    <t>3,210,710.94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</si>
  <si>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</si>
  <si>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</si>
  <si>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</si>
  <si>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</si>
  <si>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</si>
  <si>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</si>
  <si>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</si>
  <si>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</si>
  <si>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</si>
  <si>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</si>
  <si>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901068-北京市劲松职业高中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</si>
  <si>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</si>
  <si>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</si>
  <si>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r>
      <rPr>
        <sz val="9"/>
        <rFont val="宋体"/>
        <charset val="134"/>
      </rPr>
      <t>其他项目-2023年运转保障经费</t>
    </r>
  </si>
  <si>
    <r>
      <rPr>
        <sz val="9"/>
        <rFont val="宋体"/>
        <charset val="134"/>
      </rPr>
      <t>办学条件项目-第二批教育信息化融合创新双百示范行动市级奖励资金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</si>
  <si>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</si>
  <si>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</si>
  <si>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</si>
  <si>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</si>
  <si>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</si>
  <si>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64,306.00</t>
  </si>
  <si>
    <r>
      <rPr>
        <sz val="9"/>
        <rFont val="宋体"/>
        <charset val="134"/>
      </rPr>
      <t>C-服务</t>
    </r>
  </si>
  <si>
    <t>5,808,963.00</t>
  </si>
  <si>
    <t>5,873,269.00</t>
  </si>
  <si>
    <t>预算06表 财政拨款收支预算总表</t>
  </si>
  <si>
    <t>一、本年收入</t>
  </si>
  <si>
    <t>83,009,701.20</t>
  </si>
  <si>
    <t>一、本年支出</t>
  </si>
  <si>
    <t>（一）一般公共预算资金</t>
  </si>
  <si>
    <t>（二）政府性基金预算资金</t>
  </si>
  <si>
    <t>（三）国有资本经营预算资金</t>
  </si>
  <si>
    <t>65,137,085.85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</si>
  <si>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</si>
  <si>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</si>
  <si>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</si>
  <si>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</si>
  <si>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</si>
  <si>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</si>
  <si>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</si>
  <si>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</si>
  <si>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</si>
  <si>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</si>
  <si>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</si>
  <si>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</si>
  <si>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</si>
  <si>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</si>
  <si>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</si>
  <si>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</si>
  <si>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</si>
  <si>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</si>
  <si>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</si>
  <si>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</si>
  <si>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</si>
  <si>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</si>
  <si>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2050302</t>
  </si>
  <si>
    <r>
      <rPr>
        <sz val="9"/>
        <rFont val="宋体"/>
        <charset val="134"/>
      </rPr>
      <t>中等职业教育</t>
    </r>
  </si>
  <si>
    <t>高中教育</t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</si>
  <si>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</si>
  <si>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</si>
  <si>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</si>
  <si>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</si>
  <si>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2101199</t>
  </si>
  <si>
    <r>
      <rPr>
        <sz val="9"/>
        <rFont val="宋体"/>
        <charset val="134"/>
      </rPr>
      <t>其他行政事业单位医疗支出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</si>
  <si>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</si>
  <si>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</si>
  <si>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</si>
  <si>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</si>
  <si>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</si>
  <si>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602,854.00</t>
  </si>
  <si>
    <t>73,741,029.82</t>
  </si>
  <si>
    <t>8,968,560.44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</si>
  <si>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</si>
  <si>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</si>
  <si>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</si>
  <si>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</si>
  <si>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</si>
  <si>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</si>
  <si>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</si>
  <si>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</si>
  <si>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</si>
  <si>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</si>
  <si>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</si>
  <si>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</si>
  <si>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</si>
  <si>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</si>
  <si>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</si>
  <si>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</si>
  <si>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</si>
  <si>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</si>
  <si>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</si>
  <si>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</si>
  <si>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</si>
  <si>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</si>
  <si>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</si>
  <si>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</si>
  <si>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</si>
  <si>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</si>
  <si>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</si>
  <si>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</si>
  <si>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</si>
  <si>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</si>
  <si>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</si>
  <si>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</si>
  <si>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</si>
  <si>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</si>
  <si>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</si>
  <si>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</si>
  <si>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</si>
  <si>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</si>
  <si>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</si>
  <si>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901068-北京市劲松职业高中</t>
  </si>
  <si>
    <t>11010523T000002039887-其他项目-2023年运转保障经费</t>
  </si>
  <si>
    <t>31-部门项目</t>
  </si>
  <si>
    <t>寇志军</t>
  </si>
  <si>
    <t>57913478-3308</t>
  </si>
  <si>
    <t>保证教师学生良好的工作学习和生活，同时充分展现职业教育特色和朝阳区职业教育水平。</t>
  </si>
  <si>
    <t>成本指标</t>
  </si>
  <si>
    <t>经济成本指标</t>
  </si>
  <si>
    <t>项目金额</t>
  </si>
  <si>
    <t>≤</t>
  </si>
  <si>
    <t>2910600</t>
  </si>
  <si>
    <t>元</t>
  </si>
  <si>
    <t>满意度指标</t>
  </si>
  <si>
    <t>服务对象满意度指标</t>
  </si>
  <si>
    <t>师生满意度</t>
  </si>
  <si>
    <t>≥</t>
  </si>
  <si>
    <t>95</t>
  </si>
  <si>
    <t>%</t>
  </si>
  <si>
    <t>效益指标</t>
  </si>
  <si>
    <t>社会效益指标</t>
  </si>
  <si>
    <t>社会效益</t>
  </si>
  <si>
    <t>定性</t>
  </si>
  <si>
    <t>1</t>
  </si>
  <si>
    <t>项</t>
  </si>
  <si>
    <t>产出指标</t>
  </si>
  <si>
    <t>数量指标</t>
  </si>
  <si>
    <t>师生数量</t>
  </si>
  <si>
    <t>3000</t>
  </si>
  <si>
    <t>人</t>
  </si>
  <si>
    <t>质量指标</t>
  </si>
  <si>
    <t>质量</t>
  </si>
  <si>
    <t>时效指标</t>
  </si>
  <si>
    <t>执行年度</t>
  </si>
  <si>
    <t>年</t>
  </si>
  <si>
    <t>11010523T000002134914-办学条件项目-第二批教育信息化融合创新双百示范行动市级奖励资金</t>
  </si>
  <si>
    <t>杨春影</t>
  </si>
  <si>
    <t>57913478</t>
  </si>
  <si>
    <t>购买教师教学评价分析平台的系列服务，能够建立多个教师研修所需的模块，如教师专业数字化发展档案模块、评审一体化活动管理模块等等。购买大型专属虚拟会议室直接对接学校/机构通讯录，实现 SSO 单点登录，从技术层面最大程度保障会议的安全性。心理健康平台可实现以下功能：实现学生心理危机综合筛查及干预指导、实现学生学业发展评估及对策指导、实现学生其它心理评估及对策指导、实现教师心理健康状态筛查。</t>
  </si>
  <si>
    <t>服务师生人数</t>
  </si>
  <si>
    <t>1000</t>
  </si>
  <si>
    <t>实施效果</t>
  </si>
  <si>
    <t>300000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</si>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</sst>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3" Target="worksheets/sheet3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"/>
  <sheetViews>
    <sheetView workbookViewId="0">
      <pane ySplit="5" topLeftCell="A6" activePane="bottomLeft" state="frozen"/>
      <selection/>
      <selection pane="bottomLeft" activeCell="F19" sqref="F19"/>
    </sheetView>
  </sheetViews>
  <sheetFormatPr defaultColWidth="10" defaultRowHeight="14"/>
  <cols>
    <col min="1" max="1" customWidth="true" width="1.53636363636364" collapsed="false"/>
    <col min="2" max="2" customWidth="true" width="11.9454545454545" collapsed="false"/>
    <col min="3" max="3" customWidth="true" width="30.7727272727273" collapsed="false"/>
    <col min="4" max="6" customWidth="true" width="13.9727272727273" collapsed="false"/>
    <col min="7" max="8" customWidth="true" width="12.3090909090909" collapsed="false"/>
    <col min="9" max="9" customWidth="true" width="13.0272727272727" collapsed="false"/>
    <col min="10" max="10" customWidth="true" width="10.2545454545455" collapsed="false"/>
    <col min="11" max="13" customWidth="true" width="12.3090909090909" collapsed="false"/>
    <col min="14" max="15" customWidth="true" width="10.2545454545455" collapsed="false"/>
    <col min="16" max="20" customWidth="true" width="12.3090909090909" collapsed="false"/>
    <col min="21" max="21" customWidth="true" width="1.53636363636364" collapsed="false"/>
    <col min="22" max="23" customWidth="true" width="9.77272727272727" collapsed="false"/>
  </cols>
  <sheetData>
    <row r="1" ht="16.25" customHeight="1" spans="1:21">
      <c r="A1" s="86"/>
      <c r="B1" s="71"/>
      <c r="C1" s="71"/>
      <c r="D1" s="72"/>
      <c r="E1" s="72"/>
      <c r="F1" s="72"/>
      <c r="G1" s="72"/>
      <c r="H1" s="72"/>
      <c r="I1" s="72"/>
      <c r="J1" s="43"/>
      <c r="K1" s="43"/>
      <c r="L1" s="43"/>
      <c r="M1" s="43"/>
      <c r="N1" s="43"/>
      <c r="O1" s="72"/>
      <c r="P1" s="72"/>
      <c r="Q1" s="72"/>
      <c r="R1" s="72"/>
      <c r="S1" s="72"/>
      <c r="T1" s="72"/>
      <c r="U1" s="67"/>
    </row>
    <row r="2" ht="22.8" customHeight="1" spans="1:21">
      <c r="A2" s="9"/>
      <c r="B2" s="5" t="s">
        <v>127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77"/>
      <c r="C3" s="77"/>
      <c r="D3" s="47"/>
      <c r="E3" s="47"/>
      <c r="F3" s="47"/>
      <c r="G3" s="47"/>
      <c r="H3" s="47"/>
      <c r="I3" s="47"/>
      <c r="J3" s="63"/>
      <c r="K3" s="63"/>
      <c r="L3" s="63"/>
      <c r="M3" s="63"/>
      <c r="N3" s="63"/>
      <c r="O3" s="78" t="s">
        <v>76</v>
      </c>
      <c r="P3" s="78"/>
      <c r="Q3" s="78"/>
      <c r="R3" s="78"/>
      <c r="S3" s="78"/>
      <c r="T3" s="78"/>
      <c r="U3" s="15"/>
    </row>
    <row r="4" ht="23" customHeight="1" spans="1:21">
      <c r="A4" s="51"/>
      <c r="B4" s="27" t="s">
        <v>128</v>
      </c>
      <c r="C4" s="80" t="s">
        <v>129</v>
      </c>
      <c r="D4" s="80" t="s">
        <v>130</v>
      </c>
      <c r="E4" s="80" t="s">
        <v>131</v>
      </c>
      <c r="F4" s="80"/>
      <c r="G4" s="80"/>
      <c r="H4" s="80"/>
      <c r="I4" s="80"/>
      <c r="J4" s="80"/>
      <c r="K4" s="80"/>
      <c r="L4" s="80"/>
      <c r="M4" s="80"/>
      <c r="N4" s="80"/>
      <c r="O4" s="80" t="s">
        <v>123</v>
      </c>
      <c r="P4" s="80"/>
      <c r="Q4" s="80"/>
      <c r="R4" s="80"/>
      <c r="S4" s="80"/>
      <c r="T4" s="80"/>
      <c r="U4" s="64"/>
    </row>
    <row r="5" ht="34.5" customHeight="1" spans="1:21">
      <c r="A5" s="64"/>
      <c r="B5" s="27"/>
      <c r="C5" s="80"/>
      <c r="D5" s="80"/>
      <c r="E5" s="80" t="s">
        <v>132</v>
      </c>
      <c r="F5" s="27" t="s">
        <v>133</v>
      </c>
      <c r="G5" s="27" t="s">
        <v>134</v>
      </c>
      <c r="H5" s="27" t="s">
        <v>135</v>
      </c>
      <c r="I5" s="27" t="s">
        <v>136</v>
      </c>
      <c r="J5" s="27" t="s">
        <v>137</v>
      </c>
      <c r="K5" s="27" t="s">
        <v>138</v>
      </c>
      <c r="L5" s="27" t="s">
        <v>139</v>
      </c>
      <c r="M5" s="27" t="s">
        <v>140</v>
      </c>
      <c r="N5" s="27" t="s">
        <v>141</v>
      </c>
      <c r="O5" s="80" t="s">
        <v>132</v>
      </c>
      <c r="P5" s="27" t="s">
        <v>133</v>
      </c>
      <c r="Q5" s="27" t="s">
        <v>134</v>
      </c>
      <c r="R5" s="27" t="s">
        <v>135</v>
      </c>
      <c r="S5" s="27" t="s">
        <v>136</v>
      </c>
      <c r="T5" s="27" t="s">
        <v>142</v>
      </c>
      <c r="U5" s="64"/>
    </row>
    <row r="6" s="88" customFormat="1" ht="16.55" customHeight="1" spans="1:21">
      <c r="A6" s="91"/>
      <c r="B6" s="92" t="s">
        <v>145</v>
      </c>
      <c r="C6" s="92" t="s">
        <v>146</v>
      </c>
      <c r="D6" s="108">
        <v>85920301.2</v>
      </c>
      <c r="E6" s="108">
        <f>110.94+85920190.26</f>
        <v>85920301.2</v>
      </c>
      <c r="F6" s="108">
        <f>110.94+83009590.26</f>
        <v>83009701.2</v>
      </c>
      <c r="G6" s="109"/>
      <c r="H6" s="109"/>
      <c r="I6" s="108">
        <v>2910600</v>
      </c>
      <c r="J6" s="109"/>
      <c r="K6" s="109"/>
      <c r="L6" s="109"/>
      <c r="M6" s="109"/>
      <c r="N6" s="109"/>
      <c r="O6" s="112"/>
      <c r="P6" s="112"/>
      <c r="Q6" s="109"/>
      <c r="R6" s="109"/>
      <c r="S6" s="109"/>
      <c r="T6" s="109"/>
      <c r="U6" s="113"/>
    </row>
    <row r="7" ht="9.75" customHeight="1" spans="1:21">
      <c r="A7" s="87"/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3"/>
    </row>
  </sheetData>
  <mergeCells count="13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4:B5"/>
    <mergeCell ref="C4:C5"/>
    <mergeCell ref="D4:D5"/>
    <mergeCell ref="B7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2023-01-08T13:31:00Z</dcterms:created>
  <dc:creator>Apache POI</dc:creator>
  <cp:lastModifiedBy>gylxx</cp:lastModifiedBy>
  <dcterms:modified xsi:type="dcterms:W3CDTF">2023-01-14T11:20:32Z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3003E7F8BF8445AFA4528DE31709241D</vt:lpwstr>
  </property>
  <property fmtid="{D5CDD505-2E9C-101B-9397-08002B2CF9AE}" pid="3" name="KSOProductBuildVer">
    <vt:lpwstr>2052-11.1.0.13703</vt:lpwstr>
  </property>
</Properties>
</file>