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7一般公共预算财政拨款支出表" sheetId="8" r:id="rId8"/>
  </sheets>
  <calcPr calcId="144525"/>
</workbook>
</file>

<file path=xl/sharedStrings.xml><?xml version="1.0" encoding="utf-8"?>
<sst xmlns="http://schemas.openxmlformats.org/spreadsheetml/2006/main" count="758" uniqueCount="388">
  <si>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</si>
  <si>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</si>
  <si>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</si>
  <si>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</si>
  <si>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</si>
  <si>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</si>
  <si>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</si>
  <si>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</si>
  <si>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</si>
  <si>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</si>
  <si>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</si>
  <si>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</si>
  <si>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</si>
  <si>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</si>
  <si>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</si>
  <si>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</si>
  <si>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</si>
  <si>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</si>
  <si>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</si>
  <si>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</si>
  <si>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</si>
  <si>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</si>
  <si>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</si>
  <si>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</si>
  <si>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</si>
  <si>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</si>
  <si>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</si>
  <si>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</si>
  <si>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</si>
  <si>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</si>
  <si>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</si>
  <si>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</si>
  <si>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</si>
  <si>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</si>
  <si>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</si>
  <si>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</si>
  <si>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</si>
  <si>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</si>
  <si>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</si>
  <si>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</si>
  <si>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</si>
  <si>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</si>
  <si>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</si>
  <si>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</si>
  <si>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</si>
  <si>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</si>
  <si>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</si>
  <si>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</si>
  <si>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</si>
  <si>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</si>
  <si>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</si>
  <si>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</si>
  <si>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</si>
  <si>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</si>
  <si>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</si>
  <si>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</si>
  <si>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</si>
  <si>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</si>
  <si>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</si>
  <si>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</si>
  <si>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</si>
  <si>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</si>
  <si>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</si>
  <si>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</si>
  <si>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</si>
  <si>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</si>
  <si>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</si>
  <si>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</si>
  <si>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</si>
  <si>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</si>
  <si>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</si>
  <si>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</si>
  <si>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</si>
  <si>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</si>
  <si>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</si>
  <si>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</si>
  <si>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</si>
  <si>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</si>
  <si>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</si>
  <si>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</si>
  <si>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</si>
  <si>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</si>
  <si>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</si>
  <si>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</si>
  <si>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</si>
  <si>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</si>
  <si>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</si>
  <si>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</si>
  <si>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</si>
  <si>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</si>
  <si>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</si>
  <si>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68,047,685.85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</si>
  <si>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</si>
  <si>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</si>
  <si>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</si>
  <si>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</si>
  <si>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</si>
  <si>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</si>
  <si>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12,111,642.95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</si>
  <si>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</si>
  <si>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</si>
  <si>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</si>
  <si>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5,760,972.40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</si>
  <si>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</si>
  <si>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</si>
  <si>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</si>
  <si>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</si>
  <si>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</si>
  <si>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</si>
  <si>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</si>
  <si>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</si>
  <si>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</si>
  <si>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</si>
  <si>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</si>
  <si>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</si>
  <si>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</si>
  <si>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</si>
  <si>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</si>
  <si>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</si>
  <si>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</si>
  <si>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</si>
  <si>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</si>
  <si>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85,920,301.20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</si>
  <si>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</si>
  <si>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</si>
  <si>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</si>
  <si>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</si>
  <si>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</si>
  <si>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</si>
  <si>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</si>
  <si>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</si>
  <si>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</si>
  <si>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</si>
  <si>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</si>
  <si>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</si>
  <si>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</si>
  <si>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</si>
  <si>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</si>
  <si>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</si>
  <si>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</si>
  <si>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</si>
  <si>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</si>
  <si>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</si>
  <si>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</si>
  <si>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</si>
  <si>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901068</t>
  </si>
  <si>
    <r>
      <rPr>
        <sz val="9"/>
        <rFont val="宋体"/>
        <charset val="134"/>
      </rPr>
      <t>北京市劲松职业高中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</si>
  <si>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</si>
  <si>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</si>
  <si>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</si>
  <si>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</si>
  <si>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</si>
  <si>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</si>
  <si>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</si>
  <si>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</si>
  <si>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</si>
  <si>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</si>
  <si>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</si>
  <si>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2050204-高中教育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</si>
  <si>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</si>
  <si>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30299-其他商品和服务支出</t>
    </r>
  </si>
  <si>
    <t>110.94</t>
  </si>
  <si>
    <r>
      <rPr>
        <sz val="9"/>
        <rFont val="宋体"/>
        <charset val="134"/>
      </rPr>
      <t>2050302-中等职业教育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</si>
  <si>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</si>
  <si>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</si>
  <si>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11,819,409.60</t>
  </si>
  <si>
    <r>
      <rPr>
        <sz val="9"/>
        <rFont val="宋体"/>
        <charset val="134"/>
      </rPr>
      <t>30102-津贴补贴</t>
    </r>
  </si>
  <si>
    <t>10,442,326.00</t>
  </si>
  <si>
    <r>
      <rPr>
        <sz val="9"/>
        <rFont val="宋体"/>
        <charset val="134"/>
      </rPr>
      <t>30107-绩效工资</t>
    </r>
  </si>
  <si>
    <t>28,025,592.00</t>
  </si>
  <si>
    <r>
      <rPr>
        <sz val="9"/>
        <rFont val="宋体"/>
        <charset val="134"/>
      </rPr>
      <t>30112-其他社会保障缴费</t>
    </r>
  </si>
  <si>
    <t>398,740.25</t>
  </si>
  <si>
    <r>
      <rPr>
        <sz val="9"/>
        <rFont val="宋体"/>
        <charset val="134"/>
      </rPr>
      <t>30113-住房公积金</t>
    </r>
  </si>
  <si>
    <t>5,316,536.62</t>
  </si>
  <si>
    <r>
      <rPr>
        <sz val="9"/>
        <rFont val="宋体"/>
        <charset val="134"/>
      </rPr>
      <t>30201-办公费</t>
    </r>
  </si>
  <si>
    <t>50,000.00</t>
  </si>
  <si>
    <r>
      <rPr>
        <sz val="9"/>
        <rFont val="宋体"/>
        <charset val="134"/>
      </rPr>
      <t>30205-水费</t>
    </r>
  </si>
  <si>
    <t>200,000.00</t>
  </si>
  <si>
    <r>
      <rPr>
        <sz val="9"/>
        <rFont val="宋体"/>
        <charset val="134"/>
      </rPr>
      <t>30206-电费</t>
    </r>
  </si>
  <si>
    <t>700,000.00</t>
  </si>
  <si>
    <r>
      <rPr>
        <sz val="9"/>
        <rFont val="宋体"/>
        <charset val="134"/>
      </rPr>
      <t>30207-邮电费</t>
    </r>
  </si>
  <si>
    <t>80,000.00</t>
  </si>
  <si>
    <r>
      <rPr>
        <sz val="9"/>
        <rFont val="宋体"/>
        <charset val="134"/>
      </rPr>
      <t>30208-取暖费</t>
    </r>
  </si>
  <si>
    <t>4,579,164.00</t>
  </si>
  <si>
    <r>
      <rPr>
        <sz val="9"/>
        <rFont val="宋体"/>
        <charset val="134"/>
      </rPr>
      <t>30213-维修（护）费</t>
    </r>
  </si>
  <si>
    <t>999,883.00</t>
  </si>
  <si>
    <r>
      <rPr>
        <sz val="9"/>
        <rFont val="宋体"/>
        <charset val="134"/>
      </rPr>
      <t>30216-培训费</t>
    </r>
  </si>
  <si>
    <t>291,250.00</t>
  </si>
  <si>
    <r>
      <rPr>
        <sz val="9"/>
        <rFont val="宋体"/>
        <charset val="134"/>
      </rPr>
      <t>30227-委托业务费</t>
    </r>
  </si>
  <si>
    <t>300,000.00</t>
  </si>
  <si>
    <r>
      <rPr>
        <sz val="9"/>
        <rFont val="宋体"/>
        <charset val="134"/>
      </rPr>
      <t>30228-工会经费</t>
    </r>
  </si>
  <si>
    <t>886,089.44</t>
  </si>
  <si>
    <r>
      <rPr>
        <sz val="9"/>
        <rFont val="宋体"/>
        <charset val="134"/>
      </rPr>
      <t>30229-福利费</t>
    </r>
  </si>
  <si>
    <t>569,520.00</t>
  </si>
  <si>
    <r>
      <rPr>
        <sz val="9"/>
        <rFont val="宋体"/>
        <charset val="134"/>
      </rPr>
      <t>30231-公务用车运行维护费</t>
    </r>
  </si>
  <si>
    <t>9,800.00</t>
  </si>
  <si>
    <t>3,379,264.00</t>
  </si>
  <si>
    <t>468,664.00</t>
  </si>
  <si>
    <t>2,910,600.00</t>
  </si>
  <si>
    <r>
      <rPr>
        <sz val="9"/>
        <rFont val="宋体"/>
        <charset val="134"/>
      </rPr>
      <t>2080502-事业单位离退休</t>
    </r>
  </si>
  <si>
    <t>134,190.00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</si>
  <si>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</si>
  <si>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</si>
  <si>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15,420.00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</si>
  <si>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</si>
  <si>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</si>
  <si>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232,060.00</t>
  </si>
  <si>
    <r>
      <rPr>
        <sz val="9"/>
        <rFont val="宋体"/>
        <charset val="134"/>
      </rPr>
      <t>30302-退休费</t>
    </r>
  </si>
  <si>
    <t>2,968,426.00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</si>
  <si>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</si>
  <si>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</si>
  <si>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5,841,031.30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</si>
  <si>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</si>
  <si>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</si>
  <si>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2,920,515.65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</si>
  <si>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</si>
  <si>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</si>
  <si>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5,670,972.40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</si>
  <si>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</si>
  <si>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30307-医疗费补助</t>
    </r>
  </si>
  <si>
    <t>90,000.00</t>
  </si>
  <si>
    <t>82,709,590.26</t>
  </si>
  <si>
    <t>3,210,710.94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</si>
  <si>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</si>
  <si>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</si>
  <si>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</si>
  <si>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</si>
  <si>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</si>
  <si>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</si>
  <si>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</si>
  <si>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</si>
  <si>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</si>
  <si>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</si>
  <si>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901068-北京市劲松职业高中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</si>
  <si>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</si>
  <si>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其他项目-普通高中国家助学金、免学费及免教科书费</t>
    </r>
  </si>
  <si>
    <r>
      <rPr>
        <sz val="9"/>
        <rFont val="宋体"/>
        <charset val="134"/>
      </rPr>
      <t>其他项目-2023年运转保障经费</t>
    </r>
  </si>
  <si>
    <r>
      <rPr>
        <sz val="9"/>
        <rFont val="宋体"/>
        <charset val="134"/>
      </rPr>
      <t>办学条件项目-第二批教育信息化融合创新双百示范行动市级奖励资金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</si>
  <si>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</si>
  <si>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</si>
  <si>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</si>
  <si>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</si>
  <si>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</si>
  <si>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64,306.00</t>
  </si>
  <si>
    <r>
      <rPr>
        <sz val="9"/>
        <rFont val="宋体"/>
        <charset val="134"/>
      </rPr>
      <t>C-服务</t>
    </r>
  </si>
  <si>
    <t>5,808,963.00</t>
  </si>
  <si>
    <t>5,873,269.00</t>
  </si>
  <si>
    <t>预算06表 财政拨款收支预算总表</t>
  </si>
  <si>
    <t>一、本年收入</t>
  </si>
  <si>
    <t>83,009,701.20</t>
  </si>
  <si>
    <t>一、本年支出</t>
  </si>
  <si>
    <t>（一）一般公共预算资金</t>
  </si>
  <si>
    <t>（二）政府性基金预算资金</t>
  </si>
  <si>
    <t>（三）国有资本经营预算资金</t>
  </si>
  <si>
    <t>65,137,085.85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</si>
  <si>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</si>
  <si>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</si>
  <si>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</si>
  <si>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</si>
  <si>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</si>
  <si>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</si>
  <si>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</si>
  <si>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</si>
  <si>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</si>
  <si>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</si>
  <si>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</si>
  <si>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</si>
  <si>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</si>
  <si>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</si>
  <si>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</si>
  <si>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</si>
  <si>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</si>
  <si>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</si>
  <si>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</si>
  <si>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</si>
  <si>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</si>
  <si>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</si>
  <si>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2050302</t>
  </si>
  <si>
    <r>
      <rPr>
        <sz val="9"/>
        <rFont val="宋体"/>
        <charset val="134"/>
      </rPr>
      <t>中等职业教育</t>
    </r>
  </si>
  <si>
    <t>高中教育</t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</si>
  <si>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</si>
  <si>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</si>
  <si>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</si>
  <si>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</si>
  <si>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2101199</t>
  </si>
  <si>
    <r>
      <rPr>
        <sz val="9"/>
        <rFont val="宋体"/>
        <charset val="134"/>
      </rPr>
      <t>其他行政事业单位医疗支出</t>
    </r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</si>
  <si>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</si>
  <si>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</si>
  <si>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</si>
  <si>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</si>
  <si>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</si>
  <si>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602,854.00</t>
  </si>
  <si>
    <t>73,741,029.82</t>
  </si>
  <si>
    <t>8,968,560.44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</si>
  <si>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</si>
  <si>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</si>
  <si>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</si>
  <si>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</si>
  <si>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</si>
  <si>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</si>
  <si>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</si>
  <si>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</si>
  <si>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</si>
  <si>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</si>
  <si>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</si>
  <si>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</si>
  <si>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</si>
  <si>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</si>
  <si>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</si>
  <si>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</si>
  <si>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</si>
  <si>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</si>
  <si>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</si>
  <si>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</si>
  <si>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</si>
  <si>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</si>
  <si>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</si>
  <si>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</si>
  <si>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</si>
  <si>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</si>
  <si>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</si>
  <si>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</si>
  <si>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</si>
  <si>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</si>
  <si>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</si>
  <si>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</si>
  <si>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</si>
  <si>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</si>
  <si>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</si>
  <si>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</si>
  <si>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</si>
  <si>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</si>
  <si>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</si>
  <si>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901068-北京市劲松职业高中</t>
  </si>
  <si>
    <t>11010523T000002039887-其他项目-2023年运转保障经费</t>
  </si>
  <si>
    <t>31-部门项目</t>
  </si>
  <si>
    <t>寇志军</t>
  </si>
  <si>
    <t>57913478-3308</t>
  </si>
  <si>
    <t>保证教师学生良好的工作学习和生活，同时充分展现职业教育特色和朝阳区职业教育水平。</t>
  </si>
  <si>
    <t>成本指标</t>
  </si>
  <si>
    <t>经济成本指标</t>
  </si>
  <si>
    <t>项目金额</t>
  </si>
  <si>
    <t>≤</t>
  </si>
  <si>
    <t>2910600</t>
  </si>
  <si>
    <t>元</t>
  </si>
  <si>
    <t>满意度指标</t>
  </si>
  <si>
    <t>服务对象满意度指标</t>
  </si>
  <si>
    <t>师生满意度</t>
  </si>
  <si>
    <t>≥</t>
  </si>
  <si>
    <t>95</t>
  </si>
  <si>
    <t>%</t>
  </si>
  <si>
    <t>效益指标</t>
  </si>
  <si>
    <t>社会效益指标</t>
  </si>
  <si>
    <t>社会效益</t>
  </si>
  <si>
    <t>定性</t>
  </si>
  <si>
    <t>1</t>
  </si>
  <si>
    <t>项</t>
  </si>
  <si>
    <t>产出指标</t>
  </si>
  <si>
    <t>数量指标</t>
  </si>
  <si>
    <t>师生数量</t>
  </si>
  <si>
    <t>3000</t>
  </si>
  <si>
    <t>人</t>
  </si>
  <si>
    <t>质量指标</t>
  </si>
  <si>
    <t>质量</t>
  </si>
  <si>
    <t>时效指标</t>
  </si>
  <si>
    <t>执行年度</t>
  </si>
  <si>
    <t>年</t>
  </si>
  <si>
    <t>11010523T000002134914-办学条件项目-第二批教育信息化融合创新双百示范行动市级奖励资金</t>
  </si>
  <si>
    <t>杨春影</t>
  </si>
  <si>
    <t>57913478</t>
  </si>
  <si>
    <t>购买教师教学评价分析平台的系列服务，能够建立多个教师研修所需的模块，如教师专业数字化发展档案模块、评审一体化活动管理模块等等。购买大型专属虚拟会议室直接对接学校/机构通讯录，实现 SSO 单点登录，从技术层面最大程度保障会议的安全性。心理健康平台可实现以下功能：实现学生心理危机综合筛查及干预指导、实现学生学业发展评估及对策指导、实现学生其它心理评估及对策指导、实现教师心理健康状态筛查。</t>
  </si>
  <si>
    <t>服务师生人数</t>
  </si>
  <si>
    <t>1000</t>
  </si>
  <si>
    <t>实施效果</t>
  </si>
  <si>
    <t>300000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</si>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</sst>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8" Target="worksheets/sheet8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pane ySplit="6" topLeftCell="A7" activePane="bottomLeft" state="frozen"/>
      <selection/>
      <selection pane="bottomLeft" activeCell="F14" sqref="I14 F14"/>
    </sheetView>
  </sheetViews>
  <sheetFormatPr defaultColWidth="10" defaultRowHeight="14"/>
  <cols>
    <col min="1" max="1" customWidth="true" width="1.53636363636364" collapsed="false"/>
    <col min="2" max="2" customWidth="true" width="33.3363636363636" collapsed="false"/>
    <col min="3" max="3" customWidth="true" width="11.8" collapsed="false"/>
    <col min="4" max="4" customWidth="true" width="30.7727272727273" collapsed="false"/>
    <col min="5" max="10" customWidth="true" width="16.4090909090909" collapsed="false"/>
    <col min="11" max="11" customWidth="true" width="1.53636363636364" collapsed="false"/>
    <col min="12" max="13" customWidth="true" width="9.77272727272727" collapsed="false"/>
  </cols>
  <sheetData>
    <row r="1" ht="16.35" customHeight="1" spans="1:11">
      <c r="A1" s="86"/>
      <c r="B1" s="71"/>
      <c r="C1" s="89"/>
      <c r="D1" s="72"/>
      <c r="E1" s="72"/>
      <c r="F1" s="72"/>
      <c r="G1" s="72"/>
      <c r="H1" s="72" t="s">
        <v>223</v>
      </c>
      <c r="I1" s="72"/>
      <c r="J1" s="89"/>
      <c r="K1" s="73"/>
    </row>
    <row r="2" ht="22.8" customHeight="1" spans="1:11">
      <c r="A2" s="9"/>
      <c r="B2" s="5" t="s">
        <v>267</v>
      </c>
      <c r="C2" s="5"/>
      <c r="D2" s="5"/>
      <c r="E2" s="5"/>
      <c r="F2" s="5"/>
      <c r="G2" s="5"/>
      <c r="H2" s="5"/>
      <c r="I2" s="5"/>
      <c r="J2" s="96"/>
      <c r="K2" s="75"/>
    </row>
    <row r="3" ht="19.55" customHeight="1" spans="1:11">
      <c r="A3" s="9"/>
      <c r="B3" s="77"/>
      <c r="C3" s="77"/>
      <c r="D3" s="77"/>
      <c r="E3" s="77"/>
      <c r="F3" s="77"/>
      <c r="G3" s="77"/>
      <c r="H3" s="77"/>
      <c r="I3" s="78"/>
      <c r="J3" s="78" t="s">
        <v>76</v>
      </c>
      <c r="K3" s="79"/>
    </row>
    <row r="4" ht="23" customHeight="1" spans="1:11">
      <c r="A4" s="51"/>
      <c r="B4" s="80" t="s">
        <v>268</v>
      </c>
      <c r="C4" s="80" t="s">
        <v>269</v>
      </c>
      <c r="D4" s="80"/>
      <c r="E4" s="80" t="s">
        <v>270</v>
      </c>
      <c r="F4" s="80"/>
      <c r="G4" s="80"/>
      <c r="H4" s="80"/>
      <c r="I4" s="80"/>
      <c r="J4" s="80"/>
      <c r="K4" s="51"/>
    </row>
    <row r="5" ht="23" customHeight="1" spans="1:11">
      <c r="A5" s="51"/>
      <c r="B5" s="80"/>
      <c r="C5" s="80" t="s">
        <v>271</v>
      </c>
      <c r="D5" s="80" t="s">
        <v>272</v>
      </c>
      <c r="E5" s="80" t="s">
        <v>130</v>
      </c>
      <c r="F5" s="80" t="s">
        <v>152</v>
      </c>
      <c r="G5" s="80"/>
      <c r="H5" s="80"/>
      <c r="I5" s="80" t="s">
        <v>153</v>
      </c>
      <c r="J5" s="80"/>
      <c r="K5" s="97"/>
    </row>
    <row r="6" ht="34.5" customHeight="1" spans="1:11">
      <c r="A6" s="51"/>
      <c r="B6" s="80"/>
      <c r="C6" s="80"/>
      <c r="D6" s="80"/>
      <c r="E6" s="80"/>
      <c r="F6" s="80" t="s">
        <v>132</v>
      </c>
      <c r="G6" s="80" t="s">
        <v>273</v>
      </c>
      <c r="H6" s="80" t="s">
        <v>274</v>
      </c>
      <c r="I6" s="80" t="s">
        <v>275</v>
      </c>
      <c r="J6" s="27" t="s">
        <v>276</v>
      </c>
      <c r="K6" s="51"/>
    </row>
    <row r="7" ht="16.55" customHeight="1" spans="1:11">
      <c r="A7" s="9"/>
      <c r="B7" s="56" t="s">
        <v>233</v>
      </c>
      <c r="C7" s="56" t="s">
        <v>277</v>
      </c>
      <c r="D7" s="56" t="s">
        <v>278</v>
      </c>
      <c r="E7" s="90">
        <v>65136974.91</v>
      </c>
      <c r="F7" s="90">
        <v>64836974.91</v>
      </c>
      <c r="G7" s="90">
        <v>56002604.47</v>
      </c>
      <c r="H7" s="90">
        <v>8834370.44</v>
      </c>
      <c r="I7" s="90">
        <v>300000</v>
      </c>
      <c r="J7" s="90">
        <v>300000</v>
      </c>
      <c r="K7" s="9"/>
    </row>
    <row r="8" s="88" customFormat="1" ht="16.55" customHeight="1" spans="1:11">
      <c r="A8" s="91"/>
      <c r="B8" s="92" t="s">
        <v>233</v>
      </c>
      <c r="C8" s="92">
        <v>2050204</v>
      </c>
      <c r="D8" s="92" t="s">
        <v>279</v>
      </c>
      <c r="E8" s="93">
        <v>110.94</v>
      </c>
      <c r="F8" s="93"/>
      <c r="G8" s="93"/>
      <c r="H8" s="93"/>
      <c r="I8" s="93">
        <v>110.94</v>
      </c>
      <c r="J8" s="93">
        <v>110.94</v>
      </c>
      <c r="K8" s="91"/>
    </row>
    <row r="9" ht="16.55" customHeight="1" spans="1:11">
      <c r="A9" s="9"/>
      <c r="B9" s="56" t="s">
        <v>233</v>
      </c>
      <c r="C9" s="56" t="s">
        <v>280</v>
      </c>
      <c r="D9" s="56" t="s">
        <v>281</v>
      </c>
      <c r="E9" s="90">
        <v>5841031.3</v>
      </c>
      <c r="F9" s="90">
        <v>5841031.3</v>
      </c>
      <c r="G9" s="90">
        <v>5841031.3</v>
      </c>
      <c r="H9" s="10"/>
      <c r="I9" s="10"/>
      <c r="J9" s="10"/>
      <c r="K9" s="9"/>
    </row>
    <row r="10" ht="16.55" customHeight="1" spans="1:11">
      <c r="A10" s="9"/>
      <c r="B10" s="56" t="s">
        <v>233</v>
      </c>
      <c r="C10" s="56" t="s">
        <v>282</v>
      </c>
      <c r="D10" s="56" t="s">
        <v>283</v>
      </c>
      <c r="E10" s="90">
        <v>2920515.65</v>
      </c>
      <c r="F10" s="90">
        <v>2920515.65</v>
      </c>
      <c r="G10" s="90">
        <v>2920515.65</v>
      </c>
      <c r="H10" s="10"/>
      <c r="I10" s="10"/>
      <c r="J10" s="10"/>
      <c r="K10" s="9"/>
    </row>
    <row r="11" ht="16.55" customHeight="1" spans="1:11">
      <c r="A11" s="9"/>
      <c r="B11" s="56" t="s">
        <v>233</v>
      </c>
      <c r="C11" s="56" t="s">
        <v>284</v>
      </c>
      <c r="D11" s="56" t="s">
        <v>285</v>
      </c>
      <c r="E11" s="90">
        <v>90000</v>
      </c>
      <c r="F11" s="90">
        <v>90000</v>
      </c>
      <c r="G11" s="90">
        <v>90000</v>
      </c>
      <c r="H11" s="10"/>
      <c r="I11" s="10"/>
      <c r="J11" s="10"/>
      <c r="K11" s="9"/>
    </row>
    <row r="12" ht="16.55" customHeight="1" spans="1:11">
      <c r="A12" s="9"/>
      <c r="B12" s="56" t="s">
        <v>233</v>
      </c>
      <c r="C12" s="56" t="s">
        <v>286</v>
      </c>
      <c r="D12" s="56" t="s">
        <v>287</v>
      </c>
      <c r="E12" s="90">
        <v>3350096</v>
      </c>
      <c r="F12" s="90">
        <v>3350096</v>
      </c>
      <c r="G12" s="90">
        <v>3215906</v>
      </c>
      <c r="H12" s="90">
        <v>134190</v>
      </c>
      <c r="I12" s="10"/>
      <c r="J12" s="10"/>
      <c r="K12" s="9"/>
    </row>
    <row r="13" ht="16.55" customHeight="1" spans="1:11">
      <c r="A13" s="9"/>
      <c r="B13" s="56" t="s">
        <v>233</v>
      </c>
      <c r="C13" s="56" t="s">
        <v>288</v>
      </c>
      <c r="D13" s="56" t="s">
        <v>289</v>
      </c>
      <c r="E13" s="90">
        <v>5670972.4</v>
      </c>
      <c r="F13" s="90">
        <v>5670972.4</v>
      </c>
      <c r="G13" s="90">
        <v>5670972.4</v>
      </c>
      <c r="H13" s="10"/>
      <c r="I13" s="10"/>
      <c r="J13" s="10"/>
      <c r="K13" s="9"/>
    </row>
    <row r="14" ht="16.55" customHeight="1" spans="1:11">
      <c r="A14" s="81"/>
      <c r="B14" s="55"/>
      <c r="C14" s="55"/>
      <c r="D14" s="54" t="s">
        <v>147</v>
      </c>
      <c r="E14" s="94">
        <f>110.94+83009590.26</f>
        <v>83009701.2</v>
      </c>
      <c r="F14" s="94">
        <v>82709590.26</v>
      </c>
      <c r="G14" s="94">
        <v>73741029.82</v>
      </c>
      <c r="H14" s="94">
        <v>8968560.44</v>
      </c>
      <c r="I14" s="94">
        <f>110.94+300000</f>
        <v>300110.94</v>
      </c>
      <c r="J14" s="94">
        <f>110.94+300000</f>
        <v>300110.94</v>
      </c>
      <c r="K14" s="81"/>
    </row>
    <row r="15" ht="9.75" customHeight="1" spans="1:11">
      <c r="A15" s="87"/>
      <c r="B15" s="84"/>
      <c r="C15" s="95"/>
      <c r="D15" s="84"/>
      <c r="E15" s="84"/>
      <c r="F15" s="84"/>
      <c r="G15" s="84"/>
      <c r="H15" s="84"/>
      <c r="I15" s="84"/>
      <c r="J15" s="95"/>
      <c r="K15" s="85"/>
    </row>
  </sheetData>
  <mergeCells count="11">
    <mergeCell ref="B2:I2"/>
    <mergeCell ref="B3:D3"/>
    <mergeCell ref="C4:D4"/>
    <mergeCell ref="E4:J4"/>
    <mergeCell ref="F5:H5"/>
    <mergeCell ref="I5:J5"/>
    <mergeCell ref="A7:A13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2023-01-08T13:31:00Z</dcterms:created>
  <dc:creator>Apache POI</dc:creator>
  <cp:lastModifiedBy>gylxx</cp:lastModifiedBy>
  <dcterms:modified xsi:type="dcterms:W3CDTF">2023-01-14T11:20:32Z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3003E7F8BF8445AFA4528DE31709241D</vt:lpwstr>
  </property>
  <property fmtid="{D5CDD505-2E9C-101B-9397-08002B2CF9AE}" pid="3" name="KSOProductBuildVer">
    <vt:lpwstr>2052-11.1.0.13703</vt:lpwstr>
  </property>
</Properties>
</file>