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7" i="1"/>
  <c r="P7" i="1" s="1"/>
  <c r="M20" i="1" s="1"/>
</calcChain>
</file>

<file path=xl/sharedStrings.xml><?xml version="1.0" encoding="utf-8"?>
<sst xmlns="http://schemas.openxmlformats.org/spreadsheetml/2006/main" count="80" uniqueCount="66">
  <si>
    <t>项目支出绩效自评表</t>
  </si>
  <si>
    <t>（2024年度）</t>
  </si>
  <si>
    <t>项目名称</t>
  </si>
  <si>
    <t>灯光维护服务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</si>
  <si>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</si>
  <si>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</si>
  <si>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</si>
  <si>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</si>
  <si>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</si>
  <si>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</si>
  <si>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</si>
  <si>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</si>
  <si>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</si>
  <si>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</si>
  <si>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</si>
  <si>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</si>
  <si>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</si>
  <si>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</si>
  <si>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</si>
  <si>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</si>
  <si>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</si>
  <si>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</si>
  <si>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</si>
  <si>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确保</t>
    </r>
    <r>
      <rPr>
        <sz val="9"/>
        <color theme="1"/>
        <rFont val="Times New Roman"/>
        <family val="1"/>
      </rPr>
      <t>2024</t>
    </r>
    <r>
      <rPr>
        <sz val="9"/>
        <color theme="1"/>
        <rFont val="宋体"/>
        <charset val="134"/>
      </rPr>
      <t>年度河道灯光设施正常工作</t>
    </r>
  </si>
  <si>
    <r>
      <rPr>
        <sz val="9"/>
        <color theme="1"/>
        <rFont val="宋体"/>
        <charset val="134"/>
      </rPr>
      <t>确保了</t>
    </r>
    <r>
      <rPr>
        <sz val="9"/>
        <color theme="1"/>
        <rFont val="Times New Roman"/>
        <family val="1"/>
      </rPr>
      <t>2024</t>
    </r>
    <r>
      <rPr>
        <sz val="9"/>
        <color theme="1"/>
        <rFont val="宋体"/>
        <charset val="134"/>
      </rPr>
      <t>年度河道灯光设施正常工作</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</si>
  <si>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</si>
  <si>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</si>
  <si>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</si>
  <si>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</si>
  <si>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</si>
  <si>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</si>
  <si>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</si>
  <si>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</si>
  <si>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</si>
  <si>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</si>
  <si>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</si>
  <si>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服务内容</t>
  </si>
  <si>
    <t>≥</t>
  </si>
  <si>
    <t>3</t>
  </si>
  <si>
    <t>项</t>
  </si>
  <si>
    <t>3项</t>
  </si>
  <si>
    <t>质量指标</t>
  </si>
  <si>
    <t>灯光维护合格率</t>
  </si>
  <si>
    <t>95</t>
  </si>
  <si>
    <t>%</t>
  </si>
  <si>
    <t>时效指标</t>
  </si>
  <si>
    <t>维护期</t>
  </si>
  <si>
    <t>7</t>
  </si>
  <si>
    <t>月</t>
  </si>
  <si>
    <r>
      <t>7</t>
    </r>
    <r>
      <rPr>
        <sz val="9"/>
        <color theme="1"/>
        <rFont val="宋体"/>
        <charset val="134"/>
      </rPr>
      <t>个月</t>
    </r>
  </si>
  <si>
    <t>成本指标</t>
  </si>
  <si>
    <t>经济成本指标</t>
  </si>
  <si>
    <t>项目金额</t>
  </si>
  <si>
    <t>≤</t>
  </si>
  <si>
    <t>2673530.24</t>
  </si>
  <si>
    <t>元</t>
  </si>
  <si>
    <r>
      <rPr>
        <sz val="9"/>
        <color theme="1"/>
        <rFont val="Times New Roman"/>
        <family val="1"/>
      </rPr>
      <t>2621166.67</t>
    </r>
    <r>
      <rPr>
        <sz val="9"/>
        <color theme="1"/>
        <rFont val="宋体"/>
        <charset val="134"/>
      </rPr>
      <t>元</t>
    </r>
  </si>
  <si>
    <t>效益指标</t>
  </si>
  <si>
    <t>社会效益指标</t>
  </si>
  <si>
    <t>设施正常运转率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</si>
  <si>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</si>
  <si>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</si>
  <si>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用户满意度</t>
  </si>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</sst>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7"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0"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16"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7" workbookViewId="0">
      <selection activeCell="A22" sqref="A22:P32"/>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4" t="s">
        <v>8</v>
      </c>
      <c r="B6" s="35"/>
      <c r="C6" s="15"/>
      <c r="D6" s="15"/>
      <c r="E6" s="18" t="s">
        <v>9</v>
      </c>
      <c r="F6" s="19"/>
      <c r="G6" s="20"/>
      <c r="H6" s="18" t="s">
        <v>10</v>
      </c>
      <c r="I6" s="20"/>
      <c r="J6" s="15" t="s">
        <v>11</v>
      </c>
      <c r="K6" s="15"/>
      <c r="L6" s="15" t="s">
        <v>12</v>
      </c>
      <c r="M6" s="15"/>
      <c r="N6" s="15" t="s">
        <v>13</v>
      </c>
      <c r="O6" s="15"/>
      <c r="P6" s="2" t="s">
        <v>14</v>
      </c>
    </row>
    <row r="7" spans="1:17" ht="14.25" customHeight="1" x14ac:dyDescent="0.15">
      <c r="A7" s="35"/>
      <c r="B7" s="35"/>
      <c r="C7" s="21" t="s">
        <v>15</v>
      </c>
      <c r="D7" s="21"/>
      <c r="E7" s="22">
        <v>267.353024</v>
      </c>
      <c r="F7" s="23"/>
      <c r="G7" s="24"/>
      <c r="H7" s="22">
        <v>262.11666700000001</v>
      </c>
      <c r="I7" s="24"/>
      <c r="J7" s="22">
        <v>262.11666700000001</v>
      </c>
      <c r="K7" s="24"/>
      <c r="L7" s="15">
        <v>10</v>
      </c>
      <c r="M7" s="15"/>
      <c r="N7" s="25">
        <f>J7/H7</f>
        <v>1</v>
      </c>
      <c r="O7" s="17"/>
      <c r="P7" s="3">
        <f>L7*N7</f>
        <v>10</v>
      </c>
    </row>
    <row r="8" spans="1:17" ht="15" customHeight="1" x14ac:dyDescent="0.15">
      <c r="A8" s="35"/>
      <c r="B8" s="35"/>
      <c r="C8" s="15" t="s">
        <v>16</v>
      </c>
      <c r="D8" s="15"/>
      <c r="E8" s="22">
        <v>267.353024</v>
      </c>
      <c r="F8" s="23"/>
      <c r="G8" s="24"/>
      <c r="H8" s="22">
        <v>262.11666700000001</v>
      </c>
      <c r="I8" s="24"/>
      <c r="J8" s="22">
        <v>262.11666700000001</v>
      </c>
      <c r="K8" s="24"/>
      <c r="L8" s="17" t="s">
        <v>17</v>
      </c>
      <c r="M8" s="17"/>
      <c r="N8" s="25">
        <f>J8/H8</f>
        <v>1</v>
      </c>
      <c r="O8" s="17"/>
      <c r="P8" s="3" t="s">
        <v>17</v>
      </c>
    </row>
    <row r="9" spans="1:17" ht="15" customHeight="1" x14ac:dyDescent="0.15">
      <c r="A9" s="35"/>
      <c r="B9" s="35"/>
      <c r="C9" s="15" t="s">
        <v>18</v>
      </c>
      <c r="D9" s="15"/>
      <c r="E9" s="22">
        <v>0</v>
      </c>
      <c r="F9" s="23"/>
      <c r="G9" s="24"/>
      <c r="H9" s="22">
        <v>0</v>
      </c>
      <c r="I9" s="24"/>
      <c r="J9" s="17">
        <v>0</v>
      </c>
      <c r="K9" s="17"/>
      <c r="L9" s="17" t="s">
        <v>17</v>
      </c>
      <c r="M9" s="17"/>
      <c r="N9" s="17"/>
      <c r="O9" s="17"/>
      <c r="P9" s="3" t="s">
        <v>17</v>
      </c>
    </row>
    <row r="10" spans="1:17" ht="15" customHeight="1" x14ac:dyDescent="0.15">
      <c r="A10" s="35"/>
      <c r="B10" s="35"/>
      <c r="C10" s="15" t="s">
        <v>19</v>
      </c>
      <c r="D10" s="15"/>
      <c r="E10" s="22">
        <v>0</v>
      </c>
      <c r="F10" s="23"/>
      <c r="G10" s="24"/>
      <c r="H10" s="22">
        <v>0</v>
      </c>
      <c r="I10" s="24"/>
      <c r="J10" s="17">
        <v>0</v>
      </c>
      <c r="K10" s="17"/>
      <c r="L10" s="17" t="s">
        <v>17</v>
      </c>
      <c r="M10" s="17"/>
      <c r="N10" s="17"/>
      <c r="O10" s="17"/>
      <c r="P10" s="3"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4" t="s">
        <v>25</v>
      </c>
      <c r="B13" s="2" t="s">
        <v>26</v>
      </c>
      <c r="C13" s="2" t="s">
        <v>27</v>
      </c>
      <c r="D13" s="26" t="s">
        <v>28</v>
      </c>
      <c r="E13" s="15"/>
      <c r="F13" s="15"/>
      <c r="G13" s="2" t="s">
        <v>29</v>
      </c>
      <c r="H13" s="4" t="s">
        <v>30</v>
      </c>
      <c r="I13" s="4" t="s">
        <v>31</v>
      </c>
      <c r="J13" s="4" t="s">
        <v>32</v>
      </c>
      <c r="K13" s="15" t="s">
        <v>12</v>
      </c>
      <c r="L13" s="15"/>
      <c r="M13" s="15" t="s">
        <v>14</v>
      </c>
      <c r="N13" s="15"/>
      <c r="O13" s="15" t="s">
        <v>33</v>
      </c>
      <c r="P13" s="15"/>
    </row>
    <row r="14" spans="1:17" ht="14.25" customHeight="1" x14ac:dyDescent="0.15">
      <c r="A14" s="35"/>
      <c r="B14" s="15" t="s">
        <v>34</v>
      </c>
      <c r="C14" s="2" t="s">
        <v>35</v>
      </c>
      <c r="D14" s="27" t="s">
        <v>36</v>
      </c>
      <c r="E14" s="28"/>
      <c r="F14" s="28"/>
      <c r="G14" s="5" t="s">
        <v>37</v>
      </c>
      <c r="H14" s="5" t="s">
        <v>38</v>
      </c>
      <c r="I14" s="5" t="s">
        <v>39</v>
      </c>
      <c r="J14" s="8" t="s">
        <v>40</v>
      </c>
      <c r="K14" s="17">
        <v>15</v>
      </c>
      <c r="L14" s="17"/>
      <c r="M14" s="17">
        <v>15</v>
      </c>
      <c r="N14" s="17"/>
      <c r="O14" s="17"/>
      <c r="P14" s="17"/>
    </row>
    <row r="15" spans="1:17" ht="15" customHeight="1" x14ac:dyDescent="0.15">
      <c r="A15" s="35"/>
      <c r="B15" s="15"/>
      <c r="C15" s="2" t="s">
        <v>41</v>
      </c>
      <c r="D15" s="27" t="s">
        <v>42</v>
      </c>
      <c r="E15" s="28"/>
      <c r="F15" s="28"/>
      <c r="G15" s="5" t="s">
        <v>37</v>
      </c>
      <c r="H15" s="5" t="s">
        <v>43</v>
      </c>
      <c r="I15" s="5" t="s">
        <v>44</v>
      </c>
      <c r="J15" s="9">
        <v>0.95</v>
      </c>
      <c r="K15" s="17">
        <v>15</v>
      </c>
      <c r="L15" s="17"/>
      <c r="M15" s="17">
        <v>15</v>
      </c>
      <c r="N15" s="17"/>
      <c r="O15" s="17"/>
      <c r="P15" s="17"/>
    </row>
    <row r="16" spans="1:17" ht="15" customHeight="1" x14ac:dyDescent="0.15">
      <c r="A16" s="35"/>
      <c r="B16" s="15"/>
      <c r="C16" s="2" t="s">
        <v>45</v>
      </c>
      <c r="D16" s="27" t="s">
        <v>46</v>
      </c>
      <c r="E16" s="28"/>
      <c r="F16" s="28"/>
      <c r="G16" s="5" t="s">
        <v>37</v>
      </c>
      <c r="H16" s="5" t="s">
        <v>47</v>
      </c>
      <c r="I16" s="5" t="s">
        <v>48</v>
      </c>
      <c r="J16" s="3" t="s">
        <v>49</v>
      </c>
      <c r="K16" s="17">
        <v>15</v>
      </c>
      <c r="L16" s="17"/>
      <c r="M16" s="17">
        <v>15</v>
      </c>
      <c r="N16" s="17"/>
      <c r="O16" s="17"/>
      <c r="P16" s="17"/>
    </row>
    <row r="17" spans="1:18" ht="36" customHeight="1" x14ac:dyDescent="0.15">
      <c r="A17" s="35"/>
      <c r="B17" s="6" t="s">
        <v>50</v>
      </c>
      <c r="C17" s="4" t="s">
        <v>51</v>
      </c>
      <c r="D17" s="27" t="s">
        <v>52</v>
      </c>
      <c r="E17" s="28"/>
      <c r="F17" s="28"/>
      <c r="G17" s="5" t="s">
        <v>53</v>
      </c>
      <c r="H17" s="5" t="s">
        <v>54</v>
      </c>
      <c r="I17" s="5" t="s">
        <v>55</v>
      </c>
      <c r="J17" s="3" t="s">
        <v>56</v>
      </c>
      <c r="K17" s="17">
        <v>15</v>
      </c>
      <c r="L17" s="17"/>
      <c r="M17" s="17">
        <v>15</v>
      </c>
      <c r="N17" s="17"/>
      <c r="O17" s="17"/>
      <c r="P17" s="17"/>
    </row>
    <row r="18" spans="1:18" ht="37.15" customHeight="1" x14ac:dyDescent="0.15">
      <c r="A18" s="35"/>
      <c r="B18" s="4" t="s">
        <v>57</v>
      </c>
      <c r="C18" s="7" t="s">
        <v>58</v>
      </c>
      <c r="D18" s="27" t="s">
        <v>59</v>
      </c>
      <c r="E18" s="28"/>
      <c r="F18" s="28"/>
      <c r="G18" s="5" t="s">
        <v>37</v>
      </c>
      <c r="H18" s="5" t="s">
        <v>43</v>
      </c>
      <c r="I18" s="5" t="s">
        <v>44</v>
      </c>
      <c r="J18" s="9">
        <v>1</v>
      </c>
      <c r="K18" s="17">
        <v>20</v>
      </c>
      <c r="L18" s="17"/>
      <c r="M18" s="17">
        <v>20</v>
      </c>
      <c r="N18" s="17"/>
      <c r="O18" s="17"/>
      <c r="P18" s="17"/>
    </row>
    <row r="19" spans="1:18" ht="37.9" customHeight="1" x14ac:dyDescent="0.15">
      <c r="A19" s="35"/>
      <c r="B19" s="7" t="s">
        <v>60</v>
      </c>
      <c r="C19" s="2" t="s">
        <v>61</v>
      </c>
      <c r="D19" s="27" t="s">
        <v>62</v>
      </c>
      <c r="E19" s="28"/>
      <c r="F19" s="28"/>
      <c r="G19" s="5" t="s">
        <v>37</v>
      </c>
      <c r="H19" s="5" t="s">
        <v>63</v>
      </c>
      <c r="I19" s="5" t="s">
        <v>44</v>
      </c>
      <c r="J19" s="9">
        <v>0.9</v>
      </c>
      <c r="K19" s="17">
        <v>10</v>
      </c>
      <c r="L19" s="17"/>
      <c r="M19" s="17">
        <v>10</v>
      </c>
      <c r="N19" s="17"/>
      <c r="O19" s="16"/>
      <c r="P19" s="17"/>
    </row>
    <row r="20" spans="1:18" x14ac:dyDescent="0.15">
      <c r="A20" s="29" t="s">
        <v>64</v>
      </c>
      <c r="B20" s="29"/>
      <c r="C20" s="29"/>
      <c r="D20" s="29"/>
      <c r="E20" s="29"/>
      <c r="F20" s="29"/>
      <c r="G20" s="29"/>
      <c r="H20" s="29"/>
      <c r="I20" s="29"/>
      <c r="J20" s="29"/>
      <c r="K20" s="29">
        <v>100</v>
      </c>
      <c r="L20" s="29"/>
      <c r="M20" s="30">
        <f>SUM(M14:N19)+P7</f>
        <v>100</v>
      </c>
      <c r="N20" s="30"/>
      <c r="O20" s="31"/>
      <c r="P20" s="31"/>
    </row>
    <row r="21" spans="1:18" ht="14.25" x14ac:dyDescent="0.15">
      <c r="A21" s="32"/>
      <c r="B21" s="33"/>
      <c r="C21" s="33"/>
      <c r="D21" s="33"/>
      <c r="E21" s="33"/>
      <c r="F21" s="33"/>
      <c r="G21" s="33"/>
      <c r="H21" s="33"/>
      <c r="I21" s="33"/>
      <c r="J21" s="33"/>
      <c r="K21" s="33"/>
      <c r="L21" s="33"/>
      <c r="M21" s="33"/>
      <c r="N21" s="33"/>
      <c r="O21" s="33"/>
      <c r="P21" s="33"/>
    </row>
    <row r="22" spans="1:18" x14ac:dyDescent="0.15">
      <c r="A22" s="36" t="s">
        <v>65</v>
      </c>
      <c r="B22" s="37"/>
      <c r="C22" s="37"/>
      <c r="D22" s="37"/>
      <c r="E22" s="37"/>
      <c r="F22" s="37"/>
      <c r="G22" s="37"/>
      <c r="H22" s="37"/>
      <c r="I22" s="37"/>
      <c r="J22" s="37"/>
      <c r="K22" s="37"/>
      <c r="L22" s="37"/>
      <c r="M22" s="37"/>
      <c r="N22" s="37"/>
      <c r="O22" s="37"/>
      <c r="P22" s="37"/>
      <c r="R22" s="10"/>
    </row>
    <row r="23" spans="1:18" x14ac:dyDescent="0.15">
      <c r="A23" s="37"/>
      <c r="B23" s="37"/>
      <c r="C23" s="37"/>
      <c r="D23" s="37"/>
      <c r="E23" s="37"/>
      <c r="F23" s="37"/>
      <c r="G23" s="37"/>
      <c r="H23" s="37"/>
      <c r="I23" s="37"/>
      <c r="J23" s="37"/>
      <c r="K23" s="37"/>
      <c r="L23" s="37"/>
      <c r="M23" s="37"/>
      <c r="N23" s="37"/>
      <c r="O23" s="37"/>
      <c r="P23" s="37"/>
    </row>
    <row r="24" spans="1:18"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ht="20.100000000000001" customHeight="1"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ht="87" customHeight="1" x14ac:dyDescent="0.15">
      <c r="A32" s="37"/>
      <c r="B32" s="37"/>
      <c r="C32" s="37"/>
      <c r="D32" s="37"/>
      <c r="E32" s="37"/>
      <c r="F32" s="37"/>
      <c r="G32" s="37"/>
      <c r="H32" s="37"/>
      <c r="I32" s="37"/>
      <c r="J32" s="37"/>
      <c r="K32" s="37"/>
      <c r="L32" s="37"/>
      <c r="M32" s="37"/>
      <c r="N32" s="37"/>
      <c r="O32" s="37"/>
      <c r="P32" s="37"/>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6821943F342C48F7A34F7F455461E20C_13</vt:lpwstr>
  </property>
</Properties>
</file>