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480" windowHeight="12375" tabRatio="806" firstSheet="7" activeTab="9"/>
  </bookViews>
  <sheets>
    <sheet name="01收支总表" sheetId="1" r:id="rId1"/>
    <sheet name="02收入总表" sheetId="2" r:id="rId2"/>
    <sheet name="03支出总表" sheetId="3" r:id="rId3"/>
    <sheet name="04项目支出" sheetId="4" r:id="rId4"/>
    <sheet name="05政府采购预算明细表" sheetId="5" r:id="rId5"/>
    <sheet name="06财拨总表" sheetId="6" r:id="rId6"/>
    <sheet name="07一般公共预算财政拨款支出表" sheetId="7" r:id="rId7"/>
    <sheet name="08一般公共预算财政拨款基本支出表" sheetId="8" r:id="rId8"/>
    <sheet name="09政府性基金预算财政拨款支出表" sheetId="9" r:id="rId9"/>
    <sheet name="11三公经费支出表" sheetId="10" r:id="rId10"/>
    <sheet name="12政府购买服务预算财政拨款明细表" sheetId="11" r:id="rId11"/>
    <sheet name="13项目支出绩效表" sheetId="12" r:id="rId12"/>
  </sheets>
  <calcPr calcId="144525" concurrentCalc="0"/>
</workbook>
</file>

<file path=xl/sharedStrings.xml><?xml version="1.0" encoding="utf-8"?>
<sst xmlns="http://schemas.openxmlformats.org/spreadsheetml/2006/main" count="467">
  <si>
    <t>预算01表 收支总表</t>
  </si>
  <si>
    <t>金额单位：万元</t>
  </si>
  <si>
    <t>收    入</t>
  </si>
  <si>
    <t>支    出</t>
  </si>
  <si>
    <t>项    目</t>
  </si>
  <si>
    <t>预算数</t>
  </si>
  <si>
    <t>一、一般公共预算拨款收入</t>
  </si>
  <si>
    <t>5,015.666690</t>
  </si>
  <si>
    <r>
      <rPr>
        <sz val="9"/>
        <rFont val="宋体"/>
        <charset val="134"/>
      </rPr>
      <t>一、一般公共服务支出</t>
    </r>
  </si>
  <si>
    <t>二、政府性基金预算拨款收入</t>
  </si>
  <si>
    <r>
      <rPr>
        <sz val="9"/>
        <rFont val="宋体"/>
        <charset val="134"/>
      </rPr>
      <t>二、外交支出</t>
    </r>
  </si>
  <si>
    <t>三、国有资本经营预算拨款收入</t>
  </si>
  <si>
    <r>
      <rPr>
        <sz val="9"/>
        <rFont val="宋体"/>
        <charset val="134"/>
      </rPr>
      <t>三、国防支出</t>
    </r>
  </si>
  <si>
    <t>四、财政专户管理资金收入</t>
  </si>
  <si>
    <r>
      <rPr>
        <sz val="9"/>
        <rFont val="宋体"/>
        <charset val="134"/>
      </rPr>
      <t>四、公共安全支出</t>
    </r>
  </si>
  <si>
    <t>五、事业收入</t>
  </si>
  <si>
    <r>
      <rPr>
        <sz val="9"/>
        <rFont val="宋体"/>
        <charset val="134"/>
      </rPr>
      <t>五、教育支出</t>
    </r>
  </si>
  <si>
    <t>9.797122</t>
  </si>
  <si>
    <t>六、上级补助收入</t>
  </si>
  <si>
    <r>
      <rPr>
        <sz val="9"/>
        <rFont val="宋体"/>
        <charset val="134"/>
      </rPr>
      <t>六、科学技术支出</t>
    </r>
  </si>
  <si>
    <t>七、附属单位上缴收入</t>
  </si>
  <si>
    <r>
      <rPr>
        <sz val="9"/>
        <rFont val="宋体"/>
        <charset val="134"/>
      </rPr>
      <t>七、文化旅游体育与传媒支出</t>
    </r>
  </si>
  <si>
    <t>八、事业单位经营收入</t>
  </si>
  <si>
    <r>
      <rPr>
        <sz val="9"/>
        <rFont val="宋体"/>
        <charset val="134"/>
      </rPr>
      <t>八、社会保障和就业支出</t>
    </r>
  </si>
  <si>
    <t>244.962672</t>
  </si>
  <si>
    <t>九、其他收入</t>
  </si>
  <si>
    <r>
      <rPr>
        <sz val="9"/>
        <rFont val="宋体"/>
        <charset val="134"/>
      </rPr>
      <t>九、社会保险基金支出</t>
    </r>
  </si>
  <si>
    <r>
      <rPr>
        <sz val="9"/>
        <rFont val="宋体"/>
        <charset val="134"/>
      </rPr>
      <t>十、卫生健康支出</t>
    </r>
  </si>
  <si>
    <t>5,225.223052</t>
  </si>
  <si>
    <r>
      <rPr>
        <sz val="9"/>
        <rFont val="宋体"/>
        <charset val="134"/>
      </rPr>
      <t>十一、节能环保支出</t>
    </r>
  </si>
  <si>
    <r>
      <rPr>
        <sz val="9"/>
        <rFont val="宋体"/>
        <charset val="134"/>
      </rPr>
      <t>十二、城乡社区支出</t>
    </r>
  </si>
  <si>
    <r>
      <rPr>
        <sz val="9"/>
        <rFont val="宋体"/>
        <charset val="134"/>
      </rPr>
      <t>十三、农林水支出</t>
    </r>
  </si>
  <si>
    <r>
      <rPr>
        <sz val="9"/>
        <rFont val="宋体"/>
        <charset val="134"/>
      </rPr>
      <t>十四、交通运输支出</t>
    </r>
  </si>
  <si>
    <r>
      <rPr>
        <sz val="9"/>
        <rFont val="宋体"/>
        <charset val="134"/>
      </rPr>
      <t>十五、资源勘探工业信息等支出</t>
    </r>
  </si>
  <si>
    <r>
      <rPr>
        <sz val="9"/>
        <rFont val="宋体"/>
        <charset val="134"/>
      </rPr>
      <t>十六、商业服务业等支出</t>
    </r>
  </si>
  <si>
    <r>
      <rPr>
        <sz val="9"/>
        <rFont val="宋体"/>
        <charset val="134"/>
      </rPr>
      <t>十七、金融支出</t>
    </r>
  </si>
  <si>
    <r>
      <rPr>
        <sz val="9"/>
        <rFont val="宋体"/>
        <charset val="134"/>
      </rPr>
      <t>十八、援助其他地区支出</t>
    </r>
  </si>
  <si>
    <r>
      <rPr>
        <sz val="9"/>
        <rFont val="宋体"/>
        <charset val="134"/>
      </rPr>
      <t>十九、自然资源海洋气象等支出</t>
    </r>
  </si>
  <si>
    <r>
      <rPr>
        <sz val="9"/>
        <rFont val="宋体"/>
        <charset val="134"/>
      </rPr>
      <t>二十、住房保障支出</t>
    </r>
  </si>
  <si>
    <r>
      <rPr>
        <sz val="9"/>
        <rFont val="宋体"/>
        <charset val="134"/>
      </rPr>
      <t>二十一、粮油物资储备支出</t>
    </r>
  </si>
  <si>
    <r>
      <rPr>
        <sz val="9"/>
        <rFont val="宋体"/>
        <charset val="134"/>
      </rPr>
      <t>二十二、国有资本经营预算支出</t>
    </r>
  </si>
  <si>
    <r>
      <rPr>
        <sz val="9"/>
        <rFont val="宋体"/>
        <charset val="134"/>
      </rPr>
      <t>二十三、灾害防治及应急管理支出</t>
    </r>
  </si>
  <si>
    <r>
      <rPr>
        <sz val="9"/>
        <rFont val="宋体"/>
        <charset val="134"/>
      </rPr>
      <t>二十四、其他支出</t>
    </r>
  </si>
  <si>
    <r>
      <rPr>
        <sz val="9"/>
        <rFont val="宋体"/>
        <charset val="134"/>
      </rPr>
      <t>二十五、债务付息支出</t>
    </r>
  </si>
  <si>
    <r>
      <rPr>
        <sz val="9"/>
        <rFont val="宋体"/>
        <charset val="134"/>
      </rPr>
      <t>二十六、债务发行费用支出</t>
    </r>
  </si>
  <si>
    <r>
      <rPr>
        <sz val="9"/>
        <rFont val="宋体"/>
        <charset val="134"/>
      </rPr>
      <t>二十七、抗疫特别国债安排的支出</t>
    </r>
  </si>
  <si>
    <t>本年收入合计</t>
  </si>
  <si>
    <t>本年支出合计</t>
  </si>
  <si>
    <t>5,479.982846</t>
  </si>
  <si>
    <t>上年结转结余</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</si>
  <si>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</si>
  <si>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</si>
  <si>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</si>
  <si>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</si>
  <si>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</si>
  <si>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</si>
  <si>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</si>
  <si>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</si>
  <si>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</si>
  <si>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</si>
  <si>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</si>
  <si>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</si>
  <si>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</si>
  <si>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</si>
  <si>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</si>
  <si>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</si>
  <si>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</si>
  <si>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</si>
  <si>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</si>
  <si>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900</t>
  </si>
  <si>
    <r>
      <rPr>
        <sz val="9"/>
        <rFont val="宋体"/>
        <charset val="134"/>
      </rPr>
      <t>北京市朝阳区卫生健康委员会</t>
    </r>
  </si>
  <si>
    <t>464.316156</t>
  </si>
  <si>
    <t>444.316156</t>
  </si>
  <si>
    <t>20.000000</t>
  </si>
  <si>
    <t>900021</t>
  </si>
  <si>
    <r>
      <rPr>
        <sz val="9"/>
        <rFont val="宋体"/>
        <charset val="134"/>
      </rPr>
      <t>北京市朝阳区紧急医疗救援中心</t>
    </r>
  </si>
  <si>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</si>
  <si>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</si>
  <si>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</si>
  <si>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</si>
  <si>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</si>
  <si>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</si>
  <si>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</si>
  <si>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</si>
  <si>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</si>
  <si>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</si>
  <si>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</si>
  <si>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r>
      <rPr>
        <sz val="9"/>
        <rFont val="宋体"/>
        <charset val="134"/>
      </rPr>
      <t>2050803-培训支出</t>
    </r>
  </si>
  <si>
    <r>
      <rPr>
        <sz val="9"/>
        <rFont val="宋体"/>
        <charset val="134"/>
      </rPr>
      <t>50502-商品和服务支出</t>
    </r>
  </si>
  <si>
    <r>
      <rPr>
        <sz val="9"/>
        <rFont val="宋体"/>
        <charset val="134"/>
      </rPr>
      <t>30216-培训费</t>
    </r>
  </si>
  <si>
    <r>
      <rPr>
        <sz val="9"/>
        <rFont val="宋体"/>
        <charset val="134"/>
      </rPr>
      <t>2080502-事业单位离退休</t>
    </r>
  </si>
  <si>
    <r>
      <rPr>
        <sz val="9"/>
        <rFont val="宋体"/>
        <charset val="134"/>
      </rPr>
      <t>30299-其他商品和服务支出</t>
    </r>
  </si>
  <si>
    <r>
      <rPr>
        <sz val="9"/>
        <rFont val="宋体"/>
        <charset val="134"/>
      </rPr>
      <t>50905-离退休费</t>
    </r>
  </si>
  <si>
    <r>
      <rPr>
        <sz val="9"/>
        <rFont val="宋体"/>
        <charset val="134"/>
      </rPr>
      <t>30301-离休费</t>
    </r>
  </si>
  <si>
    <r>
      <rPr>
        <sz val="9"/>
        <rFont val="宋体"/>
        <charset val="134"/>
      </rPr>
      <t>30302-退休费</t>
    </r>
  </si>
  <si>
    <r>
      <rPr>
        <sz val="9"/>
        <rFont val="宋体"/>
        <charset val="134"/>
      </rPr>
      <t>2080505-机关事业单位基本养老保险缴费支出</t>
    </r>
  </si>
  <si>
    <r>
      <rPr>
        <sz val="9"/>
        <rFont val="宋体"/>
        <charset val="134"/>
      </rPr>
      <t>50501-工资福利支出</t>
    </r>
  </si>
  <si>
    <r>
      <rPr>
        <sz val="9"/>
        <rFont val="宋体"/>
        <charset val="134"/>
      </rPr>
      <t>30108-机关事业单位基本养老保险缴费</t>
    </r>
  </si>
  <si>
    <r>
      <rPr>
        <sz val="9"/>
        <rFont val="宋体"/>
        <charset val="134"/>
      </rPr>
      <t>2080506-机关事业单位职业年金缴费支出</t>
    </r>
  </si>
  <si>
    <r>
      <rPr>
        <sz val="9"/>
        <rFont val="宋体"/>
        <charset val="134"/>
      </rPr>
      <t>30109-职业年金缴费</t>
    </r>
  </si>
  <si>
    <r>
      <rPr>
        <sz val="9"/>
        <rFont val="宋体"/>
        <charset val="134"/>
      </rPr>
      <t>2100199-其他卫生健康管理事务支出</t>
    </r>
  </si>
  <si>
    <r>
      <rPr>
        <sz val="9"/>
        <rFont val="宋体"/>
        <charset val="134"/>
      </rPr>
      <t>30101-基本工资</t>
    </r>
  </si>
  <si>
    <r>
      <rPr>
        <sz val="9"/>
        <rFont val="宋体"/>
        <charset val="134"/>
      </rPr>
      <t>30102-津贴补贴</t>
    </r>
  </si>
  <si>
    <r>
      <rPr>
        <sz val="9"/>
        <rFont val="宋体"/>
        <charset val="134"/>
      </rPr>
      <t>30107-绩效工资</t>
    </r>
  </si>
  <si>
    <r>
      <rPr>
        <sz val="9"/>
        <rFont val="宋体"/>
        <charset val="134"/>
      </rPr>
      <t>30112-其他社会保障缴费</t>
    </r>
  </si>
  <si>
    <r>
      <rPr>
        <sz val="9"/>
        <rFont val="宋体"/>
        <charset val="134"/>
      </rPr>
      <t>30113-住房公积金</t>
    </r>
  </si>
  <si>
    <r>
      <rPr>
        <sz val="9"/>
        <rFont val="宋体"/>
        <charset val="134"/>
      </rPr>
      <t>30199-其他工资福利支出</t>
    </r>
  </si>
  <si>
    <r>
      <rPr>
        <sz val="9"/>
        <rFont val="宋体"/>
        <charset val="134"/>
      </rPr>
      <t>30201-办公费</t>
    </r>
  </si>
  <si>
    <r>
      <rPr>
        <sz val="9"/>
        <rFont val="宋体"/>
        <charset val="134"/>
      </rPr>
      <t>30205-水费</t>
    </r>
  </si>
  <si>
    <r>
      <rPr>
        <sz val="9"/>
        <rFont val="宋体"/>
        <charset val="134"/>
      </rPr>
      <t>30206-电费</t>
    </r>
  </si>
  <si>
    <r>
      <rPr>
        <sz val="9"/>
        <rFont val="宋体"/>
        <charset val="134"/>
      </rPr>
      <t>30207-邮电费</t>
    </r>
  </si>
  <si>
    <r>
      <rPr>
        <sz val="9"/>
        <rFont val="宋体"/>
        <charset val="134"/>
      </rPr>
      <t>30208-取暖费</t>
    </r>
  </si>
  <si>
    <r>
      <rPr>
        <sz val="9"/>
        <rFont val="宋体"/>
        <charset val="134"/>
      </rPr>
      <t>30209-物业管理费</t>
    </r>
  </si>
  <si>
    <r>
      <rPr>
        <sz val="9"/>
        <rFont val="宋体"/>
        <charset val="134"/>
      </rPr>
      <t>30211-差旅费</t>
    </r>
  </si>
  <si>
    <r>
      <rPr>
        <sz val="9"/>
        <rFont val="宋体"/>
        <charset val="134"/>
      </rPr>
      <t>30213-维修（护）费</t>
    </r>
  </si>
  <si>
    <r>
      <rPr>
        <sz val="9"/>
        <rFont val="宋体"/>
        <charset val="134"/>
      </rPr>
      <t>30215-会议费</t>
    </r>
  </si>
  <si>
    <r>
      <rPr>
        <sz val="9"/>
        <rFont val="宋体"/>
        <charset val="134"/>
      </rPr>
      <t>30217-公务接待费</t>
    </r>
  </si>
  <si>
    <r>
      <rPr>
        <sz val="9"/>
        <rFont val="宋体"/>
        <charset val="134"/>
      </rPr>
      <t>30227-委托业务费</t>
    </r>
  </si>
  <si>
    <r>
      <rPr>
        <sz val="9"/>
        <rFont val="宋体"/>
        <charset val="134"/>
      </rPr>
      <t>30228-工会经费</t>
    </r>
  </si>
  <si>
    <r>
      <rPr>
        <sz val="9"/>
        <rFont val="宋体"/>
        <charset val="134"/>
      </rPr>
      <t>30229-福利费</t>
    </r>
  </si>
  <si>
    <r>
      <rPr>
        <sz val="9"/>
        <rFont val="宋体"/>
        <charset val="134"/>
      </rPr>
      <t>30231-公务用车运行维护费</t>
    </r>
  </si>
  <si>
    <r>
      <rPr>
        <sz val="9"/>
        <rFont val="宋体"/>
        <charset val="134"/>
      </rPr>
      <t>30239-其他交通费用</t>
    </r>
  </si>
  <si>
    <r>
      <rPr>
        <sz val="9"/>
        <rFont val="宋体"/>
        <charset val="134"/>
      </rPr>
      <t>2100408-基本公共卫生服务</t>
    </r>
  </si>
  <si>
    <r>
      <rPr>
        <sz val="9"/>
        <rFont val="宋体"/>
        <charset val="134"/>
      </rPr>
      <t>2100409-重大公共卫生服务</t>
    </r>
  </si>
  <si>
    <r>
      <rPr>
        <sz val="9"/>
        <rFont val="宋体"/>
        <charset val="134"/>
      </rPr>
      <t>50306-设备购置</t>
    </r>
  </si>
  <si>
    <r>
      <rPr>
        <sz val="9"/>
        <rFont val="宋体"/>
        <charset val="134"/>
      </rPr>
      <t>31003-专用设备购置</t>
    </r>
  </si>
  <si>
    <r>
      <rPr>
        <sz val="9"/>
        <rFont val="宋体"/>
        <charset val="134"/>
      </rPr>
      <t>2100499-其他公共卫生支出</t>
    </r>
  </si>
  <si>
    <r>
      <rPr>
        <sz val="9"/>
        <rFont val="宋体"/>
        <charset val="134"/>
      </rPr>
      <t>30214-租赁费</t>
    </r>
  </si>
  <si>
    <r>
      <rPr>
        <sz val="9"/>
        <rFont val="宋体"/>
        <charset val="134"/>
      </rPr>
      <t>30218-专用材料费</t>
    </r>
  </si>
  <si>
    <r>
      <rPr>
        <sz val="9"/>
        <rFont val="宋体"/>
        <charset val="134"/>
      </rPr>
      <t>50601-资本性支出（一）</t>
    </r>
  </si>
  <si>
    <r>
      <rPr>
        <sz val="9"/>
        <rFont val="宋体"/>
        <charset val="134"/>
      </rPr>
      <t>31013-公务用车购置</t>
    </r>
  </si>
  <si>
    <r>
      <rPr>
        <sz val="9"/>
        <rFont val="宋体"/>
        <charset val="134"/>
      </rPr>
      <t>2101102-事业单位医疗</t>
    </r>
  </si>
  <si>
    <r>
      <rPr>
        <sz val="9"/>
        <rFont val="宋体"/>
        <charset val="134"/>
      </rPr>
      <t>30110-职工基本医疗保险缴费</t>
    </r>
  </si>
  <si>
    <r>
      <rPr>
        <sz val="9"/>
        <rFont val="宋体"/>
        <charset val="134"/>
      </rPr>
      <t>2101199-其他行政事业单位医疗支出</t>
    </r>
  </si>
  <si>
    <r>
      <rPr>
        <sz val="9"/>
        <rFont val="宋体"/>
        <charset val="134"/>
      </rPr>
      <t>50901-社会福利和救助</t>
    </r>
  </si>
  <si>
    <r>
      <rPr>
        <sz val="9"/>
        <rFont val="宋体"/>
        <charset val="134"/>
      </rPr>
      <t>30307-医疗费补助</t>
    </r>
  </si>
  <si>
    <r>
      <rPr>
        <sz val="9"/>
        <rFont val="宋体"/>
        <charset val="134"/>
      </rPr>
      <t>2109999-其他卫生健康支出</t>
    </r>
  </si>
  <si>
    <r>
      <rPr>
        <sz val="9"/>
        <rFont val="宋体"/>
        <charset val="134"/>
      </rPr>
      <t>50299-其他商品和服务支出</t>
    </r>
  </si>
  <si>
    <t xml:space="preserve">
</t>
  </si>
  <si>
    <t>预算04表 项目支出表</t>
  </si>
  <si>
    <t>项目单位</t>
  </si>
  <si>
    <t>类型</t>
  </si>
  <si>
    <t>项目名称</t>
  </si>
  <si>
    <t>本年拨款</t>
  </si>
  <si>
    <t>财政拨款结转结余</t>
  </si>
  <si>
    <t>一般公共预算</t>
  </si>
  <si>
    <t>政府性基金预算</t>
  </si>
  <si>
    <t>国有资本经营预算</t>
  </si>
  <si>
    <r>
      <rPr>
        <sz val="9"/>
        <rFont val="宋体"/>
        <charset val="134"/>
      </rPr>
      <t>900021-北京市朝阳区紧急医疗救援中心</t>
    </r>
  </si>
  <si>
    <r>
      <rPr>
        <sz val="9"/>
        <rFont val="宋体"/>
        <charset val="134"/>
      </rPr>
      <t>22-公益一类</t>
    </r>
  </si>
  <si>
    <r>
      <rPr>
        <sz val="9"/>
        <rFont val="宋体"/>
        <charset val="134"/>
      </rPr>
      <t>公共事务协管经费</t>
    </r>
  </si>
  <si>
    <t>534.600000</t>
  </si>
  <si>
    <r>
      <rPr>
        <sz val="9"/>
        <rFont val="宋体"/>
        <charset val="134"/>
      </rPr>
      <t>应急物资储备库租赁费</t>
    </r>
  </si>
  <si>
    <t>15.552000</t>
  </si>
  <si>
    <r>
      <rPr>
        <sz val="9"/>
        <rFont val="宋体"/>
        <charset val="134"/>
      </rPr>
      <t>政府急救应急保障经费</t>
    </r>
  </si>
  <si>
    <t>34.000000</t>
  </si>
  <si>
    <r>
      <rPr>
        <sz val="9"/>
        <rFont val="宋体"/>
        <charset val="134"/>
      </rPr>
      <t>急救知识与技能普及提高工作经费</t>
    </r>
  </si>
  <si>
    <t>22.000000</t>
  </si>
  <si>
    <r>
      <rPr>
        <sz val="9"/>
        <rFont val="宋体"/>
        <charset val="134"/>
      </rPr>
      <t>急救平台维护经费</t>
    </r>
  </si>
  <si>
    <t>122.000000</t>
  </si>
  <si>
    <r>
      <rPr>
        <sz val="9"/>
        <rFont val="宋体"/>
        <charset val="134"/>
      </rPr>
      <t>急救体系专业服装购置经费</t>
    </r>
  </si>
  <si>
    <t>2.230000</t>
  </si>
  <si>
    <r>
      <rPr>
        <sz val="9"/>
        <rFont val="宋体"/>
        <charset val="134"/>
      </rPr>
      <t>急救运行专项经费</t>
    </r>
  </si>
  <si>
    <t>114.706892</t>
  </si>
  <si>
    <t>130.893108</t>
  </si>
  <si>
    <r>
      <rPr>
        <sz val="9"/>
        <rFont val="宋体"/>
        <charset val="134"/>
      </rPr>
      <t>急救担架工经费</t>
    </r>
  </si>
  <si>
    <t>676.260000</t>
  </si>
  <si>
    <r>
      <rPr>
        <sz val="9"/>
        <rFont val="宋体"/>
        <charset val="134"/>
      </rPr>
      <t>新增站点开办费</t>
    </r>
  </si>
  <si>
    <t>360.000000</t>
  </si>
  <si>
    <r>
      <rPr>
        <sz val="9"/>
        <rFont val="宋体"/>
        <charset val="134"/>
      </rPr>
      <t>应急物资储备经费</t>
    </r>
  </si>
  <si>
    <t>10.026400</t>
  </si>
  <si>
    <r>
      <rPr>
        <sz val="9"/>
        <rFont val="宋体"/>
        <charset val="134"/>
      </rPr>
      <t>救护车及随车设备购置</t>
    </r>
  </si>
  <si>
    <t>455.070000</t>
  </si>
  <si>
    <t>585.200000</t>
  </si>
  <si>
    <r>
      <rPr>
        <sz val="9"/>
        <rFont val="宋体"/>
        <charset val="134"/>
      </rPr>
      <t>机房搬迁经费</t>
    </r>
  </si>
  <si>
    <r>
      <rPr>
        <sz val="9"/>
        <rFont val="宋体"/>
        <charset val="134"/>
      </rPr>
      <t>公共卫生经费-雾霾健康监测</t>
    </r>
  </si>
  <si>
    <t>0.900000</t>
  </si>
  <si>
    <r>
      <rPr>
        <sz val="9"/>
        <rFont val="宋体"/>
        <charset val="134"/>
      </rPr>
      <t>赛事活动医疗防疫经费944609268</t>
    </r>
  </si>
  <si>
    <t>65.000000</t>
  </si>
  <si>
    <r>
      <rPr>
        <sz val="9"/>
        <rFont val="宋体"/>
        <charset val="134"/>
      </rPr>
      <t>医疗救护车车载设备购置经费942724794</t>
    </r>
  </si>
  <si>
    <t>372.678000</t>
  </si>
  <si>
    <t>合  计</t>
  </si>
  <si>
    <t>3,521.116400</t>
  </si>
  <si>
    <t>3,063.438400</t>
  </si>
  <si>
    <t>437.678000</t>
  </si>
  <si>
    <t>预算05表 政府采购预算明细表</t>
  </si>
  <si>
    <t>采购类别</t>
  </si>
  <si>
    <t>金额</t>
  </si>
  <si>
    <r>
      <rPr>
        <sz val="9"/>
        <rFont val="宋体"/>
        <charset val="134"/>
      </rPr>
      <t>A-货物</t>
    </r>
  </si>
  <si>
    <r>
      <rPr>
        <sz val="9"/>
        <rFont val="宋体"/>
        <charset val="134"/>
      </rPr>
      <t>C-服务</t>
    </r>
  </si>
  <si>
    <t>预算06表 财政拨款收支预算总表</t>
  </si>
  <si>
    <t>一、本年收入</t>
  </si>
  <si>
    <t>一、本年支出</t>
  </si>
  <si>
    <t>5,459.982846</t>
  </si>
  <si>
    <t>（一）一般公共预算资金</t>
  </si>
  <si>
    <t>（二）政府性基金预算资金</t>
  </si>
  <si>
    <t>（三）国有资本经营预算资金</t>
  </si>
  <si>
    <t>5,205.223052</t>
  </si>
  <si>
    <r>
      <rPr>
        <sz val="9"/>
        <rFont val="宋体"/>
        <charset val="134"/>
      </rPr>
      <t>二十四、预备费</t>
    </r>
  </si>
  <si>
    <r>
      <rPr>
        <sz val="9"/>
        <rFont val="宋体"/>
        <charset val="134"/>
      </rPr>
      <t>二十五、其他支出</t>
    </r>
  </si>
  <si>
    <r>
      <rPr>
        <sz val="9"/>
        <rFont val="宋体"/>
        <charset val="134"/>
      </rPr>
      <t>二十六、转移性支出</t>
    </r>
  </si>
  <si>
    <r>
      <rPr>
        <sz val="9"/>
        <rFont val="宋体"/>
        <charset val="134"/>
      </rPr>
      <t>二十七、债务还本支出</t>
    </r>
  </si>
  <si>
    <r>
      <rPr>
        <sz val="9"/>
        <rFont val="宋体"/>
        <charset val="134"/>
      </rPr>
      <t>二十八、债务付息支出</t>
    </r>
  </si>
  <si>
    <r>
      <rPr>
        <sz val="9"/>
        <rFont val="宋体"/>
        <charset val="134"/>
      </rPr>
      <t>二十九、债务发行费用支出</t>
    </r>
  </si>
  <si>
    <r>
      <rPr>
        <sz val="9"/>
        <rFont val="宋体"/>
        <charset val="134"/>
      </rPr>
      <t>三十、抗疫特别国债安排的支出</t>
    </r>
  </si>
  <si>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</si>
  <si>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</si>
  <si>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</si>
  <si>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</si>
  <si>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</si>
  <si>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</si>
  <si>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</si>
  <si>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</si>
  <si>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</si>
  <si>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</si>
  <si>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</si>
  <si>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</si>
  <si>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</si>
  <si>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</si>
  <si>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</si>
  <si>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2080502</t>
  </si>
  <si>
    <r>
      <rPr>
        <sz val="9"/>
        <rFont val="宋体"/>
        <charset val="134"/>
      </rPr>
      <t>事业单位离退休</t>
    </r>
  </si>
  <si>
    <t>38.505200</t>
  </si>
  <si>
    <t>37.428200</t>
  </si>
  <si>
    <t>1.077000</t>
  </si>
  <si>
    <t>2100199</t>
  </si>
  <si>
    <r>
      <rPr>
        <sz val="9"/>
        <rFont val="宋体"/>
        <charset val="134"/>
      </rPr>
      <t>其他卫生健康管理事务支出</t>
    </r>
  </si>
  <si>
    <t>2,088.978694</t>
  </si>
  <si>
    <t>1,554.378694</t>
  </si>
  <si>
    <t>1,323.916744</t>
  </si>
  <si>
    <t>230.461950</t>
  </si>
  <si>
    <t>2100499</t>
  </si>
  <si>
    <r>
      <rPr>
        <sz val="9"/>
        <rFont val="宋体"/>
        <charset val="134"/>
      </rPr>
      <t>其他公共卫生支出</t>
    </r>
  </si>
  <si>
    <t>2,527.938400</t>
  </si>
  <si>
    <t>2080505</t>
  </si>
  <si>
    <r>
      <rPr>
        <sz val="9"/>
        <rFont val="宋体"/>
        <charset val="134"/>
      </rPr>
      <t>机关事业单位基本养老保险缴费支出</t>
    </r>
  </si>
  <si>
    <t>150.555648</t>
  </si>
  <si>
    <t>2101102</t>
  </si>
  <si>
    <r>
      <rPr>
        <sz val="9"/>
        <rFont val="宋体"/>
        <charset val="134"/>
      </rPr>
      <t>事业单位医疗</t>
    </r>
  </si>
  <si>
    <t>134.089802</t>
  </si>
  <si>
    <t>2101199</t>
  </si>
  <si>
    <r>
      <rPr>
        <sz val="9"/>
        <rFont val="宋体"/>
        <charset val="134"/>
      </rPr>
      <t>其他行政事业单位医疗支出</t>
    </r>
  </si>
  <si>
    <t>9.000000</t>
  </si>
  <si>
    <t>2050803</t>
  </si>
  <si>
    <r>
      <rPr>
        <sz val="9"/>
        <rFont val="宋体"/>
        <charset val="134"/>
      </rPr>
      <t>培训支出</t>
    </r>
  </si>
  <si>
    <t>2080506</t>
  </si>
  <si>
    <r>
      <rPr>
        <sz val="9"/>
        <rFont val="宋体"/>
        <charset val="134"/>
      </rPr>
      <t>机关事业单位职业年金缴费支出</t>
    </r>
  </si>
  <si>
    <t>55.901824</t>
  </si>
  <si>
    <t>2100408</t>
  </si>
  <si>
    <r>
      <rPr>
        <sz val="9"/>
        <rFont val="宋体"/>
        <charset val="134"/>
      </rPr>
      <t>基本公共卫生服务</t>
    </r>
  </si>
  <si>
    <t>1,952.228290</t>
  </si>
  <si>
    <t>1,710.892218</t>
  </si>
  <si>
    <t>241.336072</t>
  </si>
  <si>
    <t>预算08表 一般公共预算财政拨款基本支出表</t>
  </si>
  <si>
    <t>183.082800</t>
  </si>
  <si>
    <t>225.095800</t>
  </si>
  <si>
    <t>553.518000</t>
  </si>
  <si>
    <t>9.939080</t>
  </si>
  <si>
    <t>132.521064</t>
  </si>
  <si>
    <t>219.760000</t>
  </si>
  <si>
    <t>8.145000</t>
  </si>
  <si>
    <t>2.624500</t>
  </si>
  <si>
    <t>11.335000</t>
  </si>
  <si>
    <t>3.620000</t>
  </si>
  <si>
    <t>4.050000</t>
  </si>
  <si>
    <t>21.800826</t>
  </si>
  <si>
    <t>0.905000</t>
  </si>
  <si>
    <t>1.810000</t>
  </si>
  <si>
    <t>0.775947</t>
  </si>
  <si>
    <t>0.332500</t>
  </si>
  <si>
    <t>22.917244</t>
  </si>
  <si>
    <t>31.428000</t>
  </si>
  <si>
    <t>1.785000</t>
  </si>
  <si>
    <t>101.745000</t>
  </si>
  <si>
    <t>18.264933</t>
  </si>
  <si>
    <t>19.522200</t>
  </si>
  <si>
    <t>17.906000</t>
  </si>
  <si>
    <t>预算09表 政府性基金预算财政拨款支出表</t>
  </si>
  <si>
    <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</si>
  <si>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</si>
  <si>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</si>
  <si>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</si>
  <si>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</si>
  <si>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</si>
  <si>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</si>
  <si>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</si>
  <si>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</si>
  <si>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2022</t>
  </si>
  <si>
    <t>预算12表 政府购买服务预算财政拨款明细表</t>
  </si>
  <si>
    <t xml:space="preserve"> </t>
  </si>
  <si>
    <t>指导性目录</t>
  </si>
  <si>
    <t>服务领域</t>
  </si>
  <si>
    <t>预算金额</t>
  </si>
  <si>
    <t>一级</t>
  </si>
  <si>
    <t>二级</t>
  </si>
  <si>
    <t>三级</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</si>
  <si>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</si>
  <si>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</si>
  <si>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</si>
  <si>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</si>
  <si>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</si>
  <si>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</si>
  <si>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</si>
  <si>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</si>
  <si>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</si>
  <si>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</si>
  <si>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</si>
  <si>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</si>
  <si>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</si>
  <si>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</si>
  <si>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</si>
  <si>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</si>
  <si>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900021-北京市朝阳区紧急医疗救援中心</t>
  </si>
  <si>
    <t>11010522T000000395378-公共事务协管经费</t>
  </si>
  <si>
    <t>31-部门项目</t>
  </si>
  <si>
    <t>赵杨子</t>
  </si>
  <si>
    <t>85950191</t>
  </si>
  <si>
    <r>
      <rPr>
        <sz val="9"/>
        <rFont val="宋体"/>
        <charset val="134"/>
      </rPr>
      <t>按时完成公共事务协管经费支付，提升辖区院前急救服务</t>
    </r>
  </si>
  <si>
    <r>
      <rPr>
        <sz val="9"/>
        <rFont val="宋体"/>
        <charset val="134"/>
      </rPr>
      <t>产出指标</t>
    </r>
  </si>
  <si>
    <r>
      <rPr>
        <sz val="9"/>
        <rFont val="宋体"/>
        <charset val="134"/>
      </rPr>
      <t>数量指标</t>
    </r>
  </si>
  <si>
    <r>
      <rPr>
        <sz val="9"/>
        <rFont val="宋体"/>
        <charset val="134"/>
      </rPr>
      <t>提供医疗救护员</t>
    </r>
  </si>
  <si>
    <r>
      <rPr>
        <sz val="9"/>
        <rFont val="宋体"/>
        <charset val="134"/>
      </rPr>
      <t>＝</t>
    </r>
  </si>
  <si>
    <t>54</t>
  </si>
  <si>
    <t>人数</t>
  </si>
  <si>
    <t>正向指标</t>
  </si>
  <si>
    <r>
      <rPr>
        <sz val="9"/>
        <rFont val="宋体"/>
        <charset val="134"/>
      </rPr>
      <t>质量指标</t>
    </r>
  </si>
  <si>
    <r>
      <rPr>
        <sz val="9"/>
        <rFont val="宋体"/>
        <charset val="134"/>
      </rPr>
      <t>按照考核结果执行</t>
    </r>
  </si>
  <si>
    <t>100</t>
  </si>
  <si>
    <t>%</t>
  </si>
  <si>
    <r>
      <rPr>
        <sz val="9"/>
        <rFont val="宋体"/>
        <charset val="134"/>
      </rPr>
      <t>时效指标</t>
    </r>
  </si>
  <si>
    <r>
      <rPr>
        <sz val="9"/>
        <rFont val="宋体"/>
        <charset val="134"/>
      </rPr>
      <t>按时发放</t>
    </r>
  </si>
  <si>
    <r>
      <rPr>
        <sz val="9"/>
        <rFont val="宋体"/>
        <charset val="134"/>
      </rPr>
      <t>定性</t>
    </r>
  </si>
  <si>
    <t>高中低</t>
  </si>
  <si>
    <t>项</t>
  </si>
  <si>
    <r>
      <rPr>
        <sz val="9"/>
        <rFont val="宋体"/>
        <charset val="134"/>
      </rPr>
      <t>成本指标</t>
    </r>
  </si>
  <si>
    <r>
      <rPr>
        <sz val="9"/>
        <rFont val="宋体"/>
        <charset val="134"/>
      </rPr>
      <t>年人均成本</t>
    </r>
  </si>
  <si>
    <t>9.9</t>
  </si>
  <si>
    <t>万元</t>
  </si>
  <si>
    <r>
      <rPr>
        <sz val="9"/>
        <rFont val="宋体"/>
        <charset val="134"/>
      </rPr>
      <t>效益指标</t>
    </r>
  </si>
  <si>
    <r>
      <rPr>
        <sz val="9"/>
        <rFont val="宋体"/>
        <charset val="134"/>
      </rPr>
      <t>社会效益指标</t>
    </r>
  </si>
  <si>
    <r>
      <rPr>
        <sz val="9"/>
        <rFont val="宋体"/>
        <charset val="134"/>
      </rPr>
      <t>满足急救队伍需求</t>
    </r>
  </si>
  <si>
    <r>
      <rPr>
        <sz val="9"/>
        <rFont val="宋体"/>
        <charset val="134"/>
      </rPr>
      <t>满意度指标</t>
    </r>
  </si>
  <si>
    <r>
      <rPr>
        <sz val="9"/>
        <rFont val="宋体"/>
        <charset val="134"/>
      </rPr>
      <t>服务对象满意度指标</t>
    </r>
  </si>
  <si>
    <r>
      <rPr>
        <sz val="9"/>
        <rFont val="宋体"/>
        <charset val="134"/>
      </rPr>
      <t>服务满意率</t>
    </r>
  </si>
  <si>
    <r>
      <rPr>
        <sz val="9"/>
        <rFont val="宋体"/>
        <charset val="134"/>
      </rPr>
      <t>≥</t>
    </r>
  </si>
  <si>
    <t>90</t>
  </si>
  <si>
    <t>11010522T000000431744-应急物资储备库租赁费</t>
  </si>
  <si>
    <t>吕雪菁</t>
  </si>
  <si>
    <t>85950057</t>
  </si>
  <si>
    <r>
      <rPr>
        <sz val="9"/>
        <rFont val="宋体"/>
        <charset val="134"/>
      </rPr>
      <t>通过应急物资库的建立，逐步规范应急物资的储备渠道及管理，进一步完善朝阳区卫生应急工作机制，确保卫生应急工作的不断提高。</t>
    </r>
  </si>
  <si>
    <r>
      <rPr>
        <sz val="9"/>
        <rFont val="宋体"/>
        <charset val="134"/>
      </rPr>
      <t>应急物资储备库</t>
    </r>
  </si>
  <si>
    <t>1</t>
  </si>
  <si>
    <t>个（台、套、件、辆）</t>
  </si>
  <si>
    <r>
      <rPr>
        <sz val="9"/>
        <rFont val="宋体"/>
        <charset val="134"/>
      </rPr>
      <t>物资完好率</t>
    </r>
  </si>
  <si>
    <r>
      <rPr>
        <sz val="9"/>
        <rFont val="宋体"/>
        <charset val="134"/>
      </rPr>
      <t>按要求提供物流服务</t>
    </r>
  </si>
  <si>
    <r>
      <rPr>
        <sz val="9"/>
        <rFont val="宋体"/>
        <charset val="134"/>
      </rPr>
      <t>库房租赁</t>
    </r>
  </si>
  <si>
    <t>155520</t>
  </si>
  <si>
    <t>元/年</t>
  </si>
  <si>
    <r>
      <rPr>
        <sz val="9"/>
        <rFont val="宋体"/>
        <charset val="134"/>
      </rPr>
      <t>按需求提供服务</t>
    </r>
  </si>
  <si>
    <t>11010522T000000431746-政府急救应急保障经费</t>
  </si>
  <si>
    <t>姜楠</t>
  </si>
  <si>
    <t>85950137</t>
  </si>
  <si>
    <r>
      <rPr>
        <sz val="9"/>
        <rFont val="宋体"/>
        <charset val="134"/>
      </rPr>
      <t>通过政府急救应急保障经费的设立，为政府大型活动医疗急救救援的可持续发展提供政策支持和经费保障，进一步完善朝阳区大型活动保障机制，固化朝阳区大型活动医疗保障工作模式，确保各类大型活动的医疗救治和突发事件救援工作顺利开展，促进医疗保障能力的提升。</t>
    </r>
  </si>
  <si>
    <r>
      <rPr>
        <sz val="9"/>
        <rFont val="宋体"/>
        <charset val="134"/>
      </rPr>
      <t>分类执行</t>
    </r>
  </si>
  <si>
    <t>84</t>
  </si>
  <si>
    <r>
      <rPr>
        <sz val="9"/>
        <rFont val="宋体"/>
        <charset val="134"/>
      </rPr>
      <t>确保政府大型活动保障需要</t>
    </r>
  </si>
  <si>
    <r>
      <rPr>
        <sz val="9"/>
        <rFont val="宋体"/>
        <charset val="134"/>
      </rPr>
      <t>全年按时间工作开展</t>
    </r>
  </si>
  <si>
    <r>
      <rPr>
        <sz val="9"/>
        <rFont val="宋体"/>
        <charset val="134"/>
      </rPr>
      <t>经费保障</t>
    </r>
  </si>
  <si>
    <r>
      <rPr>
        <sz val="9"/>
        <rFont val="宋体"/>
        <charset val="134"/>
      </rPr>
      <t>完成政府指令性任务</t>
    </r>
  </si>
  <si>
    <r>
      <rPr>
        <sz val="9"/>
        <rFont val="宋体"/>
        <charset val="134"/>
      </rPr>
      <t>落实政府保障职能</t>
    </r>
  </si>
  <si>
    <t>11010522T000000431749-急救知识与技能普及提高工作经费</t>
  </si>
  <si>
    <r>
      <rPr>
        <sz val="9"/>
        <rFont val="宋体"/>
        <charset val="134"/>
      </rPr>
      <t>通过院前急救网络培训工作的开展，进一步推进朝阳区院前急救网络人才梯队的培养和内部造血机制的完善，不断提升院前急救队伍专业能力和处置突发事件能力，推进全区市民急救知识的宣传普及和市民综合素质和急救自救能力的提升。</t>
    </r>
  </si>
  <si>
    <t>80</t>
  </si>
  <si>
    <r>
      <rPr>
        <sz val="9"/>
        <rFont val="宋体"/>
        <charset val="134"/>
      </rPr>
      <t>保证急救专业技能及公众培训开展</t>
    </r>
  </si>
  <si>
    <r>
      <rPr>
        <sz val="9"/>
        <rFont val="宋体"/>
        <charset val="134"/>
      </rPr>
      <t>按实际工作开展</t>
    </r>
  </si>
  <si>
    <t>260000</t>
  </si>
  <si>
    <t>元</t>
  </si>
  <si>
    <r>
      <rPr>
        <sz val="9"/>
        <rFont val="宋体"/>
        <charset val="134"/>
      </rPr>
      <t>推进体系人员技能提高</t>
    </r>
  </si>
  <si>
    <r>
      <rPr>
        <sz val="9"/>
        <rFont val="宋体"/>
        <charset val="134"/>
      </rPr>
      <t>培训对象基本满意</t>
    </r>
  </si>
  <si>
    <t>11010522T000000431753-急救平台维护经费</t>
  </si>
  <si>
    <t>李亮</t>
  </si>
  <si>
    <t>85950177</t>
  </si>
  <si>
    <r>
      <rPr>
        <sz val="9"/>
        <rFont val="宋体"/>
        <charset val="134"/>
      </rPr>
      <t>通过项目，保证朝阳院前急救信息平台及配套服务的稳定落实</t>
    </r>
  </si>
  <si>
    <r>
      <rPr>
        <sz val="9"/>
        <rFont val="宋体"/>
        <charset val="134"/>
      </rPr>
      <t>按时完成平台维护各项</t>
    </r>
  </si>
  <si>
    <r>
      <rPr>
        <sz val="9"/>
        <rFont val="宋体"/>
        <charset val="134"/>
      </rPr>
      <t>满足功能需求</t>
    </r>
  </si>
  <si>
    <r>
      <rPr>
        <sz val="9"/>
        <rFont val="宋体"/>
        <charset val="134"/>
      </rPr>
      <t>按合同约定满足验收条件</t>
    </r>
  </si>
  <si>
    <r>
      <rPr>
        <sz val="9"/>
        <rFont val="宋体"/>
        <charset val="134"/>
      </rPr>
      <t>成本和社会平均成本比较</t>
    </r>
  </si>
  <si>
    <r>
      <rPr>
        <sz val="9"/>
        <rFont val="宋体"/>
        <charset val="134"/>
      </rPr>
      <t>≤</t>
    </r>
  </si>
  <si>
    <t>反向指标</t>
  </si>
  <si>
    <r>
      <rPr>
        <sz val="9"/>
        <rFont val="宋体"/>
        <charset val="134"/>
      </rPr>
      <t>加强急救质量的监控和管理能力，为辖区建设强大的生命线保障工程，提升政府形象，创建生命安全的投资环境</t>
    </r>
  </si>
  <si>
    <t>11010522T000000431756-急救体系专业服装购置经费</t>
  </si>
  <si>
    <t>赵景虎</t>
  </si>
  <si>
    <t>85950052</t>
  </si>
  <si>
    <r>
      <rPr>
        <sz val="9"/>
        <rFont val="宋体"/>
        <charset val="134"/>
      </rPr>
      <t>通过急救体系专业服装购置经费的设立，为规范院前急救人员专业着装，强化院前急救质量管理，进一步完善朝阳区急救社区化工作机制，确保急救体系工作顺利开展。</t>
    </r>
  </si>
  <si>
    <r>
      <rPr>
        <sz val="9"/>
        <rFont val="宋体"/>
        <charset val="134"/>
      </rPr>
      <t>服装采购完成率</t>
    </r>
  </si>
  <si>
    <r>
      <rPr>
        <sz val="9"/>
        <rFont val="宋体"/>
        <charset val="134"/>
      </rPr>
      <t>保质保量</t>
    </r>
  </si>
  <si>
    <r>
      <rPr>
        <sz val="9"/>
        <rFont val="宋体"/>
        <charset val="134"/>
      </rPr>
      <t>第三季度完成</t>
    </r>
  </si>
  <si>
    <r>
      <rPr>
        <sz val="9"/>
        <rFont val="宋体"/>
        <charset val="134"/>
      </rPr>
      <t>服装经费</t>
    </r>
  </si>
  <si>
    <t>293720</t>
  </si>
  <si>
    <r>
      <rPr>
        <sz val="9"/>
        <rFont val="宋体"/>
        <charset val="134"/>
      </rPr>
      <t>满意率</t>
    </r>
  </si>
  <si>
    <t>95</t>
  </si>
  <si>
    <t>11010522T000000431766-急救运行专项经费</t>
  </si>
  <si>
    <t>245.600000</t>
  </si>
  <si>
    <r>
      <rPr>
        <sz val="9"/>
        <rFont val="宋体"/>
        <charset val="134"/>
      </rPr>
      <t>通过急救运行专项经费的设立，为院前急救工作的健康可持续发展提供政策支持和经费保障，进一步完善朝阳区院前急救工作机制，固化朝阳区院前急救工作模式，确保辖区内居民得到安全、快速、有力救治。</t>
    </r>
  </si>
  <si>
    <r>
      <rPr>
        <sz val="9"/>
        <rFont val="宋体"/>
        <charset val="134"/>
      </rPr>
      <t>保证中心各项业务有序开展</t>
    </r>
  </si>
  <si>
    <r>
      <rPr>
        <sz val="9"/>
        <rFont val="宋体"/>
        <charset val="134"/>
      </rPr>
      <t>按实际工作开展需要</t>
    </r>
  </si>
  <si>
    <r>
      <rPr>
        <sz val="9"/>
        <rFont val="宋体"/>
        <charset val="134"/>
      </rPr>
      <t>成本控制</t>
    </r>
  </si>
  <si>
    <t>2456000</t>
  </si>
  <si>
    <r>
      <rPr>
        <sz val="9"/>
        <rFont val="宋体"/>
        <charset val="134"/>
      </rPr>
      <t>保证辖区内市民急救需求，确保安全、快速、有力</t>
    </r>
  </si>
  <si>
    <r>
      <rPr>
        <sz val="9"/>
        <rFont val="宋体"/>
        <charset val="134"/>
      </rPr>
      <t>指标1：服务满足率要求</t>
    </r>
  </si>
  <si>
    <t>11010522T000000431770-急救担架工经费</t>
  </si>
  <si>
    <t>李若愚</t>
  </si>
  <si>
    <t>85950121</t>
  </si>
  <si>
    <r>
      <rPr>
        <sz val="9"/>
        <rFont val="宋体"/>
        <charset val="134"/>
      </rPr>
      <t>落实北京市卫生健康委员会《关于加强本市院前医疗急救体系建设的实施方案》京卫应急【2019】18号建设目标中提出用三年时间，使本市院前医疗急救平均反应时间≦12分钟，呼叫满足率≧95%，群众满意率不断提升，2022年底全市急救呼叫满足率达到95%以上。网络布局要求全市设一个急救中心，每个乡镇（街道）至少设立一个标准化得急救工作站。</t>
    </r>
  </si>
  <si>
    <r>
      <rPr>
        <sz val="9"/>
        <rFont val="宋体"/>
        <charset val="134"/>
      </rPr>
      <t>按照院前体系车组配置</t>
    </r>
  </si>
  <si>
    <t>78</t>
  </si>
  <si>
    <t>人</t>
  </si>
  <si>
    <r>
      <rPr>
        <sz val="9"/>
        <rFont val="宋体"/>
        <charset val="134"/>
      </rPr>
      <t>按中心考核要求</t>
    </r>
  </si>
  <si>
    <r>
      <rPr>
        <sz val="9"/>
        <rFont val="宋体"/>
        <charset val="134"/>
      </rPr>
      <t>按时配备担架工</t>
    </r>
  </si>
  <si>
    <r>
      <rPr>
        <sz val="9"/>
        <rFont val="宋体"/>
        <charset val="134"/>
      </rPr>
      <t>按合同执行</t>
    </r>
  </si>
  <si>
    <t>6762600</t>
  </si>
  <si>
    <r>
      <rPr>
        <sz val="9"/>
        <rFont val="宋体"/>
        <charset val="134"/>
      </rPr>
      <t>落实相关要求，满足危急重症患者需求。</t>
    </r>
  </si>
  <si>
    <r>
      <rPr>
        <sz val="9"/>
        <rFont val="宋体"/>
        <charset val="134"/>
      </rPr>
      <t>院前急救社会公众服务满意率</t>
    </r>
  </si>
  <si>
    <t>11010522T000000431777-新增站点开办费</t>
  </si>
  <si>
    <t>许晶</t>
  </si>
  <si>
    <t>85950193</t>
  </si>
  <si>
    <r>
      <rPr>
        <sz val="9"/>
        <rFont val="宋体"/>
        <charset val="134"/>
      </rPr>
      <t>2022年预计完成34个急救站点，且34个急救站点暂无依托建站单位，为确保明年规划建站任务完成，我中心拟负责该34个急救站点建站任务。</t>
    </r>
  </si>
  <si>
    <r>
      <rPr>
        <sz val="9"/>
        <rFont val="宋体"/>
        <charset val="134"/>
      </rPr>
      <t>新建站点</t>
    </r>
  </si>
  <si>
    <t>34</t>
  </si>
  <si>
    <r>
      <rPr>
        <sz val="9"/>
        <rFont val="宋体"/>
        <charset val="134"/>
      </rPr>
      <t>按标准配置</t>
    </r>
  </si>
  <si>
    <r>
      <rPr>
        <sz val="9"/>
        <rFont val="宋体"/>
        <charset val="134"/>
      </rPr>
      <t>及时完成建站</t>
    </r>
  </si>
  <si>
    <r>
      <rPr>
        <sz val="9"/>
        <rFont val="宋体"/>
        <charset val="134"/>
      </rPr>
      <t>建站成本</t>
    </r>
  </si>
  <si>
    <t>3600000</t>
  </si>
  <si>
    <t>11010522T000000431782-应急物资储备经费</t>
  </si>
  <si>
    <r>
      <rPr>
        <sz val="9"/>
        <rFont val="宋体"/>
        <charset val="134"/>
      </rPr>
      <t>通过应急物资专项采购，逐步完善应急物资的配备目录，保障物资充足，确保卫生应急工作有效，有力开展。</t>
    </r>
  </si>
  <si>
    <r>
      <rPr>
        <sz val="9"/>
        <rFont val="宋体"/>
        <charset val="134"/>
      </rPr>
      <t>应急物资储备</t>
    </r>
  </si>
  <si>
    <t>21</t>
  </si>
  <si>
    <r>
      <rPr>
        <sz val="9"/>
        <rFont val="宋体"/>
        <charset val="134"/>
      </rPr>
      <t>按要求提供物资</t>
    </r>
  </si>
  <si>
    <t>100264</t>
  </si>
  <si>
    <t>11010522T000000431784-救护车及随车设备购置</t>
  </si>
  <si>
    <t>1,040.270000</t>
  </si>
  <si>
    <r>
      <rPr>
        <sz val="9"/>
        <rFont val="宋体"/>
        <charset val="134"/>
      </rPr>
      <t>加强朝阳区院前急救网络建设，为扩增急救站点和急救车组提供有力支持，更好地提升朝阳区呼叫满足率，满足百姓院前急救服务需求。现申请增加负压型救护车11辆，报废更新后为负压型救护车15辆，同时随车配备医疗设备和信息化设备。</t>
    </r>
  </si>
  <si>
    <r>
      <rPr>
        <sz val="9"/>
        <rFont val="宋体"/>
        <charset val="134"/>
      </rPr>
      <t>救护车及随车设备</t>
    </r>
  </si>
  <si>
    <t>26</t>
  </si>
  <si>
    <t>套</t>
  </si>
  <si>
    <r>
      <rPr>
        <sz val="9"/>
        <rFont val="宋体"/>
        <charset val="134"/>
      </rPr>
      <t>采购完成率</t>
    </r>
  </si>
  <si>
    <r>
      <rPr>
        <sz val="9"/>
        <rFont val="宋体"/>
        <charset val="134"/>
      </rPr>
      <t>采购成本</t>
    </r>
  </si>
  <si>
    <t>10402700</t>
  </si>
  <si>
    <t>11010522T000000437528-机房搬迁经费</t>
  </si>
  <si>
    <r>
      <rPr>
        <sz val="9"/>
        <rFont val="宋体"/>
        <charset val="134"/>
      </rPr>
      <t>2021年急救中心数据及语音机房整体搬迁，原机房全部网络、计算、存储、语音、交换等硬件设备整体迁出，基础固话及专线线路调整，信息系统重新部署，完成新机房设备物理上架并集成，直至设备运行、网络接入、信息系统重新部署，确保急救中心基础办公网络及信息系统使用的正常开展。</t>
    </r>
  </si>
  <si>
    <r>
      <rPr>
        <sz val="9"/>
        <rFont val="宋体"/>
        <charset val="134"/>
      </rPr>
      <t>机房搬迁次数</t>
    </r>
  </si>
  <si>
    <t>次</t>
  </si>
  <si>
    <r>
      <rPr>
        <sz val="9"/>
        <rFont val="宋体"/>
        <charset val="134"/>
      </rPr>
      <t>按约定要求时限</t>
    </r>
  </si>
  <si>
    <r>
      <rPr>
        <sz val="9"/>
        <rFont val="宋体"/>
        <charset val="134"/>
      </rPr>
      <t>搬迁费用</t>
    </r>
  </si>
  <si>
    <t>200000</t>
  </si>
  <si>
    <r>
      <rPr>
        <sz val="9"/>
        <rFont val="宋体"/>
        <charset val="134"/>
      </rPr>
      <t>强化辖区院前急救信息化的有效连接</t>
    </r>
  </si>
  <si>
    <r>
      <rPr>
        <sz val="9"/>
        <rFont val="宋体"/>
        <charset val="134"/>
      </rPr>
      <t>使用者满意度</t>
    </r>
  </si>
  <si>
    <t>11010522T000000483720-公共卫生经费-雾霾健康监测</t>
  </si>
  <si>
    <r>
      <rPr>
        <sz val="9"/>
        <rFont val="宋体"/>
        <charset val="134"/>
      </rPr>
      <t>实行雾霾健康监测，为雾霾监测提供数据支持。</t>
    </r>
  </si>
  <si>
    <r>
      <rPr>
        <sz val="9"/>
        <rFont val="宋体"/>
        <charset val="134"/>
      </rPr>
      <t>完成率</t>
    </r>
  </si>
  <si>
    <r>
      <rPr>
        <sz val="9"/>
        <rFont val="宋体"/>
        <charset val="134"/>
      </rPr>
      <t>有效率</t>
    </r>
  </si>
  <si>
    <t>85</t>
  </si>
  <si>
    <r>
      <rPr>
        <sz val="9"/>
        <rFont val="宋体"/>
        <charset val="134"/>
      </rPr>
      <t>按时完成</t>
    </r>
  </si>
  <si>
    <r>
      <rPr>
        <sz val="9"/>
        <rFont val="宋体"/>
        <charset val="134"/>
      </rPr>
      <t>按标准执行</t>
    </r>
  </si>
  <si>
    <t>9000</t>
  </si>
  <si>
    <r>
      <rPr>
        <sz val="9"/>
        <rFont val="宋体"/>
        <charset val="134"/>
      </rPr>
      <t>完成雾霾健康监测</t>
    </r>
  </si>
  <si>
    <r>
      <rPr>
        <sz val="9"/>
        <rFont val="宋体"/>
        <charset val="134"/>
      </rPr>
      <t>数据使用用户满意度</t>
    </r>
  </si>
</sst>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_ * #,##0.000000_ ;_ * \-#,##0.000000_ ;_ * &quot;-&quot;??_ ;_ @_ "/>
  </numFmts>
  <fonts count="33">
    <font>
      <sz val="11"/>
      <color indexed="8"/>
      <name val="宋体"/>
      <charset val="1"/>
      <scheme val="minor"/>
    </font>
    <font>
      <sz val="9"/>
      <name val="SimSun"/>
      <charset val="134"/>
    </font>
    <font>
      <sz val="11"/>
      <name val="宋体"/>
      <charset val="134"/>
    </font>
    <font>
      <sz val="9"/>
      <name val="宋体"/>
      <charset val="134"/>
    </font>
    <font>
      <b/>
      <sz val="9"/>
      <name val="黑体"/>
      <charset val="134"/>
    </font>
    <font>
      <b/>
      <sz val="12"/>
      <name val="宋体"/>
      <charset val="134"/>
    </font>
    <font>
      <sz val="10"/>
      <name val="SimSun"/>
      <charset val="134"/>
    </font>
    <font>
      <b/>
      <sz val="10"/>
      <name val="宋体"/>
      <charset val="134"/>
    </font>
    <font>
      <sz val="10"/>
      <name val="宋体"/>
      <charset val="134"/>
    </font>
    <font>
      <sz val="10"/>
      <name val="Hiragino Sans GB"/>
      <charset val="134"/>
    </font>
    <font>
      <b/>
      <sz val="9"/>
      <name val="SimSun"/>
      <charset val="134"/>
    </font>
    <font>
      <b/>
      <sz val="9"/>
      <name val="宋体"/>
      <charset val="134"/>
    </font>
    <font>
      <sz val="9"/>
      <name val="simhei"/>
      <charset val="134"/>
    </font>
    <font>
      <sz val="11"/>
      <color theme="1"/>
      <name val="宋体"/>
      <charset val="134"/>
      <scheme val="minor"/>
    </font>
    <font>
      <b/>
      <sz val="15"/>
      <color theme="3"/>
      <name val="宋体"/>
      <charset val="134"/>
      <scheme val="minor"/>
    </font>
    <font>
      <sz val="11"/>
      <color theme="1"/>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b/>
      <sz val="11"/>
      <color theme="1"/>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s>
  <borders count="2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rgb="FFFFFFFF"/>
      </top>
      <bottom/>
      <diagonal/>
    </border>
    <border>
      <left style="thin">
        <color rgb="FFFFFFFF"/>
      </left>
      <right/>
      <top/>
      <bottom style="thin">
        <color rgb="FFFFFFF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13"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17"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5" fillId="9" borderId="0" applyNumberFormat="0" applyBorder="0" applyAlignment="0" applyProtection="0">
      <alignment vertical="center"/>
    </xf>
    <xf numFmtId="0" fontId="20" fillId="8" borderId="0" applyNumberFormat="0" applyBorder="0" applyAlignment="0" applyProtection="0">
      <alignment vertical="center"/>
    </xf>
    <xf numFmtId="43" fontId="13" fillId="0" borderId="0" applyFont="0" applyFill="0" applyBorder="0" applyAlignment="0" applyProtection="0">
      <alignment vertical="center"/>
    </xf>
    <xf numFmtId="0" fontId="17" fillId="13" borderId="0" applyNumberFormat="0" applyBorder="0" applyAlignment="0" applyProtection="0">
      <alignment vertical="center"/>
    </xf>
    <xf numFmtId="0" fontId="22" fillId="0" borderId="0" applyNumberFormat="0" applyFill="0" applyBorder="0" applyAlignment="0" applyProtection="0">
      <alignment vertical="center"/>
    </xf>
    <xf numFmtId="9" fontId="13" fillId="0" borderId="0" applyFont="0" applyFill="0" applyBorder="0" applyAlignment="0" applyProtection="0">
      <alignment vertical="center"/>
    </xf>
    <xf numFmtId="0" fontId="24" fillId="0" borderId="0" applyNumberFormat="0" applyFill="0" applyBorder="0" applyAlignment="0" applyProtection="0">
      <alignment vertical="center"/>
    </xf>
    <xf numFmtId="0" fontId="13" fillId="12" borderId="19" applyNumberFormat="0" applyFont="0" applyAlignment="0" applyProtection="0">
      <alignment vertical="center"/>
    </xf>
    <xf numFmtId="0" fontId="17" fillId="15" borderId="0" applyNumberFormat="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16" applyNumberFormat="0" applyFill="0" applyAlignment="0" applyProtection="0">
      <alignment vertical="center"/>
    </xf>
    <xf numFmtId="0" fontId="28" fillId="0" borderId="16" applyNumberFormat="0" applyFill="0" applyAlignment="0" applyProtection="0">
      <alignment vertical="center"/>
    </xf>
    <xf numFmtId="0" fontId="17" fillId="18" borderId="0" applyNumberFormat="0" applyBorder="0" applyAlignment="0" applyProtection="0">
      <alignment vertical="center"/>
    </xf>
    <xf numFmtId="0" fontId="21" fillId="0" borderId="20" applyNumberFormat="0" applyFill="0" applyAlignment="0" applyProtection="0">
      <alignment vertical="center"/>
    </xf>
    <xf numFmtId="0" fontId="17" fillId="19" borderId="0" applyNumberFormat="0" applyBorder="0" applyAlignment="0" applyProtection="0">
      <alignment vertical="center"/>
    </xf>
    <xf numFmtId="0" fontId="29" fillId="14" borderId="21" applyNumberFormat="0" applyAlignment="0" applyProtection="0">
      <alignment vertical="center"/>
    </xf>
    <xf numFmtId="0" fontId="23" fillId="14" borderId="17" applyNumberFormat="0" applyAlignment="0" applyProtection="0">
      <alignment vertical="center"/>
    </xf>
    <xf numFmtId="0" fontId="30" fillId="20" borderId="22" applyNumberFormat="0" applyAlignment="0" applyProtection="0">
      <alignment vertical="center"/>
    </xf>
    <xf numFmtId="0" fontId="15" fillId="16" borderId="0" applyNumberFormat="0" applyBorder="0" applyAlignment="0" applyProtection="0">
      <alignment vertical="center"/>
    </xf>
    <xf numFmtId="0" fontId="17" fillId="21" borderId="0" applyNumberFormat="0" applyBorder="0" applyAlignment="0" applyProtection="0">
      <alignment vertical="center"/>
    </xf>
    <xf numFmtId="0" fontId="31" fillId="0" borderId="23" applyNumberFormat="0" applyFill="0" applyAlignment="0" applyProtection="0">
      <alignment vertical="center"/>
    </xf>
    <xf numFmtId="0" fontId="19" fillId="0" borderId="18" applyNumberFormat="0" applyFill="0" applyAlignment="0" applyProtection="0">
      <alignment vertical="center"/>
    </xf>
    <xf numFmtId="0" fontId="32" fillId="23" borderId="0" applyNumberFormat="0" applyBorder="0" applyAlignment="0" applyProtection="0">
      <alignment vertical="center"/>
    </xf>
    <xf numFmtId="0" fontId="18" fillId="7" borderId="0" applyNumberFormat="0" applyBorder="0" applyAlignment="0" applyProtection="0">
      <alignment vertical="center"/>
    </xf>
    <xf numFmtId="0" fontId="15" fillId="24" borderId="0" applyNumberFormat="0" applyBorder="0" applyAlignment="0" applyProtection="0">
      <alignment vertical="center"/>
    </xf>
    <xf numFmtId="0" fontId="17" fillId="22" borderId="0" applyNumberFormat="0" applyBorder="0" applyAlignment="0" applyProtection="0">
      <alignment vertical="center"/>
    </xf>
    <xf numFmtId="0" fontId="15" fillId="17"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5" fillId="31" borderId="0" applyNumberFormat="0" applyBorder="0" applyAlignment="0" applyProtection="0">
      <alignment vertical="center"/>
    </xf>
    <xf numFmtId="0" fontId="15" fillId="27" borderId="0" applyNumberFormat="0" applyBorder="0" applyAlignment="0" applyProtection="0">
      <alignment vertical="center"/>
    </xf>
    <xf numFmtId="0" fontId="17" fillId="32" borderId="0" applyNumberFormat="0" applyBorder="0" applyAlignment="0" applyProtection="0">
      <alignment vertical="center"/>
    </xf>
    <xf numFmtId="0" fontId="15" fillId="11" borderId="0" applyNumberFormat="0" applyBorder="0" applyAlignment="0" applyProtection="0">
      <alignment vertical="center"/>
    </xf>
    <xf numFmtId="0" fontId="17" fillId="33" borderId="0" applyNumberFormat="0" applyBorder="0" applyAlignment="0" applyProtection="0">
      <alignment vertical="center"/>
    </xf>
    <xf numFmtId="0" fontId="17" fillId="6" borderId="0" applyNumberFormat="0" applyBorder="0" applyAlignment="0" applyProtection="0">
      <alignment vertical="center"/>
    </xf>
    <xf numFmtId="0" fontId="15" fillId="34" borderId="0" applyNumberFormat="0" applyBorder="0" applyAlignment="0" applyProtection="0">
      <alignment vertical="center"/>
    </xf>
    <xf numFmtId="0" fontId="17" fillId="10" borderId="0" applyNumberFormat="0" applyBorder="0" applyAlignment="0" applyProtection="0">
      <alignment vertical="center"/>
    </xf>
  </cellStyleXfs>
  <cellXfs count="93">
    <xf numFmtId="0" fontId="0" fillId="0" borderId="0" xfId="0" applyFo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1" fillId="0" borderId="2" xfId="0" applyFont="1" applyBorder="1" applyAlignment="1">
      <alignment vertical="center" wrapText="1"/>
    </xf>
    <xf numFmtId="0" fontId="3" fillId="0" borderId="2" xfId="0" applyFont="1" applyBorder="1" applyAlignment="1">
      <alignment vertical="center" wrapText="1"/>
    </xf>
    <xf numFmtId="0" fontId="6" fillId="0" borderId="3" xfId="0" applyFont="1" applyBorder="1" applyAlignment="1">
      <alignment vertical="center" wrapText="1"/>
    </xf>
    <xf numFmtId="0" fontId="7" fillId="2" borderId="4" xfId="0" applyFont="1" applyFill="1" applyBorder="1" applyAlignment="1">
      <alignment horizontal="center" vertical="center" wrapText="1"/>
    </xf>
    <xf numFmtId="0" fontId="8" fillId="0" borderId="3" xfId="0" applyFont="1" applyBorder="1">
      <alignment vertical="center"/>
    </xf>
    <xf numFmtId="0" fontId="1" fillId="0" borderId="3" xfId="0" applyFont="1" applyBorder="1" applyAlignment="1">
      <alignment vertical="center" wrapText="1"/>
    </xf>
    <xf numFmtId="0" fontId="3" fillId="0" borderId="4" xfId="0" applyFont="1" applyBorder="1" applyAlignment="1">
      <alignment horizontal="left" vertical="center" wrapText="1"/>
    </xf>
    <xf numFmtId="0" fontId="3" fillId="0" borderId="5" xfId="0" applyNumberFormat="1" applyFont="1" applyBorder="1" applyAlignment="1">
      <alignment horizontal="right" vertical="center" wrapText="1"/>
    </xf>
    <xf numFmtId="0" fontId="3" fillId="0" borderId="5" xfId="0" applyFont="1" applyBorder="1" applyAlignment="1">
      <alignment horizontal="right" vertical="center" wrapText="1"/>
    </xf>
    <xf numFmtId="0" fontId="2" fillId="0" borderId="2" xfId="0" applyFont="1" applyBorder="1" applyAlignment="1">
      <alignment vertical="center" wrapText="1"/>
    </xf>
    <xf numFmtId="0" fontId="3" fillId="0" borderId="2" xfId="0" applyFont="1" applyBorder="1" applyAlignment="1">
      <alignment horizontal="right" vertical="center" wrapText="1"/>
    </xf>
    <xf numFmtId="0" fontId="1" fillId="0" borderId="6" xfId="0" applyFont="1" applyBorder="1" applyAlignment="1">
      <alignment vertical="center" wrapText="1"/>
    </xf>
    <xf numFmtId="0" fontId="6" fillId="0" borderId="7" xfId="0" applyFont="1" applyBorder="1" applyAlignment="1">
      <alignment vertical="center" wrapText="1"/>
    </xf>
    <xf numFmtId="0" fontId="6" fillId="0" borderId="0" xfId="0" applyFont="1" applyBorder="1" applyAlignment="1">
      <alignment vertical="center" wrapText="1"/>
    </xf>
    <xf numFmtId="0" fontId="1" fillId="0" borderId="7" xfId="0" applyFont="1" applyBorder="1" applyAlignment="1">
      <alignment vertical="center" wrapText="1"/>
    </xf>
    <xf numFmtId="4" fontId="3" fillId="0" borderId="5" xfId="0" applyNumberFormat="1" applyFont="1" applyBorder="1" applyAlignment="1">
      <alignment horizontal="righ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2" xfId="0" applyFont="1" applyBorder="1" applyAlignment="1">
      <alignment horizontal="right" vertical="center" wrapText="1"/>
    </xf>
    <xf numFmtId="0" fontId="9" fillId="0" borderId="7" xfId="0" applyFont="1" applyBorder="1" applyAlignment="1">
      <alignment vertical="center" wrapText="1"/>
    </xf>
    <xf numFmtId="0" fontId="10" fillId="0" borderId="3" xfId="0" applyFont="1" applyBorder="1" applyAlignment="1">
      <alignment vertical="center" wrapText="1"/>
    </xf>
    <xf numFmtId="0" fontId="11" fillId="0" borderId="4" xfId="0" applyFont="1" applyBorder="1" applyAlignment="1">
      <alignment horizontal="center" vertical="center"/>
    </xf>
    <xf numFmtId="0" fontId="11" fillId="0" borderId="4" xfId="0" applyFont="1" applyBorder="1" applyAlignment="1">
      <alignment horizontal="left" vertical="center"/>
    </xf>
    <xf numFmtId="0" fontId="3" fillId="0" borderId="5" xfId="0" applyFont="1" applyBorder="1" applyAlignment="1">
      <alignment horizontal="right" vertical="center"/>
    </xf>
    <xf numFmtId="0" fontId="10" fillId="0" borderId="7" xfId="0" applyFont="1" applyBorder="1" applyAlignment="1">
      <alignment vertical="center" wrapText="1"/>
    </xf>
    <xf numFmtId="0" fontId="0" fillId="0" borderId="0" xfId="0" applyFont="1" applyFill="1" applyAlignment="1">
      <alignment vertical="center"/>
    </xf>
    <xf numFmtId="0" fontId="3" fillId="0" borderId="1" xfId="0" applyFont="1" applyFill="1" applyBorder="1" applyAlignment="1">
      <alignment vertical="center" wrapText="1"/>
    </xf>
    <xf numFmtId="0" fontId="5" fillId="0" borderId="1" xfId="0" applyFont="1" applyFill="1" applyBorder="1" applyAlignment="1">
      <alignment horizontal="center" vertical="center"/>
    </xf>
    <xf numFmtId="0" fontId="3" fillId="0" borderId="2" xfId="0" applyFont="1" applyFill="1" applyBorder="1" applyAlignment="1">
      <alignment vertical="center" wrapText="1"/>
    </xf>
    <xf numFmtId="0" fontId="3" fillId="0" borderId="2" xfId="0" applyFont="1" applyFill="1" applyBorder="1" applyAlignment="1">
      <alignment horizontal="right" vertical="center" wrapText="1"/>
    </xf>
    <xf numFmtId="0" fontId="8" fillId="0" borderId="3" xfId="0" applyFont="1" applyFill="1" applyBorder="1" applyAlignment="1">
      <alignment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0" borderId="3" xfId="0" applyFont="1" applyFill="1" applyBorder="1" applyAlignment="1">
      <alignment vertical="center"/>
    </xf>
    <xf numFmtId="0" fontId="3" fillId="0" borderId="3" xfId="0" applyFont="1" applyFill="1" applyBorder="1" applyAlignment="1">
      <alignment vertical="center" wrapText="1"/>
    </xf>
    <xf numFmtId="0" fontId="3" fillId="0" borderId="10" xfId="0" applyFont="1" applyFill="1" applyBorder="1" applyAlignment="1">
      <alignment horizontal="center" vertical="center"/>
    </xf>
    <xf numFmtId="176" fontId="3" fillId="0" borderId="10" xfId="8" applyNumberFormat="1" applyFont="1" applyBorder="1" applyAlignment="1">
      <alignment horizontal="right" vertical="center"/>
    </xf>
    <xf numFmtId="0" fontId="3" fillId="0" borderId="10" xfId="8" applyNumberFormat="1" applyFont="1" applyBorder="1" applyAlignment="1">
      <alignment horizontal="right" vertical="center"/>
    </xf>
    <xf numFmtId="0" fontId="3" fillId="0" borderId="8" xfId="0" applyFont="1" applyFill="1" applyBorder="1" applyAlignment="1">
      <alignment vertical="center" wrapText="1"/>
    </xf>
    <xf numFmtId="0" fontId="3" fillId="0" borderId="1" xfId="0" applyFont="1" applyBorder="1">
      <alignment vertical="center"/>
    </xf>
    <xf numFmtId="0" fontId="2" fillId="0" borderId="1" xfId="0" applyFont="1" applyBorder="1">
      <alignment vertical="center"/>
    </xf>
    <xf numFmtId="0" fontId="3" fillId="0" borderId="7" xfId="0" applyFont="1" applyBorder="1">
      <alignment vertical="center"/>
    </xf>
    <xf numFmtId="0" fontId="3" fillId="0" borderId="2" xfId="0" applyFont="1" applyBorder="1">
      <alignment vertical="center"/>
    </xf>
    <xf numFmtId="0" fontId="3" fillId="0" borderId="2" xfId="0" applyFont="1" applyBorder="1" applyAlignment="1">
      <alignment horizontal="right" vertical="center"/>
    </xf>
    <xf numFmtId="0" fontId="7" fillId="2" borderId="4" xfId="0" applyFont="1" applyFill="1" applyBorder="1" applyAlignment="1">
      <alignment horizontal="center" vertical="center"/>
    </xf>
    <xf numFmtId="0" fontId="8" fillId="0" borderId="7" xfId="0" applyFont="1" applyBorder="1">
      <alignment vertical="center"/>
    </xf>
    <xf numFmtId="0" fontId="3" fillId="0" borderId="3" xfId="0" applyFont="1" applyBorder="1">
      <alignment vertical="center"/>
    </xf>
    <xf numFmtId="0" fontId="11" fillId="0" borderId="3" xfId="0" applyFont="1" applyBorder="1">
      <alignment vertical="center"/>
    </xf>
    <xf numFmtId="0" fontId="11" fillId="0" borderId="5" xfId="0" applyFont="1" applyBorder="1" applyAlignment="1">
      <alignment horizontal="right" vertical="center"/>
    </xf>
    <xf numFmtId="0" fontId="11"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1" fillId="0" borderId="1" xfId="0" applyFont="1" applyBorder="1">
      <alignment vertical="center"/>
    </xf>
    <xf numFmtId="0" fontId="1" fillId="0" borderId="8" xfId="0" applyFont="1" applyBorder="1">
      <alignment vertical="center"/>
    </xf>
    <xf numFmtId="0" fontId="6" fillId="0" borderId="7" xfId="0" applyFont="1" applyBorder="1">
      <alignment vertical="center"/>
    </xf>
    <xf numFmtId="0" fontId="3" fillId="0" borderId="6" xfId="0" applyFont="1" applyBorder="1">
      <alignment vertical="center"/>
    </xf>
    <xf numFmtId="0" fontId="3" fillId="0" borderId="5" xfId="0" applyFont="1" applyBorder="1" applyAlignment="1">
      <alignment horizontal="left" vertical="center"/>
    </xf>
    <xf numFmtId="4" fontId="3" fillId="0" borderId="5" xfId="0" applyNumberFormat="1" applyFont="1" applyBorder="1" applyAlignment="1">
      <alignment horizontal="right" vertical="center"/>
    </xf>
    <xf numFmtId="0" fontId="12" fillId="0" borderId="0" xfId="0" applyFont="1" applyBorder="1" applyAlignment="1">
      <alignment vertical="center" wrapText="1"/>
    </xf>
    <xf numFmtId="0" fontId="3" fillId="0" borderId="3" xfId="0" applyFont="1" applyBorder="1" applyAlignment="1">
      <alignment vertical="center" wrapText="1"/>
    </xf>
    <xf numFmtId="0" fontId="3" fillId="0" borderId="7" xfId="0" applyFont="1" applyBorder="1" applyAlignment="1">
      <alignment vertical="center" wrapText="1"/>
    </xf>
    <xf numFmtId="0" fontId="8" fillId="0" borderId="3" xfId="0" applyFont="1" applyBorder="1" applyAlignment="1">
      <alignment vertical="center" wrapText="1"/>
    </xf>
    <xf numFmtId="0" fontId="8" fillId="0" borderId="7"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horizontal="center" vertical="center" wrapText="1"/>
    </xf>
    <xf numFmtId="4" fontId="11" fillId="0" borderId="4" xfId="0" applyNumberFormat="1" applyFont="1" applyBorder="1" applyAlignment="1">
      <alignment horizontal="right" vertical="center"/>
    </xf>
    <xf numFmtId="0" fontId="11" fillId="0" borderId="7"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4" xfId="0" applyFont="1" applyBorder="1" applyAlignment="1">
      <alignment horizontal="right" vertical="center"/>
    </xf>
    <xf numFmtId="0" fontId="11" fillId="0" borderId="4" xfId="0" applyFont="1" applyBorder="1" applyAlignment="1">
      <alignment horizontal="right" vertical="center"/>
    </xf>
    <xf numFmtId="0" fontId="3" fillId="0" borderId="14" xfId="0" applyFont="1" applyBorder="1" applyAlignment="1">
      <alignment vertical="center" wrapText="1"/>
    </xf>
    <xf numFmtId="0" fontId="3" fillId="0" borderId="2" xfId="0" applyFont="1" applyBorder="1" applyAlignment="1">
      <alignment horizontal="center" vertical="center"/>
    </xf>
    <xf numFmtId="0" fontId="8" fillId="0" borderId="0" xfId="0" applyFont="1" applyBorder="1" applyAlignment="1">
      <alignment vertical="center" wrapText="1"/>
    </xf>
    <xf numFmtId="0" fontId="3" fillId="3" borderId="4" xfId="0" applyFont="1" applyFill="1" applyBorder="1" applyAlignment="1">
      <alignment horizontal="left" vertical="center" wrapText="1"/>
    </xf>
    <xf numFmtId="0" fontId="3" fillId="3" borderId="4" xfId="0" applyNumberFormat="1" applyFont="1" applyFill="1" applyBorder="1" applyAlignment="1">
      <alignment horizontal="right" vertical="center"/>
    </xf>
    <xf numFmtId="0" fontId="3" fillId="3" borderId="4" xfId="0" applyFont="1" applyFill="1" applyBorder="1" applyAlignment="1">
      <alignment horizontal="right" vertical="center"/>
    </xf>
    <xf numFmtId="4" fontId="11" fillId="3" borderId="4" xfId="0" applyNumberFormat="1" applyFont="1" applyFill="1" applyBorder="1" applyAlignment="1">
      <alignment horizontal="right" vertical="center"/>
    </xf>
    <xf numFmtId="0" fontId="3" fillId="3" borderId="7" xfId="0" applyFont="1" applyFill="1" applyBorder="1">
      <alignment vertical="center"/>
    </xf>
    <xf numFmtId="0" fontId="3" fillId="0" borderId="0" xfId="0" applyFont="1" applyBorder="1" applyAlignment="1">
      <alignment vertical="center" wrapText="1"/>
    </xf>
    <xf numFmtId="0" fontId="7" fillId="2" borderId="5" xfId="0" applyFont="1" applyFill="1" applyBorder="1" applyAlignment="1">
      <alignment horizontal="center" vertical="center"/>
    </xf>
    <xf numFmtId="0" fontId="11" fillId="0" borderId="5" xfId="0" applyFont="1" applyBorder="1" applyAlignment="1">
      <alignment horizontal="center" vertical="center"/>
    </xf>
    <xf numFmtId="4" fontId="11" fillId="0" borderId="5" xfId="0" applyNumberFormat="1" applyFont="1" applyBorder="1" applyAlignment="1">
      <alignment horizontal="right" vertical="center"/>
    </xf>
    <xf numFmtId="0" fontId="3" fillId="0" borderId="15"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6"/>
  <sheetViews>
    <sheetView workbookViewId="0">
      <pane ySplit="5" topLeftCell="A33" activePane="bottomLeft" state="frozen"/>
      <selection/>
      <selection pane="bottomLeft" activeCell="C40" sqref="C40"/>
    </sheetView>
  </sheetViews>
  <sheetFormatPr defaultColWidth="10" defaultRowHeight="13.5" outlineLevelCol="5"/>
  <cols>
    <col min="1" max="1" width="1.53333333333333" customWidth="1"/>
    <col min="2" max="2" width="41.0333333333333" customWidth="1"/>
    <col min="3" max="3" width="20.5166666666667" customWidth="1"/>
    <col min="4" max="4" width="41.0333333333333" customWidth="1"/>
    <col min="5" max="5" width="20.5166666666667" customWidth="1"/>
    <col min="6" max="6" width="1.53333333333333" customWidth="1"/>
    <col min="7" max="9" width="9.76666666666667" customWidth="1"/>
  </cols>
  <sheetData>
    <row r="1" ht="16.35" customHeight="1" spans="1:6">
      <c r="A1" s="54"/>
      <c r="B1" s="48"/>
      <c r="C1" s="47"/>
      <c r="D1" s="47"/>
      <c r="E1" s="47"/>
      <c r="F1" s="49"/>
    </row>
    <row r="2" ht="22.8" customHeight="1" spans="1:6">
      <c r="A2" s="54"/>
      <c r="B2" s="5" t="s">
        <v>0</v>
      </c>
      <c r="C2" s="5"/>
      <c r="D2" s="5"/>
      <c r="E2" s="5"/>
      <c r="F2" s="68"/>
    </row>
    <row r="3" ht="19.55" customHeight="1" spans="1:6">
      <c r="A3" s="54"/>
      <c r="B3" s="50"/>
      <c r="C3" s="50"/>
      <c r="D3" s="50"/>
      <c r="E3" s="51" t="s">
        <v>1</v>
      </c>
      <c r="F3" s="68"/>
    </row>
    <row r="4" ht="23" customHeight="1" spans="1:6">
      <c r="A4" s="10"/>
      <c r="B4" s="89" t="s">
        <v>2</v>
      </c>
      <c r="C4" s="89"/>
      <c r="D4" s="89" t="s">
        <v>3</v>
      </c>
      <c r="E4" s="89"/>
      <c r="F4" s="70"/>
    </row>
    <row r="5" ht="23" customHeight="1" spans="1:6">
      <c r="A5" s="10"/>
      <c r="B5" s="89" t="s">
        <v>4</v>
      </c>
      <c r="C5" s="89" t="s">
        <v>5</v>
      </c>
      <c r="D5" s="89" t="s">
        <v>4</v>
      </c>
      <c r="E5" s="89" t="s">
        <v>5</v>
      </c>
      <c r="F5" s="70"/>
    </row>
    <row r="6" ht="16.55" customHeight="1" spans="1:6">
      <c r="A6" s="54"/>
      <c r="B6" s="64" t="s">
        <v>6</v>
      </c>
      <c r="C6" s="29" t="s">
        <v>7</v>
      </c>
      <c r="D6" s="64" t="s">
        <v>8</v>
      </c>
      <c r="E6" s="29"/>
      <c r="F6" s="68"/>
    </row>
    <row r="7" ht="16.55" customHeight="1" spans="1:6">
      <c r="A7" s="54"/>
      <c r="B7" s="64" t="s">
        <v>9</v>
      </c>
      <c r="C7" s="29"/>
      <c r="D7" s="64" t="s">
        <v>10</v>
      </c>
      <c r="E7" s="29"/>
      <c r="F7" s="68"/>
    </row>
    <row r="8" ht="16.55" customHeight="1" spans="1:6">
      <c r="A8" s="54"/>
      <c r="B8" s="64" t="s">
        <v>11</v>
      </c>
      <c r="C8" s="29"/>
      <c r="D8" s="64" t="s">
        <v>12</v>
      </c>
      <c r="E8" s="29"/>
      <c r="F8" s="68"/>
    </row>
    <row r="9" ht="16.55" customHeight="1" spans="1:6">
      <c r="A9" s="54"/>
      <c r="B9" s="64" t="s">
        <v>13</v>
      </c>
      <c r="C9" s="29"/>
      <c r="D9" s="64" t="s">
        <v>14</v>
      </c>
      <c r="E9" s="29"/>
      <c r="F9" s="68"/>
    </row>
    <row r="10" ht="16.55" customHeight="1" spans="1:6">
      <c r="A10" s="54"/>
      <c r="B10" s="64" t="s">
        <v>15</v>
      </c>
      <c r="C10" s="29"/>
      <c r="D10" s="64" t="s">
        <v>16</v>
      </c>
      <c r="E10" s="29" t="s">
        <v>17</v>
      </c>
      <c r="F10" s="68"/>
    </row>
    <row r="11" ht="16.55" customHeight="1" spans="1:6">
      <c r="A11" s="54"/>
      <c r="B11" s="64" t="s">
        <v>18</v>
      </c>
      <c r="C11" s="29"/>
      <c r="D11" s="64" t="s">
        <v>19</v>
      </c>
      <c r="E11" s="29"/>
      <c r="F11" s="68"/>
    </row>
    <row r="12" ht="16.55" customHeight="1" spans="1:6">
      <c r="A12" s="54"/>
      <c r="B12" s="64" t="s">
        <v>20</v>
      </c>
      <c r="C12" s="29"/>
      <c r="D12" s="64" t="s">
        <v>21</v>
      </c>
      <c r="E12" s="29"/>
      <c r="F12" s="68"/>
    </row>
    <row r="13" ht="16.55" customHeight="1" spans="1:6">
      <c r="A13" s="54"/>
      <c r="B13" s="64" t="s">
        <v>22</v>
      </c>
      <c r="C13" s="29"/>
      <c r="D13" s="64" t="s">
        <v>23</v>
      </c>
      <c r="E13" s="29" t="s">
        <v>24</v>
      </c>
      <c r="F13" s="68"/>
    </row>
    <row r="14" ht="16.55" customHeight="1" spans="1:6">
      <c r="A14" s="54"/>
      <c r="B14" s="64" t="s">
        <v>25</v>
      </c>
      <c r="C14" s="29"/>
      <c r="D14" s="64" t="s">
        <v>26</v>
      </c>
      <c r="E14" s="29"/>
      <c r="F14" s="68"/>
    </row>
    <row r="15" ht="16.55" customHeight="1" spans="1:6">
      <c r="A15" s="54"/>
      <c r="B15" s="64"/>
      <c r="C15" s="29"/>
      <c r="D15" s="64" t="s">
        <v>27</v>
      </c>
      <c r="E15" s="29" t="s">
        <v>28</v>
      </c>
      <c r="F15" s="68"/>
    </row>
    <row r="16" ht="16.55" customHeight="1" spans="1:6">
      <c r="A16" s="54"/>
      <c r="B16" s="64"/>
      <c r="C16" s="29"/>
      <c r="D16" s="64" t="s">
        <v>29</v>
      </c>
      <c r="E16" s="29"/>
      <c r="F16" s="68"/>
    </row>
    <row r="17" ht="16.55" customHeight="1" spans="1:6">
      <c r="A17" s="54"/>
      <c r="B17" s="64"/>
      <c r="C17" s="29"/>
      <c r="D17" s="64" t="s">
        <v>30</v>
      </c>
      <c r="E17" s="29"/>
      <c r="F17" s="68"/>
    </row>
    <row r="18" ht="16.55" customHeight="1" spans="1:6">
      <c r="A18" s="54"/>
      <c r="B18" s="64"/>
      <c r="C18" s="29"/>
      <c r="D18" s="64" t="s">
        <v>31</v>
      </c>
      <c r="E18" s="29"/>
      <c r="F18" s="68"/>
    </row>
    <row r="19" ht="16.55" customHeight="1" spans="1:6">
      <c r="A19" s="54"/>
      <c r="B19" s="64"/>
      <c r="C19" s="29"/>
      <c r="D19" s="64" t="s">
        <v>32</v>
      </c>
      <c r="E19" s="29"/>
      <c r="F19" s="68"/>
    </row>
    <row r="20" ht="16.55" customHeight="1" spans="1:6">
      <c r="A20" s="54"/>
      <c r="B20" s="64"/>
      <c r="C20" s="29"/>
      <c r="D20" s="64" t="s">
        <v>33</v>
      </c>
      <c r="E20" s="29"/>
      <c r="F20" s="68"/>
    </row>
    <row r="21" ht="16.55" customHeight="1" spans="1:6">
      <c r="A21" s="54"/>
      <c r="B21" s="64"/>
      <c r="C21" s="29"/>
      <c r="D21" s="64" t="s">
        <v>34</v>
      </c>
      <c r="E21" s="29"/>
      <c r="F21" s="68"/>
    </row>
    <row r="22" ht="16.55" customHeight="1" spans="1:6">
      <c r="A22" s="54"/>
      <c r="B22" s="64"/>
      <c r="C22" s="29"/>
      <c r="D22" s="64" t="s">
        <v>35</v>
      </c>
      <c r="E22" s="29"/>
      <c r="F22" s="68"/>
    </row>
    <row r="23" ht="16.55" customHeight="1" spans="1:6">
      <c r="A23" s="54"/>
      <c r="B23" s="64"/>
      <c r="C23" s="29"/>
      <c r="D23" s="64" t="s">
        <v>36</v>
      </c>
      <c r="E23" s="29"/>
      <c r="F23" s="68"/>
    </row>
    <row r="24" ht="16.55" customHeight="1" spans="1:6">
      <c r="A24" s="54"/>
      <c r="B24" s="64"/>
      <c r="C24" s="29"/>
      <c r="D24" s="64" t="s">
        <v>37</v>
      </c>
      <c r="E24" s="29"/>
      <c r="F24" s="68"/>
    </row>
    <row r="25" ht="16.55" customHeight="1" spans="1:6">
      <c r="A25" s="54"/>
      <c r="B25" s="64"/>
      <c r="C25" s="29"/>
      <c r="D25" s="64" t="s">
        <v>38</v>
      </c>
      <c r="E25" s="29"/>
      <c r="F25" s="68"/>
    </row>
    <row r="26" ht="16.55" customHeight="1" spans="1:6">
      <c r="A26" s="54"/>
      <c r="B26" s="64"/>
      <c r="C26" s="29"/>
      <c r="D26" s="64" t="s">
        <v>39</v>
      </c>
      <c r="E26" s="29"/>
      <c r="F26" s="68"/>
    </row>
    <row r="27" ht="16.55" customHeight="1" spans="1:6">
      <c r="A27" s="54"/>
      <c r="B27" s="64"/>
      <c r="C27" s="29"/>
      <c r="D27" s="64" t="s">
        <v>40</v>
      </c>
      <c r="E27" s="29"/>
      <c r="F27" s="68"/>
    </row>
    <row r="28" ht="16.55" customHeight="1" spans="1:6">
      <c r="A28" s="54"/>
      <c r="B28" s="64"/>
      <c r="C28" s="29"/>
      <c r="D28" s="64" t="s">
        <v>41</v>
      </c>
      <c r="E28" s="29"/>
      <c r="F28" s="68"/>
    </row>
    <row r="29" ht="16.55" customHeight="1" spans="1:6">
      <c r="A29" s="54"/>
      <c r="B29" s="64"/>
      <c r="C29" s="29"/>
      <c r="D29" s="64" t="s">
        <v>42</v>
      </c>
      <c r="E29" s="29"/>
      <c r="F29" s="68"/>
    </row>
    <row r="30" ht="16.55" customHeight="1" spans="1:6">
      <c r="A30" s="54"/>
      <c r="B30" s="64"/>
      <c r="C30" s="29"/>
      <c r="D30" s="64" t="s">
        <v>43</v>
      </c>
      <c r="E30" s="29"/>
      <c r="F30" s="68"/>
    </row>
    <row r="31" ht="16.55" customHeight="1" spans="1:6">
      <c r="A31" s="54"/>
      <c r="B31" s="64"/>
      <c r="C31" s="29"/>
      <c r="D31" s="64" t="s">
        <v>44</v>
      </c>
      <c r="E31" s="29"/>
      <c r="F31" s="68"/>
    </row>
    <row r="32" ht="16.55" customHeight="1" spans="1:6">
      <c r="A32" s="54"/>
      <c r="B32" s="64"/>
      <c r="C32" s="29"/>
      <c r="D32" s="64" t="s">
        <v>45</v>
      </c>
      <c r="E32" s="29"/>
      <c r="F32" s="68"/>
    </row>
    <row r="33" ht="16.55" customHeight="1" spans="1:6">
      <c r="A33" s="54"/>
      <c r="B33" s="90" t="s">
        <v>46</v>
      </c>
      <c r="C33" s="91">
        <v>5015.66669</v>
      </c>
      <c r="D33" s="90" t="s">
        <v>47</v>
      </c>
      <c r="E33" s="56" t="s">
        <v>48</v>
      </c>
      <c r="F33" s="68"/>
    </row>
    <row r="34" ht="16.55" customHeight="1" spans="1:6">
      <c r="A34" s="54"/>
      <c r="B34" s="64" t="s">
        <v>49</v>
      </c>
      <c r="C34" s="65">
        <v>464.316156</v>
      </c>
      <c r="D34" s="64" t="s">
        <v>50</v>
      </c>
      <c r="E34" s="29"/>
      <c r="F34" s="68"/>
    </row>
    <row r="35" ht="16.55" customHeight="1" spans="1:6">
      <c r="A35" s="54"/>
      <c r="B35" s="90" t="s">
        <v>51</v>
      </c>
      <c r="C35" s="91">
        <v>5479.982846</v>
      </c>
      <c r="D35" s="90" t="s">
        <v>52</v>
      </c>
      <c r="E35" s="56" t="s">
        <v>48</v>
      </c>
      <c r="F35" s="68"/>
    </row>
    <row r="36" ht="16.55" customHeight="1" spans="1:6">
      <c r="A36" s="58"/>
      <c r="B36" s="58"/>
      <c r="C36" s="58"/>
      <c r="D36" s="58"/>
      <c r="E36" s="58"/>
      <c r="F36" s="92"/>
    </row>
  </sheetData>
  <mergeCells count="5">
    <mergeCell ref="B2:E2"/>
    <mergeCell ref="B3:C3"/>
    <mergeCell ref="B4:C4"/>
    <mergeCell ref="D4:E4"/>
    <mergeCell ref="A6:A32"/>
  </mergeCells>
  <printOptions horizontalCentered="1"/>
  <pageMargins left="0.707638888888889" right="0.707638888888889" top="1.06180555555556" bottom="0.865277777777778"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8"/>
  <sheetViews>
    <sheetView tabSelected="1" workbookViewId="0">
      <pane ySplit="1" topLeftCell="A2" activePane="bottomLeft" state="frozen"/>
      <selection/>
      <selection pane="bottomLeft" activeCell="C6" sqref="C6"/>
    </sheetView>
  </sheetViews>
  <sheetFormatPr defaultColWidth="10" defaultRowHeight="13.5" outlineLevelRow="7" outlineLevelCol="7"/>
  <cols>
    <col min="1" max="1" width="1.53333333333333" customWidth="1"/>
    <col min="2" max="2" width="11.9416666666667" customWidth="1"/>
    <col min="3" max="11" width="16.4083333333333" customWidth="1"/>
    <col min="12" max="12" width="1.53333333333333" customWidth="1"/>
    <col min="13" max="15" width="9.76666666666667" customWidth="1"/>
  </cols>
  <sheetData>
    <row r="1" s="31" customFormat="1" ht="22.8" customHeight="1" spans="1:8">
      <c r="A1" s="32"/>
      <c r="B1" s="33" t="s">
        <v>279</v>
      </c>
      <c r="C1" s="33"/>
      <c r="D1" s="33"/>
      <c r="E1" s="33"/>
      <c r="F1" s="33"/>
      <c r="G1" s="33"/>
      <c r="H1" s="33"/>
    </row>
    <row r="2" s="31" customFormat="1" ht="19.5" customHeight="1" spans="1:8">
      <c r="A2" s="34"/>
      <c r="B2" s="34"/>
      <c r="C2" s="34"/>
      <c r="D2" s="34"/>
      <c r="E2" s="34"/>
      <c r="F2" s="34"/>
      <c r="G2" s="34"/>
      <c r="H2" s="35" t="s">
        <v>1</v>
      </c>
    </row>
    <row r="3" s="31" customFormat="1" ht="22.95" customHeight="1" spans="1:8">
      <c r="A3" s="36"/>
      <c r="B3" s="37" t="s">
        <v>280</v>
      </c>
      <c r="C3" s="37" t="s">
        <v>281</v>
      </c>
      <c r="D3" s="37" t="s">
        <v>282</v>
      </c>
      <c r="E3" s="37" t="s">
        <v>283</v>
      </c>
      <c r="F3" s="38" t="s">
        <v>284</v>
      </c>
      <c r="G3" s="39"/>
      <c r="H3" s="40"/>
    </row>
    <row r="4" s="31" customFormat="1" ht="22.95" customHeight="1" spans="1:8">
      <c r="A4" s="41"/>
      <c r="B4" s="37"/>
      <c r="C4" s="37"/>
      <c r="D4" s="37"/>
      <c r="E4" s="37"/>
      <c r="F4" s="37" t="s">
        <v>58</v>
      </c>
      <c r="G4" s="37" t="s">
        <v>285</v>
      </c>
      <c r="H4" s="37" t="s">
        <v>286</v>
      </c>
    </row>
    <row r="5" s="31" customFormat="1" ht="22.95" customHeight="1" spans="1:8">
      <c r="A5" s="36"/>
      <c r="B5" s="37"/>
      <c r="C5" s="37"/>
      <c r="D5" s="37"/>
      <c r="E5" s="37"/>
      <c r="F5" s="37"/>
      <c r="G5" s="37"/>
      <c r="H5" s="37"/>
    </row>
    <row r="6" s="31" customFormat="1" ht="16.5" customHeight="1" spans="1:8">
      <c r="A6" s="42"/>
      <c r="B6" s="43">
        <v>2021</v>
      </c>
      <c r="C6" s="44">
        <f>SUM(E6:F6)</f>
        <v>73.2947</v>
      </c>
      <c r="D6" s="44">
        <v>0</v>
      </c>
      <c r="E6" s="44">
        <v>0.35</v>
      </c>
      <c r="F6" s="44">
        <v>72.9447</v>
      </c>
      <c r="G6" s="44">
        <v>0</v>
      </c>
      <c r="H6" s="44">
        <v>72.9447</v>
      </c>
    </row>
    <row r="7" s="31" customFormat="1" ht="16.5" customHeight="1" spans="1:8">
      <c r="A7" s="42"/>
      <c r="B7" s="43" t="s">
        <v>287</v>
      </c>
      <c r="C7" s="44">
        <f>E7+F7</f>
        <v>702.024392</v>
      </c>
      <c r="D7" s="44">
        <v>0</v>
      </c>
      <c r="E7" s="44">
        <v>0.3325</v>
      </c>
      <c r="F7" s="44">
        <f>SUM(G7:H7)</f>
        <v>701.691892</v>
      </c>
      <c r="G7" s="45">
        <v>585.2</v>
      </c>
      <c r="H7" s="44">
        <v>116.491892</v>
      </c>
    </row>
    <row r="8" s="31" customFormat="1" ht="16.5" customHeight="1" spans="1:8">
      <c r="A8" s="46"/>
      <c r="B8" s="46"/>
      <c r="C8" s="46"/>
      <c r="D8" s="46"/>
      <c r="E8" s="46"/>
      <c r="F8" s="46"/>
      <c r="G8" s="46"/>
      <c r="H8" s="46"/>
    </row>
  </sheetData>
  <mergeCells count="10">
    <mergeCell ref="B1:H1"/>
    <mergeCell ref="B2:E2"/>
    <mergeCell ref="F3:H3"/>
    <mergeCell ref="B3:B5"/>
    <mergeCell ref="C3:C5"/>
    <mergeCell ref="D3:D5"/>
    <mergeCell ref="E3:E5"/>
    <mergeCell ref="F4:F5"/>
    <mergeCell ref="G4:G5"/>
    <mergeCell ref="H4:H5"/>
  </mergeCells>
  <printOptions horizontalCentered="1"/>
  <pageMargins left="0.707638888888889" right="0.707638888888889" top="1.06180555555556" bottom="0.865277777777778"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8"/>
  <sheetViews>
    <sheetView workbookViewId="0">
      <pane ySplit="5" topLeftCell="A6" activePane="bottomLeft" state="frozen"/>
      <selection/>
      <selection pane="bottomLeft" activeCell="E14" sqref="E14"/>
    </sheetView>
  </sheetViews>
  <sheetFormatPr defaultColWidth="10" defaultRowHeight="13.5" outlineLevelRow="7" outlineLevelCol="7"/>
  <cols>
    <col min="1" max="1" width="1.53333333333333" customWidth="1"/>
    <col min="2" max="2" width="27.5333333333333" customWidth="1"/>
    <col min="3" max="3" width="15.3833333333333" customWidth="1"/>
    <col min="4" max="4" width="20.05" customWidth="1"/>
    <col min="5" max="5" width="24.3916666666667" customWidth="1"/>
    <col min="6" max="6" width="20.5166666666667" customWidth="1"/>
    <col min="7" max="7" width="16.4083333333333" customWidth="1"/>
    <col min="8" max="8" width="1.53333333333333" customWidth="1"/>
    <col min="9" max="9" width="9.76666666666667" customWidth="1"/>
  </cols>
  <sheetData>
    <row r="1" ht="16.35" customHeight="1" spans="1:8">
      <c r="A1" s="1"/>
      <c r="B1" s="2"/>
      <c r="C1" s="1"/>
      <c r="E1" s="1"/>
      <c r="F1" s="1"/>
      <c r="G1" s="1"/>
      <c r="H1" s="20"/>
    </row>
    <row r="2" ht="22.8" customHeight="1" spans="1:8">
      <c r="A2" s="4"/>
      <c r="B2" s="5" t="s">
        <v>288</v>
      </c>
      <c r="C2" s="5"/>
      <c r="D2" s="5"/>
      <c r="E2" s="5"/>
      <c r="F2" s="5"/>
      <c r="G2" s="5"/>
      <c r="H2" s="20" t="s">
        <v>289</v>
      </c>
    </row>
    <row r="3" ht="19.55" customHeight="1" spans="1:8">
      <c r="A3" s="6"/>
      <c r="B3" s="7"/>
      <c r="C3" s="7"/>
      <c r="D3" s="7"/>
      <c r="E3" s="7"/>
      <c r="F3" s="7"/>
      <c r="G3" s="24" t="s">
        <v>1</v>
      </c>
      <c r="H3" s="20"/>
    </row>
    <row r="4" ht="23" customHeight="1" spans="1:8">
      <c r="A4" s="8"/>
      <c r="B4" s="9" t="s">
        <v>142</v>
      </c>
      <c r="C4" s="9" t="s">
        <v>290</v>
      </c>
      <c r="D4" s="9"/>
      <c r="E4" s="9"/>
      <c r="F4" s="9" t="s">
        <v>291</v>
      </c>
      <c r="G4" s="9" t="s">
        <v>292</v>
      </c>
      <c r="H4" s="18"/>
    </row>
    <row r="5" ht="23" customHeight="1" spans="1:8">
      <c r="A5" s="10"/>
      <c r="B5" s="9"/>
      <c r="C5" s="9" t="s">
        <v>293</v>
      </c>
      <c r="D5" s="9" t="s">
        <v>294</v>
      </c>
      <c r="E5" s="9" t="s">
        <v>295</v>
      </c>
      <c r="F5" s="9"/>
      <c r="G5" s="9"/>
      <c r="H5" s="25"/>
    </row>
    <row r="6" ht="16.55" customHeight="1" spans="1:8">
      <c r="A6" s="26"/>
      <c r="B6" s="27" t="s">
        <v>76</v>
      </c>
      <c r="C6" s="28"/>
      <c r="D6" s="28"/>
      <c r="E6" s="28"/>
      <c r="F6" s="28"/>
      <c r="G6" s="29"/>
      <c r="H6" s="30"/>
    </row>
    <row r="7" ht="16.55" customHeight="1" spans="1:8">
      <c r="A7" s="11"/>
      <c r="B7" s="12" t="s">
        <v>278</v>
      </c>
      <c r="C7" s="12" t="s">
        <v>278</v>
      </c>
      <c r="D7" s="12" t="s">
        <v>278</v>
      </c>
      <c r="E7" s="12" t="s">
        <v>278</v>
      </c>
      <c r="F7" s="12" t="s">
        <v>278</v>
      </c>
      <c r="G7" s="14"/>
      <c r="H7" s="20"/>
    </row>
    <row r="8" ht="16.55" customHeight="1" spans="1:8">
      <c r="A8" s="22"/>
      <c r="B8" s="22"/>
      <c r="C8" s="22"/>
      <c r="D8" s="22"/>
      <c r="E8" s="22"/>
      <c r="F8" s="22"/>
      <c r="G8" s="22"/>
      <c r="H8" s="23"/>
    </row>
  </sheetData>
  <mergeCells count="6">
    <mergeCell ref="B2:G2"/>
    <mergeCell ref="B3:C3"/>
    <mergeCell ref="C4:E4"/>
    <mergeCell ref="B4:B5"/>
    <mergeCell ref="F4:F5"/>
    <mergeCell ref="G4:G5"/>
  </mergeCells>
  <printOptions horizontalCentered="1"/>
  <pageMargins left="0.707638888888889" right="0.707638888888889" top="1.06180555555556" bottom="0.865277777777778"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84"/>
  <sheetViews>
    <sheetView workbookViewId="0">
      <pane ySplit="5" topLeftCell="A6" activePane="bottomLeft" state="frozen"/>
      <selection/>
      <selection pane="bottomLeft" activeCell="J18" sqref="J18:J23"/>
    </sheetView>
  </sheetViews>
  <sheetFormatPr defaultColWidth="10" defaultRowHeight="13.5"/>
  <cols>
    <col min="1" max="1" width="1.53333333333333" customWidth="1"/>
    <col min="2" max="3" width="15.3833333333333" customWidth="1"/>
    <col min="4" max="4" width="12.3083333333333" customWidth="1"/>
    <col min="5" max="5" width="10.45" customWidth="1"/>
    <col min="6" max="6" width="11.4" customWidth="1"/>
    <col min="7" max="13" width="12.3083333333333" customWidth="1"/>
    <col min="14" max="14" width="12.6666666666667" customWidth="1"/>
    <col min="15" max="15" width="14.5666666666667" customWidth="1"/>
    <col min="16" max="16" width="12.6666666666667" customWidth="1"/>
    <col min="17" max="17" width="10.7666666666667" customWidth="1"/>
    <col min="18" max="18" width="1.53333333333333" customWidth="1"/>
    <col min="19" max="22" width="9.76666666666667" customWidth="1"/>
  </cols>
  <sheetData>
    <row r="1" ht="16.25" customHeight="1" spans="1:18">
      <c r="A1" s="1"/>
      <c r="B1" s="2"/>
      <c r="C1" s="3"/>
      <c r="D1" s="3"/>
      <c r="E1" s="3"/>
      <c r="F1" s="3"/>
      <c r="G1" s="3"/>
      <c r="H1" s="3"/>
      <c r="I1" s="3"/>
      <c r="J1" s="2"/>
      <c r="K1" s="3"/>
      <c r="L1" s="3"/>
      <c r="M1" s="3"/>
      <c r="N1" s="3"/>
      <c r="O1" s="3"/>
      <c r="P1" s="3"/>
      <c r="Q1" s="3"/>
      <c r="R1" s="11"/>
    </row>
    <row r="2" ht="22.8" customHeight="1" spans="1:18">
      <c r="A2" s="4"/>
      <c r="B2" s="5" t="s">
        <v>296</v>
      </c>
      <c r="C2" s="5"/>
      <c r="D2" s="5"/>
      <c r="E2" s="5"/>
      <c r="F2" s="5"/>
      <c r="G2" s="5"/>
      <c r="H2" s="5"/>
      <c r="I2" s="5"/>
      <c r="J2" s="5"/>
      <c r="K2" s="5"/>
      <c r="L2" s="5"/>
      <c r="M2" s="5"/>
      <c r="N2" s="5"/>
      <c r="O2" s="5"/>
      <c r="P2" s="5"/>
      <c r="Q2" s="5"/>
      <c r="R2" s="11"/>
    </row>
    <row r="3" ht="19.55" customHeight="1" spans="1:18">
      <c r="A3" s="6"/>
      <c r="B3" s="7"/>
      <c r="C3" s="7"/>
      <c r="D3" s="7"/>
      <c r="E3" s="7"/>
      <c r="F3" s="7"/>
      <c r="G3" s="7"/>
      <c r="H3" s="7"/>
      <c r="I3" s="7"/>
      <c r="J3" s="15"/>
      <c r="K3" s="15"/>
      <c r="L3" s="15"/>
      <c r="M3" s="15"/>
      <c r="N3" s="15"/>
      <c r="O3" s="7"/>
      <c r="P3" s="16" t="s">
        <v>1</v>
      </c>
      <c r="Q3" s="16"/>
      <c r="R3" s="17"/>
    </row>
    <row r="4" ht="23" customHeight="1" spans="1:18">
      <c r="A4" s="8"/>
      <c r="B4" s="9" t="s">
        <v>211</v>
      </c>
      <c r="C4" s="9" t="s">
        <v>142</v>
      </c>
      <c r="D4" s="9" t="s">
        <v>297</v>
      </c>
      <c r="E4" s="9" t="s">
        <v>298</v>
      </c>
      <c r="F4" s="9" t="s">
        <v>299</v>
      </c>
      <c r="G4" s="9" t="s">
        <v>300</v>
      </c>
      <c r="H4" s="9" t="s">
        <v>301</v>
      </c>
      <c r="I4" s="9"/>
      <c r="J4" s="9" t="s">
        <v>302</v>
      </c>
      <c r="K4" s="9" t="s">
        <v>303</v>
      </c>
      <c r="L4" s="9" t="s">
        <v>304</v>
      </c>
      <c r="M4" s="9" t="s">
        <v>305</v>
      </c>
      <c r="N4" s="9" t="s">
        <v>306</v>
      </c>
      <c r="O4" s="9" t="s">
        <v>307</v>
      </c>
      <c r="P4" s="9" t="s">
        <v>308</v>
      </c>
      <c r="Q4" s="9" t="s">
        <v>309</v>
      </c>
      <c r="R4" s="18"/>
    </row>
    <row r="5" ht="23" customHeight="1" spans="1:18">
      <c r="A5" s="10"/>
      <c r="B5" s="9"/>
      <c r="C5" s="9"/>
      <c r="D5" s="9"/>
      <c r="E5" s="9"/>
      <c r="F5" s="9"/>
      <c r="G5" s="9"/>
      <c r="H5" s="9" t="s">
        <v>310</v>
      </c>
      <c r="I5" s="9" t="s">
        <v>311</v>
      </c>
      <c r="J5" s="9"/>
      <c r="K5" s="9"/>
      <c r="L5" s="9"/>
      <c r="M5" s="9"/>
      <c r="N5" s="9"/>
      <c r="O5" s="9"/>
      <c r="P5" s="9"/>
      <c r="Q5" s="9"/>
      <c r="R5" s="19"/>
    </row>
    <row r="6" ht="16.55" customHeight="1" spans="1:18">
      <c r="A6" s="11"/>
      <c r="B6" s="12" t="s">
        <v>312</v>
      </c>
      <c r="C6" s="12" t="s">
        <v>313</v>
      </c>
      <c r="D6" s="12" t="s">
        <v>314</v>
      </c>
      <c r="E6" s="12" t="s">
        <v>315</v>
      </c>
      <c r="F6" s="12" t="s">
        <v>316</v>
      </c>
      <c r="G6" s="13">
        <v>534.6</v>
      </c>
      <c r="H6" s="14" t="s">
        <v>151</v>
      </c>
      <c r="I6" s="14"/>
      <c r="J6" s="12" t="s">
        <v>317</v>
      </c>
      <c r="K6" s="12" t="s">
        <v>318</v>
      </c>
      <c r="L6" s="12" t="s">
        <v>319</v>
      </c>
      <c r="M6" s="12" t="s">
        <v>320</v>
      </c>
      <c r="N6" s="12" t="s">
        <v>321</v>
      </c>
      <c r="O6" s="12" t="s">
        <v>322</v>
      </c>
      <c r="P6" s="12" t="s">
        <v>323</v>
      </c>
      <c r="Q6" s="12" t="s">
        <v>324</v>
      </c>
      <c r="R6" s="20"/>
    </row>
    <row r="7" ht="25.3" customHeight="1" spans="1:18">
      <c r="A7" s="11"/>
      <c r="B7" s="12"/>
      <c r="C7" s="12"/>
      <c r="D7" s="12"/>
      <c r="E7" s="12"/>
      <c r="F7" s="12"/>
      <c r="G7" s="14"/>
      <c r="H7" s="14"/>
      <c r="I7" s="14"/>
      <c r="J7" s="12"/>
      <c r="K7" s="12" t="s">
        <v>318</v>
      </c>
      <c r="L7" s="12" t="s">
        <v>325</v>
      </c>
      <c r="M7" s="12" t="s">
        <v>326</v>
      </c>
      <c r="N7" s="12" t="s">
        <v>321</v>
      </c>
      <c r="O7" s="12" t="s">
        <v>327</v>
      </c>
      <c r="P7" s="12" t="s">
        <v>328</v>
      </c>
      <c r="Q7" s="12" t="s">
        <v>324</v>
      </c>
      <c r="R7" s="20"/>
    </row>
    <row r="8" ht="16.55" customHeight="1" spans="1:18">
      <c r="A8" s="11"/>
      <c r="B8" s="12"/>
      <c r="C8" s="12"/>
      <c r="D8" s="12"/>
      <c r="E8" s="12"/>
      <c r="F8" s="12"/>
      <c r="G8" s="14"/>
      <c r="H8" s="14"/>
      <c r="I8" s="14"/>
      <c r="J8" s="12"/>
      <c r="K8" s="12" t="s">
        <v>318</v>
      </c>
      <c r="L8" s="12" t="s">
        <v>329</v>
      </c>
      <c r="M8" s="12" t="s">
        <v>330</v>
      </c>
      <c r="N8" s="12" t="s">
        <v>331</v>
      </c>
      <c r="O8" s="12" t="s">
        <v>332</v>
      </c>
      <c r="P8" s="12" t="s">
        <v>333</v>
      </c>
      <c r="Q8" s="12" t="s">
        <v>324</v>
      </c>
      <c r="R8" s="20"/>
    </row>
    <row r="9" ht="16.55" customHeight="1" spans="1:18">
      <c r="A9" s="11"/>
      <c r="B9" s="12"/>
      <c r="C9" s="12"/>
      <c r="D9" s="12"/>
      <c r="E9" s="12"/>
      <c r="F9" s="12"/>
      <c r="G9" s="14"/>
      <c r="H9" s="14"/>
      <c r="I9" s="14"/>
      <c r="J9" s="12"/>
      <c r="K9" s="12" t="s">
        <v>318</v>
      </c>
      <c r="L9" s="12" t="s">
        <v>334</v>
      </c>
      <c r="M9" s="12" t="s">
        <v>335</v>
      </c>
      <c r="N9" s="12" t="s">
        <v>321</v>
      </c>
      <c r="O9" s="12" t="s">
        <v>336</v>
      </c>
      <c r="P9" s="12" t="s">
        <v>337</v>
      </c>
      <c r="Q9" s="12" t="s">
        <v>324</v>
      </c>
      <c r="R9" s="20"/>
    </row>
    <row r="10" ht="25.3" customHeight="1" spans="1:18">
      <c r="A10" s="11"/>
      <c r="B10" s="12"/>
      <c r="C10" s="12"/>
      <c r="D10" s="12"/>
      <c r="E10" s="12"/>
      <c r="F10" s="12"/>
      <c r="G10" s="14"/>
      <c r="H10" s="14"/>
      <c r="I10" s="14"/>
      <c r="J10" s="12"/>
      <c r="K10" s="12" t="s">
        <v>338</v>
      </c>
      <c r="L10" s="12" t="s">
        <v>339</v>
      </c>
      <c r="M10" s="12" t="s">
        <v>340</v>
      </c>
      <c r="N10" s="12" t="s">
        <v>331</v>
      </c>
      <c r="O10" s="12" t="s">
        <v>332</v>
      </c>
      <c r="P10" s="12" t="s">
        <v>333</v>
      </c>
      <c r="Q10" s="12" t="s">
        <v>324</v>
      </c>
      <c r="R10" s="20"/>
    </row>
    <row r="11" ht="25.3" customHeight="1" spans="1:18">
      <c r="A11" s="11"/>
      <c r="B11" s="12"/>
      <c r="C11" s="12"/>
      <c r="D11" s="12"/>
      <c r="E11" s="12"/>
      <c r="F11" s="12"/>
      <c r="G11" s="14"/>
      <c r="H11" s="14"/>
      <c r="I11" s="14"/>
      <c r="J11" s="12"/>
      <c r="K11" s="12" t="s">
        <v>341</v>
      </c>
      <c r="L11" s="12" t="s">
        <v>342</v>
      </c>
      <c r="M11" s="12" t="s">
        <v>343</v>
      </c>
      <c r="N11" s="12" t="s">
        <v>344</v>
      </c>
      <c r="O11" s="12" t="s">
        <v>345</v>
      </c>
      <c r="P11" s="12" t="s">
        <v>328</v>
      </c>
      <c r="Q11" s="12" t="s">
        <v>324</v>
      </c>
      <c r="R11" s="20"/>
    </row>
    <row r="12" ht="25" customHeight="1" spans="1:18">
      <c r="A12" s="11"/>
      <c r="B12" s="12"/>
      <c r="C12" s="12" t="s">
        <v>346</v>
      </c>
      <c r="D12" s="12" t="s">
        <v>314</v>
      </c>
      <c r="E12" s="12" t="s">
        <v>347</v>
      </c>
      <c r="F12" s="12" t="s">
        <v>348</v>
      </c>
      <c r="G12" s="13">
        <v>15.552</v>
      </c>
      <c r="H12" s="14" t="s">
        <v>153</v>
      </c>
      <c r="I12" s="14"/>
      <c r="J12" s="12" t="s">
        <v>349</v>
      </c>
      <c r="K12" s="12" t="s">
        <v>318</v>
      </c>
      <c r="L12" s="12" t="s">
        <v>319</v>
      </c>
      <c r="M12" s="12" t="s">
        <v>350</v>
      </c>
      <c r="N12" s="12" t="s">
        <v>321</v>
      </c>
      <c r="O12" s="12" t="s">
        <v>351</v>
      </c>
      <c r="P12" s="12" t="s">
        <v>352</v>
      </c>
      <c r="Q12" s="12" t="s">
        <v>324</v>
      </c>
      <c r="R12" s="20"/>
    </row>
    <row r="13" ht="19.35" customHeight="1" spans="1:18">
      <c r="A13" s="11"/>
      <c r="B13" s="12"/>
      <c r="C13" s="12"/>
      <c r="D13" s="12"/>
      <c r="E13" s="12"/>
      <c r="F13" s="12"/>
      <c r="G13" s="14"/>
      <c r="H13" s="14"/>
      <c r="I13" s="14"/>
      <c r="J13" s="12"/>
      <c r="K13" s="12" t="s">
        <v>318</v>
      </c>
      <c r="L13" s="12" t="s">
        <v>325</v>
      </c>
      <c r="M13" s="12" t="s">
        <v>353</v>
      </c>
      <c r="N13" s="12" t="s">
        <v>321</v>
      </c>
      <c r="O13" s="12" t="s">
        <v>327</v>
      </c>
      <c r="P13" s="12" t="s">
        <v>328</v>
      </c>
      <c r="Q13" s="12" t="s">
        <v>324</v>
      </c>
      <c r="R13" s="20"/>
    </row>
    <row r="14" ht="25.3" customHeight="1" spans="1:18">
      <c r="A14" s="11"/>
      <c r="B14" s="12"/>
      <c r="C14" s="12"/>
      <c r="D14" s="12"/>
      <c r="E14" s="12"/>
      <c r="F14" s="12"/>
      <c r="G14" s="14"/>
      <c r="H14" s="14"/>
      <c r="I14" s="14"/>
      <c r="J14" s="12"/>
      <c r="K14" s="12" t="s">
        <v>318</v>
      </c>
      <c r="L14" s="12" t="s">
        <v>329</v>
      </c>
      <c r="M14" s="12" t="s">
        <v>354</v>
      </c>
      <c r="N14" s="12" t="s">
        <v>344</v>
      </c>
      <c r="O14" s="12" t="s">
        <v>345</v>
      </c>
      <c r="P14" s="12" t="s">
        <v>328</v>
      </c>
      <c r="Q14" s="12" t="s">
        <v>324</v>
      </c>
      <c r="R14" s="20"/>
    </row>
    <row r="15" ht="19.35" customHeight="1" spans="1:18">
      <c r="A15" s="11"/>
      <c r="B15" s="12"/>
      <c r="C15" s="12"/>
      <c r="D15" s="12"/>
      <c r="E15" s="12"/>
      <c r="F15" s="12"/>
      <c r="G15" s="14"/>
      <c r="H15" s="14"/>
      <c r="I15" s="14"/>
      <c r="J15" s="12"/>
      <c r="K15" s="12" t="s">
        <v>318</v>
      </c>
      <c r="L15" s="12" t="s">
        <v>334</v>
      </c>
      <c r="M15" s="12" t="s">
        <v>355</v>
      </c>
      <c r="N15" s="12" t="s">
        <v>321</v>
      </c>
      <c r="O15" s="12" t="s">
        <v>356</v>
      </c>
      <c r="P15" s="12" t="s">
        <v>357</v>
      </c>
      <c r="Q15" s="12" t="s">
        <v>324</v>
      </c>
      <c r="R15" s="20"/>
    </row>
    <row r="16" ht="25.3" customHeight="1" spans="1:18">
      <c r="A16" s="11"/>
      <c r="B16" s="12"/>
      <c r="C16" s="12"/>
      <c r="D16" s="12"/>
      <c r="E16" s="12"/>
      <c r="F16" s="12"/>
      <c r="G16" s="14"/>
      <c r="H16" s="14"/>
      <c r="I16" s="14"/>
      <c r="J16" s="12"/>
      <c r="K16" s="12" t="s">
        <v>338</v>
      </c>
      <c r="L16" s="12" t="s">
        <v>339</v>
      </c>
      <c r="M16" s="12" t="s">
        <v>340</v>
      </c>
      <c r="N16" s="12" t="s">
        <v>331</v>
      </c>
      <c r="O16" s="12" t="s">
        <v>332</v>
      </c>
      <c r="P16" s="12" t="s">
        <v>333</v>
      </c>
      <c r="Q16" s="12" t="s">
        <v>324</v>
      </c>
      <c r="R16" s="20"/>
    </row>
    <row r="17" ht="25.3" customHeight="1" spans="1:18">
      <c r="A17" s="11"/>
      <c r="B17" s="12"/>
      <c r="C17" s="12"/>
      <c r="D17" s="12"/>
      <c r="E17" s="12"/>
      <c r="F17" s="12"/>
      <c r="G17" s="14"/>
      <c r="H17" s="14"/>
      <c r="I17" s="14"/>
      <c r="J17" s="12"/>
      <c r="K17" s="12" t="s">
        <v>341</v>
      </c>
      <c r="L17" s="12" t="s">
        <v>342</v>
      </c>
      <c r="M17" s="12" t="s">
        <v>358</v>
      </c>
      <c r="N17" s="12" t="s">
        <v>344</v>
      </c>
      <c r="O17" s="12" t="s">
        <v>345</v>
      </c>
      <c r="P17" s="12" t="s">
        <v>328</v>
      </c>
      <c r="Q17" s="12" t="s">
        <v>324</v>
      </c>
      <c r="R17" s="20"/>
    </row>
    <row r="18" ht="38.7" customHeight="1" spans="1:18">
      <c r="A18" s="11"/>
      <c r="B18" s="12"/>
      <c r="C18" s="12" t="s">
        <v>359</v>
      </c>
      <c r="D18" s="12" t="s">
        <v>314</v>
      </c>
      <c r="E18" s="12" t="s">
        <v>360</v>
      </c>
      <c r="F18" s="12" t="s">
        <v>361</v>
      </c>
      <c r="G18" s="13">
        <v>34</v>
      </c>
      <c r="H18" s="14" t="s">
        <v>155</v>
      </c>
      <c r="I18" s="14"/>
      <c r="J18" s="12" t="s">
        <v>362</v>
      </c>
      <c r="K18" s="12" t="s">
        <v>318</v>
      </c>
      <c r="L18" s="12" t="s">
        <v>319</v>
      </c>
      <c r="M18" s="12" t="s">
        <v>363</v>
      </c>
      <c r="N18" s="12" t="s">
        <v>344</v>
      </c>
      <c r="O18" s="12" t="s">
        <v>364</v>
      </c>
      <c r="P18" s="12" t="s">
        <v>328</v>
      </c>
      <c r="Q18" s="12" t="s">
        <v>324</v>
      </c>
      <c r="R18" s="20"/>
    </row>
    <row r="19" ht="38.7" customHeight="1" spans="1:18">
      <c r="A19" s="11"/>
      <c r="B19" s="12"/>
      <c r="C19" s="12"/>
      <c r="D19" s="12"/>
      <c r="E19" s="12"/>
      <c r="F19" s="12"/>
      <c r="G19" s="14"/>
      <c r="H19" s="14"/>
      <c r="I19" s="14"/>
      <c r="J19" s="12"/>
      <c r="K19" s="12" t="s">
        <v>318</v>
      </c>
      <c r="L19" s="12" t="s">
        <v>325</v>
      </c>
      <c r="M19" s="12" t="s">
        <v>365</v>
      </c>
      <c r="N19" s="12" t="s">
        <v>331</v>
      </c>
      <c r="O19" s="12" t="s">
        <v>332</v>
      </c>
      <c r="P19" s="12" t="s">
        <v>333</v>
      </c>
      <c r="Q19" s="12" t="s">
        <v>324</v>
      </c>
      <c r="R19" s="20"/>
    </row>
    <row r="20" ht="38.7" customHeight="1" spans="1:18">
      <c r="A20" s="11"/>
      <c r="B20" s="12"/>
      <c r="C20" s="12"/>
      <c r="D20" s="12"/>
      <c r="E20" s="12"/>
      <c r="F20" s="12"/>
      <c r="G20" s="14"/>
      <c r="H20" s="14"/>
      <c r="I20" s="14"/>
      <c r="J20" s="12"/>
      <c r="K20" s="12" t="s">
        <v>318</v>
      </c>
      <c r="L20" s="12" t="s">
        <v>329</v>
      </c>
      <c r="M20" s="12" t="s">
        <v>366</v>
      </c>
      <c r="N20" s="12" t="s">
        <v>331</v>
      </c>
      <c r="O20" s="12" t="s">
        <v>332</v>
      </c>
      <c r="P20" s="12" t="s">
        <v>333</v>
      </c>
      <c r="Q20" s="12" t="s">
        <v>324</v>
      </c>
      <c r="R20" s="20"/>
    </row>
    <row r="21" ht="38.7" customHeight="1" spans="1:18">
      <c r="A21" s="11"/>
      <c r="B21" s="12"/>
      <c r="C21" s="12"/>
      <c r="D21" s="12"/>
      <c r="E21" s="12"/>
      <c r="F21" s="12"/>
      <c r="G21" s="14"/>
      <c r="H21" s="14"/>
      <c r="I21" s="14"/>
      <c r="J21" s="12"/>
      <c r="K21" s="12" t="s">
        <v>318</v>
      </c>
      <c r="L21" s="12" t="s">
        <v>334</v>
      </c>
      <c r="M21" s="12" t="s">
        <v>367</v>
      </c>
      <c r="N21" s="12" t="s">
        <v>321</v>
      </c>
      <c r="O21" s="12" t="s">
        <v>327</v>
      </c>
      <c r="P21" s="12" t="s">
        <v>328</v>
      </c>
      <c r="Q21" s="12" t="s">
        <v>324</v>
      </c>
      <c r="R21" s="20"/>
    </row>
    <row r="22" ht="38.7" customHeight="1" spans="1:18">
      <c r="A22" s="11"/>
      <c r="B22" s="12"/>
      <c r="C22" s="12"/>
      <c r="D22" s="12"/>
      <c r="E22" s="12"/>
      <c r="F22" s="12"/>
      <c r="G22" s="14"/>
      <c r="H22" s="14"/>
      <c r="I22" s="14"/>
      <c r="J22" s="12"/>
      <c r="K22" s="12" t="s">
        <v>338</v>
      </c>
      <c r="L22" s="12" t="s">
        <v>339</v>
      </c>
      <c r="M22" s="12" t="s">
        <v>368</v>
      </c>
      <c r="N22" s="12" t="s">
        <v>331</v>
      </c>
      <c r="O22" s="12" t="s">
        <v>332</v>
      </c>
      <c r="P22" s="12" t="s">
        <v>333</v>
      </c>
      <c r="Q22" s="12" t="s">
        <v>324</v>
      </c>
      <c r="R22" s="20"/>
    </row>
    <row r="23" ht="38.7" customHeight="1" spans="1:18">
      <c r="A23" s="11"/>
      <c r="B23" s="12"/>
      <c r="C23" s="12"/>
      <c r="D23" s="12"/>
      <c r="E23" s="12"/>
      <c r="F23" s="12"/>
      <c r="G23" s="14"/>
      <c r="H23" s="14"/>
      <c r="I23" s="14"/>
      <c r="J23" s="12"/>
      <c r="K23" s="12" t="s">
        <v>341</v>
      </c>
      <c r="L23" s="12" t="s">
        <v>342</v>
      </c>
      <c r="M23" s="12" t="s">
        <v>369</v>
      </c>
      <c r="N23" s="12" t="s">
        <v>344</v>
      </c>
      <c r="O23" s="12" t="s">
        <v>345</v>
      </c>
      <c r="P23" s="12" t="s">
        <v>328</v>
      </c>
      <c r="Q23" s="12" t="s">
        <v>324</v>
      </c>
      <c r="R23" s="20"/>
    </row>
    <row r="24" ht="32.35" customHeight="1" spans="1:18">
      <c r="A24" s="11"/>
      <c r="B24" s="12"/>
      <c r="C24" s="12" t="s">
        <v>370</v>
      </c>
      <c r="D24" s="12" t="s">
        <v>314</v>
      </c>
      <c r="E24" s="12" t="s">
        <v>360</v>
      </c>
      <c r="F24" s="12" t="s">
        <v>361</v>
      </c>
      <c r="G24" s="13">
        <v>22</v>
      </c>
      <c r="H24" s="14" t="s">
        <v>157</v>
      </c>
      <c r="I24" s="14"/>
      <c r="J24" s="12" t="s">
        <v>371</v>
      </c>
      <c r="K24" s="12" t="s">
        <v>318</v>
      </c>
      <c r="L24" s="12" t="s">
        <v>319</v>
      </c>
      <c r="M24" s="12" t="s">
        <v>363</v>
      </c>
      <c r="N24" s="12" t="s">
        <v>344</v>
      </c>
      <c r="O24" s="12" t="s">
        <v>372</v>
      </c>
      <c r="P24" s="12" t="s">
        <v>328</v>
      </c>
      <c r="Q24" s="12" t="s">
        <v>324</v>
      </c>
      <c r="R24" s="20"/>
    </row>
    <row r="25" ht="37.95" customHeight="1" spans="1:18">
      <c r="A25" s="11"/>
      <c r="B25" s="12"/>
      <c r="C25" s="12"/>
      <c r="D25" s="12"/>
      <c r="E25" s="12"/>
      <c r="F25" s="12"/>
      <c r="G25" s="14"/>
      <c r="H25" s="14"/>
      <c r="I25" s="14"/>
      <c r="J25" s="12"/>
      <c r="K25" s="12" t="s">
        <v>318</v>
      </c>
      <c r="L25" s="12" t="s">
        <v>325</v>
      </c>
      <c r="M25" s="12" t="s">
        <v>373</v>
      </c>
      <c r="N25" s="12" t="s">
        <v>344</v>
      </c>
      <c r="O25" s="12" t="s">
        <v>345</v>
      </c>
      <c r="P25" s="12" t="s">
        <v>328</v>
      </c>
      <c r="Q25" s="12" t="s">
        <v>324</v>
      </c>
      <c r="R25" s="20"/>
    </row>
    <row r="26" ht="37.95" customHeight="1" spans="1:18">
      <c r="A26" s="11"/>
      <c r="B26" s="12"/>
      <c r="C26" s="12"/>
      <c r="D26" s="12"/>
      <c r="E26" s="12"/>
      <c r="F26" s="12"/>
      <c r="G26" s="14"/>
      <c r="H26" s="14"/>
      <c r="I26" s="14"/>
      <c r="J26" s="12"/>
      <c r="K26" s="12" t="s">
        <v>318</v>
      </c>
      <c r="L26" s="12" t="s">
        <v>329</v>
      </c>
      <c r="M26" s="12" t="s">
        <v>373</v>
      </c>
      <c r="N26" s="12" t="s">
        <v>344</v>
      </c>
      <c r="O26" s="12" t="s">
        <v>372</v>
      </c>
      <c r="P26" s="12" t="s">
        <v>328</v>
      </c>
      <c r="Q26" s="12" t="s">
        <v>324</v>
      </c>
      <c r="R26" s="20"/>
    </row>
    <row r="27" ht="32.35" customHeight="1" spans="1:18">
      <c r="A27" s="11"/>
      <c r="B27" s="12"/>
      <c r="C27" s="12"/>
      <c r="D27" s="12"/>
      <c r="E27" s="12"/>
      <c r="F27" s="12"/>
      <c r="G27" s="14"/>
      <c r="H27" s="14"/>
      <c r="I27" s="14"/>
      <c r="J27" s="12"/>
      <c r="K27" s="12" t="s">
        <v>318</v>
      </c>
      <c r="L27" s="12" t="s">
        <v>334</v>
      </c>
      <c r="M27" s="12" t="s">
        <v>374</v>
      </c>
      <c r="N27" s="12" t="s">
        <v>321</v>
      </c>
      <c r="O27" s="12" t="s">
        <v>375</v>
      </c>
      <c r="P27" s="12" t="s">
        <v>376</v>
      </c>
      <c r="Q27" s="12" t="s">
        <v>324</v>
      </c>
      <c r="R27" s="20"/>
    </row>
    <row r="28" ht="32.35" customHeight="1" spans="1:18">
      <c r="A28" s="11"/>
      <c r="B28" s="12"/>
      <c r="C28" s="12"/>
      <c r="D28" s="12"/>
      <c r="E28" s="12"/>
      <c r="F28" s="12"/>
      <c r="G28" s="14"/>
      <c r="H28" s="14"/>
      <c r="I28" s="14"/>
      <c r="J28" s="12"/>
      <c r="K28" s="12" t="s">
        <v>338</v>
      </c>
      <c r="L28" s="12" t="s">
        <v>339</v>
      </c>
      <c r="M28" s="12" t="s">
        <v>377</v>
      </c>
      <c r="N28" s="12" t="s">
        <v>344</v>
      </c>
      <c r="O28" s="12" t="s">
        <v>345</v>
      </c>
      <c r="P28" s="12" t="s">
        <v>328</v>
      </c>
      <c r="Q28" s="12" t="s">
        <v>324</v>
      </c>
      <c r="R28" s="20"/>
    </row>
    <row r="29" ht="32.35" customHeight="1" spans="1:18">
      <c r="A29" s="11"/>
      <c r="B29" s="12"/>
      <c r="C29" s="12"/>
      <c r="D29" s="12"/>
      <c r="E29" s="12"/>
      <c r="F29" s="12"/>
      <c r="G29" s="14"/>
      <c r="H29" s="14"/>
      <c r="I29" s="14"/>
      <c r="J29" s="12"/>
      <c r="K29" s="12" t="s">
        <v>341</v>
      </c>
      <c r="L29" s="12" t="s">
        <v>342</v>
      </c>
      <c r="M29" s="12" t="s">
        <v>378</v>
      </c>
      <c r="N29" s="12" t="s">
        <v>344</v>
      </c>
      <c r="O29" s="12" t="s">
        <v>372</v>
      </c>
      <c r="P29" s="12" t="s">
        <v>328</v>
      </c>
      <c r="Q29" s="12" t="s">
        <v>324</v>
      </c>
      <c r="R29" s="20"/>
    </row>
    <row r="30" ht="25.3" customHeight="1" spans="1:18">
      <c r="A30" s="11"/>
      <c r="B30" s="12"/>
      <c r="C30" s="12" t="s">
        <v>379</v>
      </c>
      <c r="D30" s="12" t="s">
        <v>314</v>
      </c>
      <c r="E30" s="12" t="s">
        <v>380</v>
      </c>
      <c r="F30" s="12" t="s">
        <v>381</v>
      </c>
      <c r="G30" s="13">
        <v>122</v>
      </c>
      <c r="H30" s="14" t="s">
        <v>159</v>
      </c>
      <c r="I30" s="14"/>
      <c r="J30" s="12" t="s">
        <v>382</v>
      </c>
      <c r="K30" s="12" t="s">
        <v>318</v>
      </c>
      <c r="L30" s="12" t="s">
        <v>319</v>
      </c>
      <c r="M30" s="12" t="s">
        <v>383</v>
      </c>
      <c r="N30" s="12" t="s">
        <v>344</v>
      </c>
      <c r="O30" s="12" t="s">
        <v>351</v>
      </c>
      <c r="P30" s="12" t="s">
        <v>333</v>
      </c>
      <c r="Q30" s="12" t="s">
        <v>324</v>
      </c>
      <c r="R30" s="20"/>
    </row>
    <row r="31" ht="16.55" customHeight="1" spans="1:18">
      <c r="A31" s="11"/>
      <c r="B31" s="12"/>
      <c r="C31" s="12"/>
      <c r="D31" s="12"/>
      <c r="E31" s="12"/>
      <c r="F31" s="12"/>
      <c r="G31" s="14"/>
      <c r="H31" s="14"/>
      <c r="I31" s="14"/>
      <c r="J31" s="12"/>
      <c r="K31" s="12" t="s">
        <v>318</v>
      </c>
      <c r="L31" s="12" t="s">
        <v>325</v>
      </c>
      <c r="M31" s="12" t="s">
        <v>384</v>
      </c>
      <c r="N31" s="12" t="s">
        <v>331</v>
      </c>
      <c r="O31" s="12" t="s">
        <v>332</v>
      </c>
      <c r="P31" s="12" t="s">
        <v>333</v>
      </c>
      <c r="Q31" s="12" t="s">
        <v>324</v>
      </c>
      <c r="R31" s="20"/>
    </row>
    <row r="32" ht="25.3" customHeight="1" spans="1:18">
      <c r="A32" s="11"/>
      <c r="B32" s="12"/>
      <c r="C32" s="12"/>
      <c r="D32" s="12"/>
      <c r="E32" s="12"/>
      <c r="F32" s="12"/>
      <c r="G32" s="14"/>
      <c r="H32" s="14"/>
      <c r="I32" s="14"/>
      <c r="J32" s="12"/>
      <c r="K32" s="12" t="s">
        <v>318</v>
      </c>
      <c r="L32" s="12" t="s">
        <v>329</v>
      </c>
      <c r="M32" s="12" t="s">
        <v>385</v>
      </c>
      <c r="N32" s="12" t="s">
        <v>331</v>
      </c>
      <c r="O32" s="12" t="s">
        <v>332</v>
      </c>
      <c r="P32" s="12" t="s">
        <v>333</v>
      </c>
      <c r="Q32" s="12" t="s">
        <v>324</v>
      </c>
      <c r="R32" s="20"/>
    </row>
    <row r="33" ht="25.3" customHeight="1" spans="1:18">
      <c r="A33" s="11"/>
      <c r="B33" s="12"/>
      <c r="C33" s="12"/>
      <c r="D33" s="12"/>
      <c r="E33" s="12"/>
      <c r="F33" s="12"/>
      <c r="G33" s="14"/>
      <c r="H33" s="14"/>
      <c r="I33" s="14"/>
      <c r="J33" s="12"/>
      <c r="K33" s="12" t="s">
        <v>318</v>
      </c>
      <c r="L33" s="12" t="s">
        <v>334</v>
      </c>
      <c r="M33" s="12" t="s">
        <v>386</v>
      </c>
      <c r="N33" s="12" t="s">
        <v>387</v>
      </c>
      <c r="O33" s="12" t="s">
        <v>351</v>
      </c>
      <c r="P33" s="12" t="s">
        <v>333</v>
      </c>
      <c r="Q33" s="12" t="s">
        <v>388</v>
      </c>
      <c r="R33" s="20"/>
    </row>
    <row r="34" ht="103.5" customHeight="1" spans="1:18">
      <c r="A34" s="11"/>
      <c r="B34" s="12"/>
      <c r="C34" s="12"/>
      <c r="D34" s="12"/>
      <c r="E34" s="12"/>
      <c r="F34" s="12"/>
      <c r="G34" s="14"/>
      <c r="H34" s="14"/>
      <c r="I34" s="14"/>
      <c r="J34" s="12"/>
      <c r="K34" s="12" t="s">
        <v>338</v>
      </c>
      <c r="L34" s="12" t="s">
        <v>339</v>
      </c>
      <c r="M34" s="12" t="s">
        <v>389</v>
      </c>
      <c r="N34" s="12" t="s">
        <v>331</v>
      </c>
      <c r="O34" s="12" t="s">
        <v>332</v>
      </c>
      <c r="P34" s="12" t="s">
        <v>333</v>
      </c>
      <c r="Q34" s="12" t="s">
        <v>324</v>
      </c>
      <c r="R34" s="20"/>
    </row>
    <row r="35" ht="25.3" customHeight="1" spans="1:18">
      <c r="A35" s="11"/>
      <c r="B35" s="12"/>
      <c r="C35" s="12"/>
      <c r="D35" s="12"/>
      <c r="E35" s="12"/>
      <c r="F35" s="12"/>
      <c r="G35" s="14"/>
      <c r="H35" s="14"/>
      <c r="I35" s="14"/>
      <c r="J35" s="12"/>
      <c r="K35" s="12" t="s">
        <v>341</v>
      </c>
      <c r="L35" s="12" t="s">
        <v>342</v>
      </c>
      <c r="M35" s="12" t="s">
        <v>343</v>
      </c>
      <c r="N35" s="12" t="s">
        <v>344</v>
      </c>
      <c r="O35" s="12" t="s">
        <v>345</v>
      </c>
      <c r="P35" s="12" t="s">
        <v>328</v>
      </c>
      <c r="Q35" s="12" t="s">
        <v>324</v>
      </c>
      <c r="R35" s="20"/>
    </row>
    <row r="36" ht="23.55" customHeight="1" spans="1:18">
      <c r="A36" s="11"/>
      <c r="B36" s="12"/>
      <c r="C36" s="12" t="s">
        <v>390</v>
      </c>
      <c r="D36" s="12" t="s">
        <v>314</v>
      </c>
      <c r="E36" s="12" t="s">
        <v>391</v>
      </c>
      <c r="F36" s="12" t="s">
        <v>392</v>
      </c>
      <c r="G36" s="13">
        <v>2.23</v>
      </c>
      <c r="H36" s="14" t="s">
        <v>161</v>
      </c>
      <c r="I36" s="14"/>
      <c r="J36" s="12" t="s">
        <v>393</v>
      </c>
      <c r="K36" s="12" t="s">
        <v>318</v>
      </c>
      <c r="L36" s="12" t="s">
        <v>319</v>
      </c>
      <c r="M36" s="12" t="s">
        <v>394</v>
      </c>
      <c r="N36" s="12" t="s">
        <v>344</v>
      </c>
      <c r="O36" s="12" t="s">
        <v>345</v>
      </c>
      <c r="P36" s="12" t="s">
        <v>328</v>
      </c>
      <c r="Q36" s="12" t="s">
        <v>324</v>
      </c>
      <c r="R36" s="20"/>
    </row>
    <row r="37" ht="23.55" customHeight="1" spans="1:18">
      <c r="A37" s="11"/>
      <c r="B37" s="12"/>
      <c r="C37" s="12"/>
      <c r="D37" s="12"/>
      <c r="E37" s="12"/>
      <c r="F37" s="12"/>
      <c r="G37" s="14"/>
      <c r="H37" s="14"/>
      <c r="I37" s="14"/>
      <c r="J37" s="12"/>
      <c r="K37" s="12" t="s">
        <v>318</v>
      </c>
      <c r="L37" s="12" t="s">
        <v>325</v>
      </c>
      <c r="M37" s="12" t="s">
        <v>395</v>
      </c>
      <c r="N37" s="12" t="s">
        <v>331</v>
      </c>
      <c r="O37" s="12" t="s">
        <v>332</v>
      </c>
      <c r="P37" s="12" t="s">
        <v>333</v>
      </c>
      <c r="Q37" s="12" t="s">
        <v>324</v>
      </c>
      <c r="R37" s="20"/>
    </row>
    <row r="38" ht="23.55" customHeight="1" spans="1:18">
      <c r="A38" s="11"/>
      <c r="B38" s="12"/>
      <c r="C38" s="12"/>
      <c r="D38" s="12"/>
      <c r="E38" s="12"/>
      <c r="F38" s="12"/>
      <c r="G38" s="14"/>
      <c r="H38" s="14"/>
      <c r="I38" s="14"/>
      <c r="J38" s="12"/>
      <c r="K38" s="12" t="s">
        <v>318</v>
      </c>
      <c r="L38" s="12" t="s">
        <v>329</v>
      </c>
      <c r="M38" s="12" t="s">
        <v>396</v>
      </c>
      <c r="N38" s="12" t="s">
        <v>331</v>
      </c>
      <c r="O38" s="12" t="s">
        <v>332</v>
      </c>
      <c r="P38" s="12" t="s">
        <v>333</v>
      </c>
      <c r="Q38" s="12" t="s">
        <v>324</v>
      </c>
      <c r="R38" s="20"/>
    </row>
    <row r="39" ht="23.55" customHeight="1" spans="1:18">
      <c r="A39" s="11"/>
      <c r="B39" s="12"/>
      <c r="C39" s="12"/>
      <c r="D39" s="12"/>
      <c r="E39" s="12"/>
      <c r="F39" s="12"/>
      <c r="G39" s="14"/>
      <c r="H39" s="14"/>
      <c r="I39" s="14"/>
      <c r="J39" s="12"/>
      <c r="K39" s="12" t="s">
        <v>318</v>
      </c>
      <c r="L39" s="12" t="s">
        <v>334</v>
      </c>
      <c r="M39" s="12" t="s">
        <v>397</v>
      </c>
      <c r="N39" s="12" t="s">
        <v>387</v>
      </c>
      <c r="O39" s="12" t="s">
        <v>398</v>
      </c>
      <c r="P39" s="12" t="s">
        <v>376</v>
      </c>
      <c r="Q39" s="12" t="s">
        <v>388</v>
      </c>
      <c r="R39" s="20"/>
    </row>
    <row r="40" ht="25.3" customHeight="1" spans="1:18">
      <c r="A40" s="11"/>
      <c r="B40" s="12"/>
      <c r="C40" s="12"/>
      <c r="D40" s="12"/>
      <c r="E40" s="12"/>
      <c r="F40" s="12"/>
      <c r="G40" s="14"/>
      <c r="H40" s="14"/>
      <c r="I40" s="14"/>
      <c r="J40" s="12"/>
      <c r="K40" s="12" t="s">
        <v>338</v>
      </c>
      <c r="L40" s="12" t="s">
        <v>339</v>
      </c>
      <c r="M40" s="12" t="s">
        <v>340</v>
      </c>
      <c r="N40" s="12" t="s">
        <v>331</v>
      </c>
      <c r="O40" s="12" t="s">
        <v>332</v>
      </c>
      <c r="P40" s="12" t="s">
        <v>333</v>
      </c>
      <c r="Q40" s="12" t="s">
        <v>324</v>
      </c>
      <c r="R40" s="20"/>
    </row>
    <row r="41" ht="25.3" customHeight="1" spans="1:18">
      <c r="A41" s="11"/>
      <c r="B41" s="12"/>
      <c r="C41" s="12"/>
      <c r="D41" s="12"/>
      <c r="E41" s="12"/>
      <c r="F41" s="12"/>
      <c r="G41" s="14"/>
      <c r="H41" s="14"/>
      <c r="I41" s="14"/>
      <c r="J41" s="12"/>
      <c r="K41" s="12" t="s">
        <v>341</v>
      </c>
      <c r="L41" s="12" t="s">
        <v>342</v>
      </c>
      <c r="M41" s="12" t="s">
        <v>399</v>
      </c>
      <c r="N41" s="12" t="s">
        <v>344</v>
      </c>
      <c r="O41" s="12" t="s">
        <v>400</v>
      </c>
      <c r="P41" s="12" t="s">
        <v>328</v>
      </c>
      <c r="Q41" s="12" t="s">
        <v>324</v>
      </c>
      <c r="R41" s="20"/>
    </row>
    <row r="42" ht="30.05" customHeight="1" spans="1:18">
      <c r="A42" s="11"/>
      <c r="B42" s="12"/>
      <c r="C42" s="12" t="s">
        <v>401</v>
      </c>
      <c r="D42" s="12" t="s">
        <v>314</v>
      </c>
      <c r="E42" s="12" t="s">
        <v>360</v>
      </c>
      <c r="F42" s="12" t="s">
        <v>361</v>
      </c>
      <c r="G42" s="13">
        <v>245.6</v>
      </c>
      <c r="H42" s="14" t="s">
        <v>402</v>
      </c>
      <c r="I42" s="14"/>
      <c r="J42" s="12" t="s">
        <v>403</v>
      </c>
      <c r="K42" s="12" t="s">
        <v>318</v>
      </c>
      <c r="L42" s="12" t="s">
        <v>319</v>
      </c>
      <c r="M42" s="12" t="s">
        <v>363</v>
      </c>
      <c r="N42" s="12" t="s">
        <v>344</v>
      </c>
      <c r="O42" s="12" t="s">
        <v>345</v>
      </c>
      <c r="P42" s="12" t="s">
        <v>328</v>
      </c>
      <c r="Q42" s="12" t="s">
        <v>324</v>
      </c>
      <c r="R42" s="20"/>
    </row>
    <row r="43" ht="30.05" customHeight="1" spans="1:18">
      <c r="A43" s="11"/>
      <c r="B43" s="12"/>
      <c r="C43" s="12"/>
      <c r="D43" s="12"/>
      <c r="E43" s="12"/>
      <c r="F43" s="12"/>
      <c r="G43" s="14"/>
      <c r="H43" s="14"/>
      <c r="I43" s="14"/>
      <c r="J43" s="12"/>
      <c r="K43" s="12" t="s">
        <v>318</v>
      </c>
      <c r="L43" s="12" t="s">
        <v>325</v>
      </c>
      <c r="M43" s="12" t="s">
        <v>404</v>
      </c>
      <c r="N43" s="12" t="s">
        <v>344</v>
      </c>
      <c r="O43" s="12" t="s">
        <v>400</v>
      </c>
      <c r="P43" s="12" t="s">
        <v>328</v>
      </c>
      <c r="Q43" s="12" t="s">
        <v>324</v>
      </c>
      <c r="R43" s="20"/>
    </row>
    <row r="44" ht="30.05" customHeight="1" spans="1:18">
      <c r="A44" s="11"/>
      <c r="B44" s="12"/>
      <c r="C44" s="12"/>
      <c r="D44" s="12"/>
      <c r="E44" s="12"/>
      <c r="F44" s="12"/>
      <c r="G44" s="14"/>
      <c r="H44" s="14"/>
      <c r="I44" s="14"/>
      <c r="J44" s="12"/>
      <c r="K44" s="12" t="s">
        <v>318</v>
      </c>
      <c r="L44" s="12" t="s">
        <v>329</v>
      </c>
      <c r="M44" s="12" t="s">
        <v>405</v>
      </c>
      <c r="N44" s="12" t="s">
        <v>344</v>
      </c>
      <c r="O44" s="12" t="s">
        <v>345</v>
      </c>
      <c r="P44" s="12" t="s">
        <v>328</v>
      </c>
      <c r="Q44" s="12" t="s">
        <v>324</v>
      </c>
      <c r="R44" s="20"/>
    </row>
    <row r="45" ht="30.05" customHeight="1" spans="1:18">
      <c r="A45" s="11"/>
      <c r="B45" s="12"/>
      <c r="C45" s="12"/>
      <c r="D45" s="12"/>
      <c r="E45" s="12"/>
      <c r="F45" s="12"/>
      <c r="G45" s="14"/>
      <c r="H45" s="14"/>
      <c r="I45" s="14"/>
      <c r="J45" s="12"/>
      <c r="K45" s="12" t="s">
        <v>318</v>
      </c>
      <c r="L45" s="12" t="s">
        <v>334</v>
      </c>
      <c r="M45" s="12" t="s">
        <v>406</v>
      </c>
      <c r="N45" s="12" t="s">
        <v>387</v>
      </c>
      <c r="O45" s="12" t="s">
        <v>407</v>
      </c>
      <c r="P45" s="12" t="s">
        <v>376</v>
      </c>
      <c r="Q45" s="12" t="s">
        <v>388</v>
      </c>
      <c r="R45" s="20"/>
    </row>
    <row r="46" ht="51.75" customHeight="1" spans="1:18">
      <c r="A46" s="11"/>
      <c r="B46" s="12"/>
      <c r="C46" s="12"/>
      <c r="D46" s="12"/>
      <c r="E46" s="12"/>
      <c r="F46" s="12"/>
      <c r="G46" s="14"/>
      <c r="H46" s="14"/>
      <c r="I46" s="14"/>
      <c r="J46" s="12"/>
      <c r="K46" s="12" t="s">
        <v>338</v>
      </c>
      <c r="L46" s="12" t="s">
        <v>339</v>
      </c>
      <c r="M46" s="12" t="s">
        <v>408</v>
      </c>
      <c r="N46" s="12" t="s">
        <v>331</v>
      </c>
      <c r="O46" s="12" t="s">
        <v>332</v>
      </c>
      <c r="P46" s="12" t="s">
        <v>333</v>
      </c>
      <c r="Q46" s="12" t="s">
        <v>324</v>
      </c>
      <c r="R46" s="20"/>
    </row>
    <row r="47" ht="30.05" customHeight="1" spans="1:18">
      <c r="A47" s="11"/>
      <c r="B47" s="12"/>
      <c r="C47" s="12"/>
      <c r="D47" s="12"/>
      <c r="E47" s="12"/>
      <c r="F47" s="12"/>
      <c r="G47" s="14"/>
      <c r="H47" s="14"/>
      <c r="I47" s="14"/>
      <c r="J47" s="12"/>
      <c r="K47" s="12" t="s">
        <v>341</v>
      </c>
      <c r="L47" s="12" t="s">
        <v>342</v>
      </c>
      <c r="M47" s="12" t="s">
        <v>409</v>
      </c>
      <c r="N47" s="12" t="s">
        <v>344</v>
      </c>
      <c r="O47" s="12" t="s">
        <v>400</v>
      </c>
      <c r="P47" s="12" t="s">
        <v>328</v>
      </c>
      <c r="Q47" s="12" t="s">
        <v>324</v>
      </c>
      <c r="R47" s="20"/>
    </row>
    <row r="48" ht="49.6" customHeight="1" spans="1:18">
      <c r="A48" s="11"/>
      <c r="B48" s="12"/>
      <c r="C48" s="12" t="s">
        <v>410</v>
      </c>
      <c r="D48" s="12" t="s">
        <v>314</v>
      </c>
      <c r="E48" s="12" t="s">
        <v>411</v>
      </c>
      <c r="F48" s="12" t="s">
        <v>412</v>
      </c>
      <c r="G48" s="13">
        <v>676.26</v>
      </c>
      <c r="H48" s="14" t="s">
        <v>166</v>
      </c>
      <c r="I48" s="14"/>
      <c r="J48" s="12" t="s">
        <v>413</v>
      </c>
      <c r="K48" s="12" t="s">
        <v>318</v>
      </c>
      <c r="L48" s="12" t="s">
        <v>319</v>
      </c>
      <c r="M48" s="12" t="s">
        <v>414</v>
      </c>
      <c r="N48" s="12" t="s">
        <v>321</v>
      </c>
      <c r="O48" s="12" t="s">
        <v>415</v>
      </c>
      <c r="P48" s="12" t="s">
        <v>416</v>
      </c>
      <c r="Q48" s="12" t="s">
        <v>324</v>
      </c>
      <c r="R48" s="20"/>
    </row>
    <row r="49" ht="49.6" customHeight="1" spans="1:18">
      <c r="A49" s="11"/>
      <c r="B49" s="12"/>
      <c r="C49" s="12"/>
      <c r="D49" s="12"/>
      <c r="E49" s="12"/>
      <c r="F49" s="12"/>
      <c r="G49" s="14"/>
      <c r="H49" s="14"/>
      <c r="I49" s="14"/>
      <c r="J49" s="12"/>
      <c r="K49" s="12" t="s">
        <v>318</v>
      </c>
      <c r="L49" s="12" t="s">
        <v>325</v>
      </c>
      <c r="M49" s="12" t="s">
        <v>417</v>
      </c>
      <c r="N49" s="12" t="s">
        <v>321</v>
      </c>
      <c r="O49" s="12" t="s">
        <v>327</v>
      </c>
      <c r="P49" s="12" t="s">
        <v>328</v>
      </c>
      <c r="Q49" s="12" t="s">
        <v>324</v>
      </c>
      <c r="R49" s="20"/>
    </row>
    <row r="50" ht="49.6" customHeight="1" spans="1:18">
      <c r="A50" s="11"/>
      <c r="B50" s="12"/>
      <c r="C50" s="12"/>
      <c r="D50" s="12"/>
      <c r="E50" s="12"/>
      <c r="F50" s="12"/>
      <c r="G50" s="14"/>
      <c r="H50" s="14"/>
      <c r="I50" s="14"/>
      <c r="J50" s="12"/>
      <c r="K50" s="12" t="s">
        <v>318</v>
      </c>
      <c r="L50" s="12" t="s">
        <v>329</v>
      </c>
      <c r="M50" s="12" t="s">
        <v>418</v>
      </c>
      <c r="N50" s="12" t="s">
        <v>321</v>
      </c>
      <c r="O50" s="12" t="s">
        <v>327</v>
      </c>
      <c r="P50" s="12" t="s">
        <v>328</v>
      </c>
      <c r="Q50" s="12" t="s">
        <v>324</v>
      </c>
      <c r="R50" s="20"/>
    </row>
    <row r="51" ht="49.6" customHeight="1" spans="1:18">
      <c r="A51" s="11"/>
      <c r="B51" s="12"/>
      <c r="C51" s="12"/>
      <c r="D51" s="12"/>
      <c r="E51" s="12"/>
      <c r="F51" s="12"/>
      <c r="G51" s="14"/>
      <c r="H51" s="14"/>
      <c r="I51" s="14"/>
      <c r="J51" s="12"/>
      <c r="K51" s="12" t="s">
        <v>318</v>
      </c>
      <c r="L51" s="12" t="s">
        <v>334</v>
      </c>
      <c r="M51" s="12" t="s">
        <v>419</v>
      </c>
      <c r="N51" s="12" t="s">
        <v>321</v>
      </c>
      <c r="O51" s="12" t="s">
        <v>420</v>
      </c>
      <c r="P51" s="12" t="s">
        <v>376</v>
      </c>
      <c r="Q51" s="12" t="s">
        <v>324</v>
      </c>
      <c r="R51" s="20"/>
    </row>
    <row r="52" ht="49.6" customHeight="1" spans="1:18">
      <c r="A52" s="11"/>
      <c r="B52" s="12"/>
      <c r="C52" s="12"/>
      <c r="D52" s="12"/>
      <c r="E52" s="12"/>
      <c r="F52" s="12"/>
      <c r="G52" s="14"/>
      <c r="H52" s="14"/>
      <c r="I52" s="14"/>
      <c r="J52" s="12"/>
      <c r="K52" s="12" t="s">
        <v>338</v>
      </c>
      <c r="L52" s="12" t="s">
        <v>339</v>
      </c>
      <c r="M52" s="12" t="s">
        <v>421</v>
      </c>
      <c r="N52" s="12" t="s">
        <v>331</v>
      </c>
      <c r="O52" s="12" t="s">
        <v>332</v>
      </c>
      <c r="P52" s="12" t="s">
        <v>333</v>
      </c>
      <c r="Q52" s="12" t="s">
        <v>324</v>
      </c>
      <c r="R52" s="20"/>
    </row>
    <row r="53" ht="49.6" customHeight="1" spans="1:18">
      <c r="A53" s="11"/>
      <c r="B53" s="12"/>
      <c r="C53" s="12"/>
      <c r="D53" s="12"/>
      <c r="E53" s="12"/>
      <c r="F53" s="12"/>
      <c r="G53" s="14"/>
      <c r="H53" s="14"/>
      <c r="I53" s="14"/>
      <c r="J53" s="12"/>
      <c r="K53" s="12" t="s">
        <v>341</v>
      </c>
      <c r="L53" s="12" t="s">
        <v>342</v>
      </c>
      <c r="M53" s="12" t="s">
        <v>422</v>
      </c>
      <c r="N53" s="12" t="s">
        <v>344</v>
      </c>
      <c r="O53" s="12" t="s">
        <v>345</v>
      </c>
      <c r="P53" s="12" t="s">
        <v>333</v>
      </c>
      <c r="Q53" s="12" t="s">
        <v>324</v>
      </c>
      <c r="R53" s="20"/>
    </row>
    <row r="54" ht="19.35" customHeight="1" spans="1:18">
      <c r="A54" s="11"/>
      <c r="B54" s="12"/>
      <c r="C54" s="12" t="s">
        <v>423</v>
      </c>
      <c r="D54" s="12" t="s">
        <v>314</v>
      </c>
      <c r="E54" s="12" t="s">
        <v>424</v>
      </c>
      <c r="F54" s="12" t="s">
        <v>425</v>
      </c>
      <c r="G54" s="13">
        <v>360</v>
      </c>
      <c r="H54" s="14" t="s">
        <v>168</v>
      </c>
      <c r="I54" s="14"/>
      <c r="J54" s="12" t="s">
        <v>426</v>
      </c>
      <c r="K54" s="12" t="s">
        <v>318</v>
      </c>
      <c r="L54" s="12" t="s">
        <v>319</v>
      </c>
      <c r="M54" s="12" t="s">
        <v>427</v>
      </c>
      <c r="N54" s="12" t="s">
        <v>344</v>
      </c>
      <c r="O54" s="12" t="s">
        <v>428</v>
      </c>
      <c r="P54" s="12" t="s">
        <v>333</v>
      </c>
      <c r="Q54" s="12" t="s">
        <v>324</v>
      </c>
      <c r="R54" s="20"/>
    </row>
    <row r="55" ht="19.35" customHeight="1" spans="1:18">
      <c r="A55" s="11"/>
      <c r="B55" s="12"/>
      <c r="C55" s="12"/>
      <c r="D55" s="12"/>
      <c r="E55" s="12"/>
      <c r="F55" s="12"/>
      <c r="G55" s="14"/>
      <c r="H55" s="14"/>
      <c r="I55" s="14"/>
      <c r="J55" s="12"/>
      <c r="K55" s="12" t="s">
        <v>318</v>
      </c>
      <c r="L55" s="12" t="s">
        <v>325</v>
      </c>
      <c r="M55" s="12" t="s">
        <v>429</v>
      </c>
      <c r="N55" s="12" t="s">
        <v>331</v>
      </c>
      <c r="O55" s="12" t="s">
        <v>332</v>
      </c>
      <c r="P55" s="12" t="s">
        <v>333</v>
      </c>
      <c r="Q55" s="12" t="s">
        <v>324</v>
      </c>
      <c r="R55" s="20"/>
    </row>
    <row r="56" ht="19.35" customHeight="1" spans="1:18">
      <c r="A56" s="11"/>
      <c r="B56" s="12"/>
      <c r="C56" s="12"/>
      <c r="D56" s="12"/>
      <c r="E56" s="12"/>
      <c r="F56" s="12"/>
      <c r="G56" s="14"/>
      <c r="H56" s="14"/>
      <c r="I56" s="14"/>
      <c r="J56" s="12"/>
      <c r="K56" s="12" t="s">
        <v>318</v>
      </c>
      <c r="L56" s="12" t="s">
        <v>329</v>
      </c>
      <c r="M56" s="12" t="s">
        <v>430</v>
      </c>
      <c r="N56" s="12" t="s">
        <v>331</v>
      </c>
      <c r="O56" s="12" t="s">
        <v>332</v>
      </c>
      <c r="P56" s="12" t="s">
        <v>333</v>
      </c>
      <c r="Q56" s="12" t="s">
        <v>324</v>
      </c>
      <c r="R56" s="20"/>
    </row>
    <row r="57" ht="19.35" customHeight="1" spans="1:18">
      <c r="A57" s="11"/>
      <c r="B57" s="12"/>
      <c r="C57" s="12"/>
      <c r="D57" s="12"/>
      <c r="E57" s="12"/>
      <c r="F57" s="12"/>
      <c r="G57" s="14"/>
      <c r="H57" s="14"/>
      <c r="I57" s="14"/>
      <c r="J57" s="12"/>
      <c r="K57" s="12" t="s">
        <v>318</v>
      </c>
      <c r="L57" s="12" t="s">
        <v>334</v>
      </c>
      <c r="M57" s="12" t="s">
        <v>431</v>
      </c>
      <c r="N57" s="12" t="s">
        <v>387</v>
      </c>
      <c r="O57" s="12" t="s">
        <v>432</v>
      </c>
      <c r="P57" s="12" t="s">
        <v>376</v>
      </c>
      <c r="Q57" s="12" t="s">
        <v>388</v>
      </c>
      <c r="R57" s="20"/>
    </row>
    <row r="58" ht="25.3" customHeight="1" spans="1:18">
      <c r="A58" s="11"/>
      <c r="B58" s="12"/>
      <c r="C58" s="12"/>
      <c r="D58" s="12"/>
      <c r="E58" s="12"/>
      <c r="F58" s="12"/>
      <c r="G58" s="14"/>
      <c r="H58" s="14"/>
      <c r="I58" s="14"/>
      <c r="J58" s="12"/>
      <c r="K58" s="12" t="s">
        <v>338</v>
      </c>
      <c r="L58" s="12" t="s">
        <v>339</v>
      </c>
      <c r="M58" s="12" t="s">
        <v>340</v>
      </c>
      <c r="N58" s="12" t="s">
        <v>331</v>
      </c>
      <c r="O58" s="12" t="s">
        <v>332</v>
      </c>
      <c r="P58" s="12" t="s">
        <v>333</v>
      </c>
      <c r="Q58" s="12" t="s">
        <v>324</v>
      </c>
      <c r="R58" s="20"/>
    </row>
    <row r="59" ht="25.3" customHeight="1" spans="1:18">
      <c r="A59" s="11"/>
      <c r="B59" s="12"/>
      <c r="C59" s="12"/>
      <c r="D59" s="12"/>
      <c r="E59" s="12"/>
      <c r="F59" s="12"/>
      <c r="G59" s="14"/>
      <c r="H59" s="14"/>
      <c r="I59" s="14"/>
      <c r="J59" s="12"/>
      <c r="K59" s="12" t="s">
        <v>341</v>
      </c>
      <c r="L59" s="12" t="s">
        <v>342</v>
      </c>
      <c r="M59" s="12" t="s">
        <v>343</v>
      </c>
      <c r="N59" s="12" t="s">
        <v>344</v>
      </c>
      <c r="O59" s="12" t="s">
        <v>400</v>
      </c>
      <c r="P59" s="12" t="s">
        <v>328</v>
      </c>
      <c r="Q59" s="12" t="s">
        <v>324</v>
      </c>
      <c r="R59" s="20"/>
    </row>
    <row r="60" ht="16.55" customHeight="1" spans="1:18">
      <c r="A60" s="11"/>
      <c r="B60" s="12"/>
      <c r="C60" s="12" t="s">
        <v>433</v>
      </c>
      <c r="D60" s="12" t="s">
        <v>314</v>
      </c>
      <c r="E60" s="12" t="s">
        <v>347</v>
      </c>
      <c r="F60" s="12" t="s">
        <v>348</v>
      </c>
      <c r="G60" s="13">
        <v>10.0264</v>
      </c>
      <c r="H60" s="14" t="s">
        <v>170</v>
      </c>
      <c r="I60" s="14"/>
      <c r="J60" s="12" t="s">
        <v>434</v>
      </c>
      <c r="K60" s="12" t="s">
        <v>318</v>
      </c>
      <c r="L60" s="12" t="s">
        <v>319</v>
      </c>
      <c r="M60" s="12" t="s">
        <v>435</v>
      </c>
      <c r="N60" s="12" t="s">
        <v>321</v>
      </c>
      <c r="O60" s="12" t="s">
        <v>436</v>
      </c>
      <c r="P60" s="12" t="s">
        <v>333</v>
      </c>
      <c r="Q60" s="12" t="s">
        <v>324</v>
      </c>
      <c r="R60" s="20"/>
    </row>
    <row r="61" ht="16.55" customHeight="1" spans="1:18">
      <c r="A61" s="11"/>
      <c r="B61" s="12"/>
      <c r="C61" s="12"/>
      <c r="D61" s="12"/>
      <c r="E61" s="12"/>
      <c r="F61" s="12"/>
      <c r="G61" s="14"/>
      <c r="H61" s="14"/>
      <c r="I61" s="14"/>
      <c r="J61" s="12"/>
      <c r="K61" s="12" t="s">
        <v>318</v>
      </c>
      <c r="L61" s="12" t="s">
        <v>325</v>
      </c>
      <c r="M61" s="12" t="s">
        <v>353</v>
      </c>
      <c r="N61" s="12" t="s">
        <v>321</v>
      </c>
      <c r="O61" s="12" t="s">
        <v>327</v>
      </c>
      <c r="P61" s="12" t="s">
        <v>328</v>
      </c>
      <c r="Q61" s="12" t="s">
        <v>324</v>
      </c>
      <c r="R61" s="20"/>
    </row>
    <row r="62" ht="16.55" customHeight="1" spans="1:18">
      <c r="A62" s="11"/>
      <c r="B62" s="12"/>
      <c r="C62" s="12"/>
      <c r="D62" s="12"/>
      <c r="E62" s="12"/>
      <c r="F62" s="12"/>
      <c r="G62" s="14"/>
      <c r="H62" s="14"/>
      <c r="I62" s="14"/>
      <c r="J62" s="12"/>
      <c r="K62" s="12" t="s">
        <v>318</v>
      </c>
      <c r="L62" s="12" t="s">
        <v>329</v>
      </c>
      <c r="M62" s="12" t="s">
        <v>437</v>
      </c>
      <c r="N62" s="12" t="s">
        <v>344</v>
      </c>
      <c r="O62" s="12" t="s">
        <v>345</v>
      </c>
      <c r="P62" s="12" t="s">
        <v>328</v>
      </c>
      <c r="Q62" s="12" t="s">
        <v>324</v>
      </c>
      <c r="R62" s="20"/>
    </row>
    <row r="63" ht="25.3" customHeight="1" spans="1:18">
      <c r="A63" s="11"/>
      <c r="B63" s="12"/>
      <c r="C63" s="12"/>
      <c r="D63" s="12"/>
      <c r="E63" s="12"/>
      <c r="F63" s="12"/>
      <c r="G63" s="14"/>
      <c r="H63" s="14"/>
      <c r="I63" s="14"/>
      <c r="J63" s="12"/>
      <c r="K63" s="12" t="s">
        <v>318</v>
      </c>
      <c r="L63" s="12" t="s">
        <v>334</v>
      </c>
      <c r="M63" s="12" t="s">
        <v>169</v>
      </c>
      <c r="N63" s="12" t="s">
        <v>321</v>
      </c>
      <c r="O63" s="12" t="s">
        <v>438</v>
      </c>
      <c r="P63" s="12" t="s">
        <v>376</v>
      </c>
      <c r="Q63" s="12" t="s">
        <v>324</v>
      </c>
      <c r="R63" s="20"/>
    </row>
    <row r="64" ht="25.3" customHeight="1" spans="1:18">
      <c r="A64" s="11"/>
      <c r="B64" s="12"/>
      <c r="C64" s="12"/>
      <c r="D64" s="12"/>
      <c r="E64" s="12"/>
      <c r="F64" s="12"/>
      <c r="G64" s="14"/>
      <c r="H64" s="14"/>
      <c r="I64" s="14"/>
      <c r="J64" s="12"/>
      <c r="K64" s="12" t="s">
        <v>338</v>
      </c>
      <c r="L64" s="12" t="s">
        <v>339</v>
      </c>
      <c r="M64" s="12" t="s">
        <v>340</v>
      </c>
      <c r="N64" s="12" t="s">
        <v>331</v>
      </c>
      <c r="O64" s="12" t="s">
        <v>332</v>
      </c>
      <c r="P64" s="12" t="s">
        <v>333</v>
      </c>
      <c r="Q64" s="12" t="s">
        <v>324</v>
      </c>
      <c r="R64" s="20"/>
    </row>
    <row r="65" ht="25.3" customHeight="1" spans="1:18">
      <c r="A65" s="11"/>
      <c r="B65" s="12"/>
      <c r="C65" s="12"/>
      <c r="D65" s="12"/>
      <c r="E65" s="12"/>
      <c r="F65" s="12"/>
      <c r="G65" s="14"/>
      <c r="H65" s="14"/>
      <c r="I65" s="14"/>
      <c r="J65" s="12"/>
      <c r="K65" s="12" t="s">
        <v>341</v>
      </c>
      <c r="L65" s="12" t="s">
        <v>342</v>
      </c>
      <c r="M65" s="12" t="s">
        <v>358</v>
      </c>
      <c r="N65" s="12" t="s">
        <v>344</v>
      </c>
      <c r="O65" s="12" t="s">
        <v>345</v>
      </c>
      <c r="P65" s="12" t="s">
        <v>328</v>
      </c>
      <c r="Q65" s="12" t="s">
        <v>324</v>
      </c>
      <c r="R65" s="20"/>
    </row>
    <row r="66" ht="34.5" customHeight="1" spans="1:18">
      <c r="A66" s="11"/>
      <c r="B66" s="12"/>
      <c r="C66" s="12" t="s">
        <v>439</v>
      </c>
      <c r="D66" s="12" t="s">
        <v>314</v>
      </c>
      <c r="E66" s="12" t="s">
        <v>360</v>
      </c>
      <c r="F66" s="12" t="s">
        <v>361</v>
      </c>
      <c r="G66" s="21">
        <v>1040.27</v>
      </c>
      <c r="H66" s="14" t="s">
        <v>440</v>
      </c>
      <c r="I66" s="14"/>
      <c r="J66" s="12" t="s">
        <v>441</v>
      </c>
      <c r="K66" s="12" t="s">
        <v>318</v>
      </c>
      <c r="L66" s="12" t="s">
        <v>319</v>
      </c>
      <c r="M66" s="12" t="s">
        <v>442</v>
      </c>
      <c r="N66" s="12" t="s">
        <v>321</v>
      </c>
      <c r="O66" s="12" t="s">
        <v>443</v>
      </c>
      <c r="P66" s="12" t="s">
        <v>444</v>
      </c>
      <c r="Q66" s="12" t="s">
        <v>324</v>
      </c>
      <c r="R66" s="20"/>
    </row>
    <row r="67" ht="34.5" customHeight="1" spans="1:18">
      <c r="A67" s="11"/>
      <c r="B67" s="12"/>
      <c r="C67" s="12"/>
      <c r="D67" s="12"/>
      <c r="E67" s="12"/>
      <c r="F67" s="12"/>
      <c r="G67" s="14"/>
      <c r="H67" s="14"/>
      <c r="I67" s="14"/>
      <c r="J67" s="12"/>
      <c r="K67" s="12" t="s">
        <v>318</v>
      </c>
      <c r="L67" s="12" t="s">
        <v>325</v>
      </c>
      <c r="M67" s="12" t="s">
        <v>395</v>
      </c>
      <c r="N67" s="12" t="s">
        <v>331</v>
      </c>
      <c r="O67" s="12" t="s">
        <v>332</v>
      </c>
      <c r="P67" s="12" t="s">
        <v>333</v>
      </c>
      <c r="Q67" s="12" t="s">
        <v>324</v>
      </c>
      <c r="R67" s="20"/>
    </row>
    <row r="68" ht="34.5" customHeight="1" spans="1:18">
      <c r="A68" s="11"/>
      <c r="B68" s="12"/>
      <c r="C68" s="12"/>
      <c r="D68" s="12"/>
      <c r="E68" s="12"/>
      <c r="F68" s="12"/>
      <c r="G68" s="14"/>
      <c r="H68" s="14"/>
      <c r="I68" s="14"/>
      <c r="J68" s="12"/>
      <c r="K68" s="12" t="s">
        <v>318</v>
      </c>
      <c r="L68" s="12" t="s">
        <v>329</v>
      </c>
      <c r="M68" s="12" t="s">
        <v>445</v>
      </c>
      <c r="N68" s="12" t="s">
        <v>344</v>
      </c>
      <c r="O68" s="12" t="s">
        <v>400</v>
      </c>
      <c r="P68" s="12" t="s">
        <v>328</v>
      </c>
      <c r="Q68" s="12" t="s">
        <v>324</v>
      </c>
      <c r="R68" s="20"/>
    </row>
    <row r="69" ht="34.5" customHeight="1" spans="1:18">
      <c r="A69" s="11"/>
      <c r="B69" s="12"/>
      <c r="C69" s="12"/>
      <c r="D69" s="12"/>
      <c r="E69" s="12"/>
      <c r="F69" s="12"/>
      <c r="G69" s="14"/>
      <c r="H69" s="14"/>
      <c r="I69" s="14"/>
      <c r="J69" s="12"/>
      <c r="K69" s="12" t="s">
        <v>318</v>
      </c>
      <c r="L69" s="12" t="s">
        <v>334</v>
      </c>
      <c r="M69" s="12" t="s">
        <v>446</v>
      </c>
      <c r="N69" s="12" t="s">
        <v>387</v>
      </c>
      <c r="O69" s="12" t="s">
        <v>447</v>
      </c>
      <c r="P69" s="12" t="s">
        <v>376</v>
      </c>
      <c r="Q69" s="12" t="s">
        <v>388</v>
      </c>
      <c r="R69" s="20"/>
    </row>
    <row r="70" ht="34.5" customHeight="1" spans="1:18">
      <c r="A70" s="11"/>
      <c r="B70" s="12"/>
      <c r="C70" s="12"/>
      <c r="D70" s="12"/>
      <c r="E70" s="12"/>
      <c r="F70" s="12"/>
      <c r="G70" s="14"/>
      <c r="H70" s="14"/>
      <c r="I70" s="14"/>
      <c r="J70" s="12"/>
      <c r="K70" s="12" t="s">
        <v>338</v>
      </c>
      <c r="L70" s="12" t="s">
        <v>339</v>
      </c>
      <c r="M70" s="12" t="s">
        <v>340</v>
      </c>
      <c r="N70" s="12" t="s">
        <v>331</v>
      </c>
      <c r="O70" s="12" t="s">
        <v>332</v>
      </c>
      <c r="P70" s="12" t="s">
        <v>333</v>
      </c>
      <c r="Q70" s="12" t="s">
        <v>324</v>
      </c>
      <c r="R70" s="20"/>
    </row>
    <row r="71" ht="34.5" customHeight="1" spans="1:18">
      <c r="A71" s="11"/>
      <c r="B71" s="12"/>
      <c r="C71" s="12"/>
      <c r="D71" s="12"/>
      <c r="E71" s="12"/>
      <c r="F71" s="12"/>
      <c r="G71" s="14"/>
      <c r="H71" s="14"/>
      <c r="I71" s="14"/>
      <c r="J71" s="12"/>
      <c r="K71" s="12" t="s">
        <v>341</v>
      </c>
      <c r="L71" s="12" t="s">
        <v>342</v>
      </c>
      <c r="M71" s="12" t="s">
        <v>343</v>
      </c>
      <c r="N71" s="12" t="s">
        <v>344</v>
      </c>
      <c r="O71" s="12" t="s">
        <v>400</v>
      </c>
      <c r="P71" s="12" t="s">
        <v>328</v>
      </c>
      <c r="Q71" s="12" t="s">
        <v>324</v>
      </c>
      <c r="R71" s="20"/>
    </row>
    <row r="72" ht="41" customHeight="1" spans="1:18">
      <c r="A72" s="11"/>
      <c r="B72" s="12"/>
      <c r="C72" s="12" t="s">
        <v>448</v>
      </c>
      <c r="D72" s="12" t="s">
        <v>314</v>
      </c>
      <c r="E72" s="12" t="s">
        <v>380</v>
      </c>
      <c r="F72" s="12" t="s">
        <v>381</v>
      </c>
      <c r="G72" s="13">
        <v>20</v>
      </c>
      <c r="H72" s="14"/>
      <c r="I72" s="14" t="s">
        <v>73</v>
      </c>
      <c r="J72" s="12" t="s">
        <v>449</v>
      </c>
      <c r="K72" s="12" t="s">
        <v>318</v>
      </c>
      <c r="L72" s="12" t="s">
        <v>319</v>
      </c>
      <c r="M72" s="12" t="s">
        <v>450</v>
      </c>
      <c r="N72" s="12" t="s">
        <v>321</v>
      </c>
      <c r="O72" s="12" t="s">
        <v>351</v>
      </c>
      <c r="P72" s="12" t="s">
        <v>451</v>
      </c>
      <c r="Q72" s="12" t="s">
        <v>324</v>
      </c>
      <c r="R72" s="20"/>
    </row>
    <row r="73" ht="41" customHeight="1" spans="1:18">
      <c r="A73" s="11"/>
      <c r="B73" s="12"/>
      <c r="C73" s="12"/>
      <c r="D73" s="12"/>
      <c r="E73" s="12"/>
      <c r="F73" s="12"/>
      <c r="G73" s="14"/>
      <c r="H73" s="14"/>
      <c r="I73" s="14"/>
      <c r="J73" s="12"/>
      <c r="K73" s="12" t="s">
        <v>318</v>
      </c>
      <c r="L73" s="12" t="s">
        <v>325</v>
      </c>
      <c r="M73" s="12" t="s">
        <v>384</v>
      </c>
      <c r="N73" s="12" t="s">
        <v>331</v>
      </c>
      <c r="O73" s="12" t="s">
        <v>332</v>
      </c>
      <c r="P73" s="12" t="s">
        <v>333</v>
      </c>
      <c r="Q73" s="12" t="s">
        <v>324</v>
      </c>
      <c r="R73" s="20"/>
    </row>
    <row r="74" ht="41" customHeight="1" spans="1:18">
      <c r="A74" s="11"/>
      <c r="B74" s="12"/>
      <c r="C74" s="12"/>
      <c r="D74" s="12"/>
      <c r="E74" s="12"/>
      <c r="F74" s="12"/>
      <c r="G74" s="14"/>
      <c r="H74" s="14"/>
      <c r="I74" s="14"/>
      <c r="J74" s="12"/>
      <c r="K74" s="12" t="s">
        <v>318</v>
      </c>
      <c r="L74" s="12" t="s">
        <v>329</v>
      </c>
      <c r="M74" s="12" t="s">
        <v>452</v>
      </c>
      <c r="N74" s="12" t="s">
        <v>331</v>
      </c>
      <c r="O74" s="12" t="s">
        <v>332</v>
      </c>
      <c r="P74" s="12" t="s">
        <v>333</v>
      </c>
      <c r="Q74" s="12" t="s">
        <v>324</v>
      </c>
      <c r="R74" s="20"/>
    </row>
    <row r="75" ht="41" customHeight="1" spans="1:18">
      <c r="A75" s="11"/>
      <c r="B75" s="12"/>
      <c r="C75" s="12"/>
      <c r="D75" s="12"/>
      <c r="E75" s="12"/>
      <c r="F75" s="12"/>
      <c r="G75" s="14"/>
      <c r="H75" s="14"/>
      <c r="I75" s="14"/>
      <c r="J75" s="12"/>
      <c r="K75" s="12" t="s">
        <v>318</v>
      </c>
      <c r="L75" s="12" t="s">
        <v>334</v>
      </c>
      <c r="M75" s="12" t="s">
        <v>453</v>
      </c>
      <c r="N75" s="12" t="s">
        <v>387</v>
      </c>
      <c r="O75" s="12" t="s">
        <v>454</v>
      </c>
      <c r="P75" s="12" t="s">
        <v>376</v>
      </c>
      <c r="Q75" s="12" t="s">
        <v>388</v>
      </c>
      <c r="R75" s="20"/>
    </row>
    <row r="76" ht="41" customHeight="1" spans="1:18">
      <c r="A76" s="11"/>
      <c r="B76" s="12"/>
      <c r="C76" s="12"/>
      <c r="D76" s="12"/>
      <c r="E76" s="12"/>
      <c r="F76" s="12"/>
      <c r="G76" s="14"/>
      <c r="H76" s="14"/>
      <c r="I76" s="14"/>
      <c r="J76" s="12"/>
      <c r="K76" s="12" t="s">
        <v>338</v>
      </c>
      <c r="L76" s="12" t="s">
        <v>339</v>
      </c>
      <c r="M76" s="12" t="s">
        <v>455</v>
      </c>
      <c r="N76" s="12" t="s">
        <v>331</v>
      </c>
      <c r="O76" s="12" t="s">
        <v>332</v>
      </c>
      <c r="P76" s="12" t="s">
        <v>333</v>
      </c>
      <c r="Q76" s="12" t="s">
        <v>324</v>
      </c>
      <c r="R76" s="20"/>
    </row>
    <row r="77" ht="41" customHeight="1" spans="1:18">
      <c r="A77" s="11"/>
      <c r="B77" s="12"/>
      <c r="C77" s="12"/>
      <c r="D77" s="12"/>
      <c r="E77" s="12"/>
      <c r="F77" s="12"/>
      <c r="G77" s="14"/>
      <c r="H77" s="14"/>
      <c r="I77" s="14"/>
      <c r="J77" s="12"/>
      <c r="K77" s="12" t="s">
        <v>341</v>
      </c>
      <c r="L77" s="12" t="s">
        <v>342</v>
      </c>
      <c r="M77" s="12" t="s">
        <v>456</v>
      </c>
      <c r="N77" s="12" t="s">
        <v>344</v>
      </c>
      <c r="O77" s="12" t="s">
        <v>345</v>
      </c>
      <c r="P77" s="12" t="s">
        <v>328</v>
      </c>
      <c r="Q77" s="12" t="s">
        <v>324</v>
      </c>
      <c r="R77" s="20"/>
    </row>
    <row r="78" ht="16.55" customHeight="1" spans="1:18">
      <c r="A78" s="11"/>
      <c r="B78" s="12"/>
      <c r="C78" s="12" t="s">
        <v>457</v>
      </c>
      <c r="D78" s="12" t="s">
        <v>314</v>
      </c>
      <c r="E78" s="12" t="s">
        <v>360</v>
      </c>
      <c r="F78" s="12" t="s">
        <v>361</v>
      </c>
      <c r="G78" s="13">
        <v>0.9</v>
      </c>
      <c r="H78" s="14" t="s">
        <v>176</v>
      </c>
      <c r="I78" s="14"/>
      <c r="J78" s="12" t="s">
        <v>458</v>
      </c>
      <c r="K78" s="12" t="s">
        <v>318</v>
      </c>
      <c r="L78" s="12" t="s">
        <v>319</v>
      </c>
      <c r="M78" s="12" t="s">
        <v>459</v>
      </c>
      <c r="N78" s="12" t="s">
        <v>321</v>
      </c>
      <c r="O78" s="12" t="s">
        <v>327</v>
      </c>
      <c r="P78" s="12" t="s">
        <v>328</v>
      </c>
      <c r="Q78" s="12" t="s">
        <v>324</v>
      </c>
      <c r="R78" s="20"/>
    </row>
    <row r="79" ht="16.55" customHeight="1" spans="1:18">
      <c r="A79" s="11"/>
      <c r="B79" s="12"/>
      <c r="C79" s="12"/>
      <c r="D79" s="12"/>
      <c r="E79" s="12"/>
      <c r="F79" s="12"/>
      <c r="G79" s="14"/>
      <c r="H79" s="14"/>
      <c r="I79" s="14"/>
      <c r="J79" s="12"/>
      <c r="K79" s="12" t="s">
        <v>318</v>
      </c>
      <c r="L79" s="12" t="s">
        <v>325</v>
      </c>
      <c r="M79" s="12" t="s">
        <v>460</v>
      </c>
      <c r="N79" s="12" t="s">
        <v>344</v>
      </c>
      <c r="O79" s="12" t="s">
        <v>461</v>
      </c>
      <c r="P79" s="12" t="s">
        <v>328</v>
      </c>
      <c r="Q79" s="12" t="s">
        <v>324</v>
      </c>
      <c r="R79" s="20"/>
    </row>
    <row r="80" ht="16.55" customHeight="1" spans="1:18">
      <c r="A80" s="11"/>
      <c r="B80" s="12"/>
      <c r="C80" s="12"/>
      <c r="D80" s="12"/>
      <c r="E80" s="12"/>
      <c r="F80" s="12"/>
      <c r="G80" s="14"/>
      <c r="H80" s="14"/>
      <c r="I80" s="14"/>
      <c r="J80" s="12"/>
      <c r="K80" s="12" t="s">
        <v>318</v>
      </c>
      <c r="L80" s="12" t="s">
        <v>329</v>
      </c>
      <c r="M80" s="12" t="s">
        <v>462</v>
      </c>
      <c r="N80" s="12" t="s">
        <v>344</v>
      </c>
      <c r="O80" s="12" t="s">
        <v>345</v>
      </c>
      <c r="P80" s="12" t="s">
        <v>328</v>
      </c>
      <c r="Q80" s="12" t="s">
        <v>324</v>
      </c>
      <c r="R80" s="20"/>
    </row>
    <row r="81" ht="16.55" customHeight="1" spans="1:18">
      <c r="A81" s="11"/>
      <c r="B81" s="12"/>
      <c r="C81" s="12"/>
      <c r="D81" s="12"/>
      <c r="E81" s="12"/>
      <c r="F81" s="12"/>
      <c r="G81" s="14"/>
      <c r="H81" s="14"/>
      <c r="I81" s="14"/>
      <c r="J81" s="12"/>
      <c r="K81" s="12" t="s">
        <v>318</v>
      </c>
      <c r="L81" s="12" t="s">
        <v>334</v>
      </c>
      <c r="M81" s="12" t="s">
        <v>463</v>
      </c>
      <c r="N81" s="12" t="s">
        <v>387</v>
      </c>
      <c r="O81" s="12" t="s">
        <v>464</v>
      </c>
      <c r="P81" s="12" t="s">
        <v>376</v>
      </c>
      <c r="Q81" s="12" t="s">
        <v>388</v>
      </c>
      <c r="R81" s="20"/>
    </row>
    <row r="82" ht="25.3" customHeight="1" spans="1:18">
      <c r="A82" s="11"/>
      <c r="B82" s="12"/>
      <c r="C82" s="12"/>
      <c r="D82" s="12"/>
      <c r="E82" s="12"/>
      <c r="F82" s="12"/>
      <c r="G82" s="14"/>
      <c r="H82" s="14"/>
      <c r="I82" s="14"/>
      <c r="J82" s="12"/>
      <c r="K82" s="12" t="s">
        <v>338</v>
      </c>
      <c r="L82" s="12" t="s">
        <v>339</v>
      </c>
      <c r="M82" s="12" t="s">
        <v>465</v>
      </c>
      <c r="N82" s="12" t="s">
        <v>331</v>
      </c>
      <c r="O82" s="12" t="s">
        <v>332</v>
      </c>
      <c r="P82" s="12" t="s">
        <v>333</v>
      </c>
      <c r="Q82" s="12" t="s">
        <v>324</v>
      </c>
      <c r="R82" s="20"/>
    </row>
    <row r="83" ht="25.3" customHeight="1" spans="1:18">
      <c r="A83" s="11"/>
      <c r="B83" s="12"/>
      <c r="C83" s="12"/>
      <c r="D83" s="12"/>
      <c r="E83" s="12"/>
      <c r="F83" s="12"/>
      <c r="G83" s="14"/>
      <c r="H83" s="14"/>
      <c r="I83" s="14"/>
      <c r="J83" s="12"/>
      <c r="K83" s="12" t="s">
        <v>341</v>
      </c>
      <c r="L83" s="12" t="s">
        <v>342</v>
      </c>
      <c r="M83" s="12" t="s">
        <v>466</v>
      </c>
      <c r="N83" s="12" t="s">
        <v>331</v>
      </c>
      <c r="O83" s="12" t="s">
        <v>332</v>
      </c>
      <c r="P83" s="12" t="s">
        <v>333</v>
      </c>
      <c r="Q83" s="12" t="s">
        <v>324</v>
      </c>
      <c r="R83" s="20"/>
    </row>
    <row r="84" ht="16.55" customHeight="1" spans="2:18">
      <c r="B84" s="22"/>
      <c r="C84" s="22"/>
      <c r="D84" s="22"/>
      <c r="E84" s="22"/>
      <c r="F84" s="22"/>
      <c r="G84" s="22"/>
      <c r="H84" s="22"/>
      <c r="I84" s="22"/>
      <c r="J84" s="22"/>
      <c r="K84" s="22"/>
      <c r="L84" s="22"/>
      <c r="M84" s="22"/>
      <c r="N84" s="22"/>
      <c r="O84" s="22"/>
      <c r="P84" s="22"/>
      <c r="Q84" s="22"/>
      <c r="R84" s="23"/>
    </row>
  </sheetData>
  <mergeCells count="124">
    <mergeCell ref="B2:Q2"/>
    <mergeCell ref="B3:C3"/>
    <mergeCell ref="P3:Q3"/>
    <mergeCell ref="H4:I4"/>
    <mergeCell ref="A6:A83"/>
    <mergeCell ref="B4:B5"/>
    <mergeCell ref="B6:B83"/>
    <mergeCell ref="C4:C5"/>
    <mergeCell ref="C6:C11"/>
    <mergeCell ref="C12:C17"/>
    <mergeCell ref="C18:C23"/>
    <mergeCell ref="C24:C29"/>
    <mergeCell ref="C30:C35"/>
    <mergeCell ref="C36:C41"/>
    <mergeCell ref="C42:C47"/>
    <mergeCell ref="C48:C53"/>
    <mergeCell ref="C54:C59"/>
    <mergeCell ref="C60:C65"/>
    <mergeCell ref="C66:C71"/>
    <mergeCell ref="C72:C77"/>
    <mergeCell ref="C78:C83"/>
    <mergeCell ref="D4:D5"/>
    <mergeCell ref="D6:D11"/>
    <mergeCell ref="D12:D17"/>
    <mergeCell ref="D18:D23"/>
    <mergeCell ref="D24:D29"/>
    <mergeCell ref="D30:D35"/>
    <mergeCell ref="D36:D41"/>
    <mergeCell ref="D42:D47"/>
    <mergeCell ref="D48:D53"/>
    <mergeCell ref="D54:D59"/>
    <mergeCell ref="D60:D65"/>
    <mergeCell ref="D66:D71"/>
    <mergeCell ref="D72:D77"/>
    <mergeCell ref="D78:D83"/>
    <mergeCell ref="E4:E5"/>
    <mergeCell ref="E6:E11"/>
    <mergeCell ref="E12:E17"/>
    <mergeCell ref="E18:E23"/>
    <mergeCell ref="E24:E29"/>
    <mergeCell ref="E30:E35"/>
    <mergeCell ref="E36:E41"/>
    <mergeCell ref="E42:E47"/>
    <mergeCell ref="E48:E53"/>
    <mergeCell ref="E54:E59"/>
    <mergeCell ref="E60:E65"/>
    <mergeCell ref="E66:E71"/>
    <mergeCell ref="E72:E77"/>
    <mergeCell ref="E78:E83"/>
    <mergeCell ref="F4:F5"/>
    <mergeCell ref="F6:F11"/>
    <mergeCell ref="F12:F17"/>
    <mergeCell ref="F18:F23"/>
    <mergeCell ref="F24:F29"/>
    <mergeCell ref="F30:F35"/>
    <mergeCell ref="F36:F41"/>
    <mergeCell ref="F42:F47"/>
    <mergeCell ref="F48:F53"/>
    <mergeCell ref="F54:F59"/>
    <mergeCell ref="F60:F65"/>
    <mergeCell ref="F66:F71"/>
    <mergeCell ref="F72:F77"/>
    <mergeCell ref="F78:F83"/>
    <mergeCell ref="G4:G5"/>
    <mergeCell ref="G6:G11"/>
    <mergeCell ref="G12:G17"/>
    <mergeCell ref="G18:G23"/>
    <mergeCell ref="G24:G29"/>
    <mergeCell ref="G30:G35"/>
    <mergeCell ref="G36:G41"/>
    <mergeCell ref="G42:G47"/>
    <mergeCell ref="G48:G53"/>
    <mergeCell ref="G54:G59"/>
    <mergeCell ref="G60:G65"/>
    <mergeCell ref="G66:G71"/>
    <mergeCell ref="G72:G77"/>
    <mergeCell ref="G78:G83"/>
    <mergeCell ref="H6:H11"/>
    <mergeCell ref="H12:H17"/>
    <mergeCell ref="H18:H23"/>
    <mergeCell ref="H24:H29"/>
    <mergeCell ref="H30:H35"/>
    <mergeCell ref="H36:H41"/>
    <mergeCell ref="H42:H47"/>
    <mergeCell ref="H48:H53"/>
    <mergeCell ref="H54:H59"/>
    <mergeCell ref="H60:H65"/>
    <mergeCell ref="H66:H71"/>
    <mergeCell ref="H72:H77"/>
    <mergeCell ref="H78:H83"/>
    <mergeCell ref="I6:I11"/>
    <mergeCell ref="I12:I17"/>
    <mergeCell ref="I18:I23"/>
    <mergeCell ref="I24:I29"/>
    <mergeCell ref="I30:I35"/>
    <mergeCell ref="I36:I41"/>
    <mergeCell ref="I42:I47"/>
    <mergeCell ref="I48:I53"/>
    <mergeCell ref="I54:I59"/>
    <mergeCell ref="I60:I65"/>
    <mergeCell ref="I66:I71"/>
    <mergeCell ref="I72:I77"/>
    <mergeCell ref="I78:I83"/>
    <mergeCell ref="J4:J5"/>
    <mergeCell ref="J6:J11"/>
    <mergeCell ref="J12:J17"/>
    <mergeCell ref="J18:J23"/>
    <mergeCell ref="J24:J29"/>
    <mergeCell ref="J30:J35"/>
    <mergeCell ref="J36:J41"/>
    <mergeCell ref="J42:J47"/>
    <mergeCell ref="J48:J53"/>
    <mergeCell ref="J54:J59"/>
    <mergeCell ref="J60:J65"/>
    <mergeCell ref="J66:J71"/>
    <mergeCell ref="J72:J77"/>
    <mergeCell ref="J78:J83"/>
    <mergeCell ref="K4:K5"/>
    <mergeCell ref="L4:L5"/>
    <mergeCell ref="M4:M5"/>
    <mergeCell ref="N4:N5"/>
    <mergeCell ref="O4:O5"/>
    <mergeCell ref="P4:P5"/>
    <mergeCell ref="Q4:Q5"/>
  </mergeCells>
  <printOptions horizontalCentered="1"/>
  <pageMargins left="0.707638888888889" right="0.707638888888889" top="1.06180555555556" bottom="0.865277777777778"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U9"/>
  <sheetViews>
    <sheetView workbookViewId="0">
      <pane ySplit="5" topLeftCell="A6" activePane="bottomLeft" state="frozen"/>
      <selection/>
      <selection pane="bottomLeft" activeCell="C25" sqref="C25"/>
    </sheetView>
  </sheetViews>
  <sheetFormatPr defaultColWidth="10" defaultRowHeight="13.5"/>
  <cols>
    <col min="1" max="1" width="1.53333333333333" customWidth="1"/>
    <col min="2" max="2" width="11.9416666666667" customWidth="1"/>
    <col min="3" max="3" width="30.775" customWidth="1"/>
    <col min="4" max="6" width="13.025" customWidth="1"/>
    <col min="7" max="9" width="12.3083333333333" customWidth="1"/>
    <col min="10" max="10" width="10.2583333333333" customWidth="1"/>
    <col min="11" max="13" width="12.3083333333333" customWidth="1"/>
    <col min="14" max="14" width="10.2583333333333" customWidth="1"/>
    <col min="15" max="15" width="11.1333333333333" customWidth="1"/>
    <col min="16" max="20" width="12.3083333333333" customWidth="1"/>
    <col min="21" max="21" width="1.53333333333333" customWidth="1"/>
    <col min="22" max="24" width="9.76666666666667" customWidth="1"/>
  </cols>
  <sheetData>
    <row r="1" ht="16.25" customHeight="1" spans="1:21">
      <c r="A1" s="47"/>
      <c r="B1" s="48"/>
      <c r="C1" s="48"/>
      <c r="D1" s="47"/>
      <c r="E1" s="47"/>
      <c r="F1" s="47"/>
      <c r="G1" s="47"/>
      <c r="H1" s="47"/>
      <c r="I1" s="47"/>
      <c r="J1" s="1"/>
      <c r="K1" s="1"/>
      <c r="L1" s="1"/>
      <c r="M1" s="1"/>
      <c r="N1" s="1"/>
      <c r="O1" s="47"/>
      <c r="P1" s="47"/>
      <c r="Q1" s="47"/>
      <c r="R1" s="47"/>
      <c r="S1" s="47"/>
      <c r="T1" s="47"/>
      <c r="U1" s="67"/>
    </row>
    <row r="2" ht="22.8" customHeight="1" spans="1:21">
      <c r="A2" s="47"/>
      <c r="B2" s="5" t="s">
        <v>53</v>
      </c>
      <c r="C2" s="5"/>
      <c r="D2" s="5"/>
      <c r="E2" s="5"/>
      <c r="F2" s="5"/>
      <c r="G2" s="5"/>
      <c r="H2" s="5"/>
      <c r="I2" s="5"/>
      <c r="J2" s="5"/>
      <c r="K2" s="5"/>
      <c r="L2" s="5"/>
      <c r="M2" s="5"/>
      <c r="N2" s="5"/>
      <c r="O2" s="5"/>
      <c r="P2" s="5"/>
      <c r="Q2" s="5"/>
      <c r="R2" s="5"/>
      <c r="S2" s="5"/>
      <c r="T2" s="5"/>
      <c r="U2" s="67"/>
    </row>
    <row r="3" ht="19.55" customHeight="1" spans="1:21">
      <c r="A3" s="50"/>
      <c r="B3" s="50"/>
      <c r="C3" s="50"/>
      <c r="D3" s="7"/>
      <c r="E3" s="7"/>
      <c r="F3" s="7"/>
      <c r="G3" s="7"/>
      <c r="H3" s="7"/>
      <c r="I3" s="7"/>
      <c r="J3" s="6"/>
      <c r="K3" s="6"/>
      <c r="L3" s="6"/>
      <c r="M3" s="6"/>
      <c r="N3" s="6"/>
      <c r="O3" s="51" t="s">
        <v>1</v>
      </c>
      <c r="P3" s="51"/>
      <c r="Q3" s="51"/>
      <c r="R3" s="51"/>
      <c r="S3" s="51"/>
      <c r="T3" s="51"/>
      <c r="U3" s="75"/>
    </row>
    <row r="4" ht="23" customHeight="1" spans="1:21">
      <c r="A4" s="10"/>
      <c r="B4" s="9" t="s">
        <v>54</v>
      </c>
      <c r="C4" s="52" t="s">
        <v>55</v>
      </c>
      <c r="D4" s="52" t="s">
        <v>56</v>
      </c>
      <c r="E4" s="52" t="s">
        <v>57</v>
      </c>
      <c r="F4" s="52"/>
      <c r="G4" s="52"/>
      <c r="H4" s="52"/>
      <c r="I4" s="52"/>
      <c r="J4" s="52"/>
      <c r="K4" s="52"/>
      <c r="L4" s="52"/>
      <c r="M4" s="52"/>
      <c r="N4" s="52"/>
      <c r="O4" s="52" t="s">
        <v>49</v>
      </c>
      <c r="P4" s="52"/>
      <c r="Q4" s="52"/>
      <c r="R4" s="52"/>
      <c r="S4" s="52"/>
      <c r="T4" s="52"/>
      <c r="U4" s="70"/>
    </row>
    <row r="5" ht="34.5" customHeight="1" spans="1:21">
      <c r="A5" s="69"/>
      <c r="B5" s="9"/>
      <c r="C5" s="52"/>
      <c r="D5" s="52"/>
      <c r="E5" s="52" t="s">
        <v>58</v>
      </c>
      <c r="F5" s="9" t="s">
        <v>59</v>
      </c>
      <c r="G5" s="9" t="s">
        <v>60</v>
      </c>
      <c r="H5" s="9" t="s">
        <v>61</v>
      </c>
      <c r="I5" s="9" t="s">
        <v>62</v>
      </c>
      <c r="J5" s="9" t="s">
        <v>63</v>
      </c>
      <c r="K5" s="9" t="s">
        <v>64</v>
      </c>
      <c r="L5" s="9" t="s">
        <v>65</v>
      </c>
      <c r="M5" s="9" t="s">
        <v>66</v>
      </c>
      <c r="N5" s="9" t="s">
        <v>67</v>
      </c>
      <c r="O5" s="52" t="s">
        <v>58</v>
      </c>
      <c r="P5" s="9" t="s">
        <v>59</v>
      </c>
      <c r="Q5" s="9" t="s">
        <v>60</v>
      </c>
      <c r="R5" s="9" t="s">
        <v>61</v>
      </c>
      <c r="S5" s="9" t="s">
        <v>62</v>
      </c>
      <c r="T5" s="9" t="s">
        <v>68</v>
      </c>
      <c r="U5" s="70"/>
    </row>
    <row r="6" ht="16.55" customHeight="1" spans="1:21">
      <c r="A6" s="54"/>
      <c r="B6" s="12" t="s">
        <v>69</v>
      </c>
      <c r="C6" s="12" t="s">
        <v>70</v>
      </c>
      <c r="D6" s="78" t="s">
        <v>48</v>
      </c>
      <c r="E6" s="78" t="s">
        <v>7</v>
      </c>
      <c r="F6" s="78" t="s">
        <v>7</v>
      </c>
      <c r="G6" s="78"/>
      <c r="H6" s="78"/>
      <c r="I6" s="78"/>
      <c r="J6" s="78"/>
      <c r="K6" s="78"/>
      <c r="L6" s="78"/>
      <c r="M6" s="78"/>
      <c r="N6" s="78"/>
      <c r="O6" s="78" t="s">
        <v>71</v>
      </c>
      <c r="P6" s="78" t="s">
        <v>72</v>
      </c>
      <c r="Q6" s="78"/>
      <c r="R6" s="78"/>
      <c r="S6" s="78"/>
      <c r="T6" s="78" t="s">
        <v>73</v>
      </c>
      <c r="U6" s="68"/>
    </row>
    <row r="7" ht="16.55" customHeight="1" spans="1:21">
      <c r="A7" s="54"/>
      <c r="B7" s="12" t="s">
        <v>74</v>
      </c>
      <c r="C7" s="12" t="s">
        <v>75</v>
      </c>
      <c r="D7" s="78" t="s">
        <v>48</v>
      </c>
      <c r="E7" s="78" t="s">
        <v>7</v>
      </c>
      <c r="F7" s="78" t="s">
        <v>7</v>
      </c>
      <c r="G7" s="78"/>
      <c r="H7" s="78"/>
      <c r="I7" s="78"/>
      <c r="J7" s="78"/>
      <c r="K7" s="78"/>
      <c r="L7" s="78"/>
      <c r="M7" s="78"/>
      <c r="N7" s="78"/>
      <c r="O7" s="78" t="s">
        <v>71</v>
      </c>
      <c r="P7" s="78" t="s">
        <v>72</v>
      </c>
      <c r="Q7" s="78"/>
      <c r="R7" s="78"/>
      <c r="S7" s="78"/>
      <c r="T7" s="78" t="s">
        <v>73</v>
      </c>
      <c r="U7" s="68"/>
    </row>
    <row r="8" ht="16.55" customHeight="1" spans="1:21">
      <c r="A8" s="55"/>
      <c r="B8" s="27" t="s">
        <v>76</v>
      </c>
      <c r="C8" s="27"/>
      <c r="D8" s="79" t="s">
        <v>48</v>
      </c>
      <c r="E8" s="79" t="s">
        <v>7</v>
      </c>
      <c r="F8" s="79" t="s">
        <v>7</v>
      </c>
      <c r="G8" s="79"/>
      <c r="H8" s="79"/>
      <c r="I8" s="79"/>
      <c r="J8" s="79"/>
      <c r="K8" s="79"/>
      <c r="L8" s="79"/>
      <c r="M8" s="79"/>
      <c r="N8" s="79"/>
      <c r="O8" s="79" t="s">
        <v>71</v>
      </c>
      <c r="P8" s="79" t="s">
        <v>72</v>
      </c>
      <c r="Q8" s="79"/>
      <c r="R8" s="79"/>
      <c r="S8" s="79"/>
      <c r="T8" s="79" t="s">
        <v>73</v>
      </c>
      <c r="U8" s="74"/>
    </row>
    <row r="9" ht="16.55" customHeight="1" spans="1:21">
      <c r="A9" s="58"/>
      <c r="B9" s="58"/>
      <c r="C9" s="58"/>
      <c r="D9" s="58"/>
      <c r="E9" s="58"/>
      <c r="F9" s="58"/>
      <c r="G9" s="58"/>
      <c r="H9" s="58"/>
      <c r="I9" s="58"/>
      <c r="J9" s="58"/>
      <c r="K9" s="58"/>
      <c r="L9" s="58"/>
      <c r="M9" s="58"/>
      <c r="N9" s="58"/>
      <c r="O9" s="58"/>
      <c r="P9" s="58"/>
      <c r="Q9" s="58"/>
      <c r="R9" s="58"/>
      <c r="S9" s="58"/>
      <c r="T9" s="58"/>
      <c r="U9" s="88"/>
    </row>
  </sheetData>
  <mergeCells count="14">
    <mergeCell ref="B1:C1"/>
    <mergeCell ref="F1:I1"/>
    <mergeCell ref="P1:T1"/>
    <mergeCell ref="B2:T2"/>
    <mergeCell ref="B3:C3"/>
    <mergeCell ref="F3:I3"/>
    <mergeCell ref="O3:T3"/>
    <mergeCell ref="E4:N4"/>
    <mergeCell ref="O4:T4"/>
    <mergeCell ref="B8:C8"/>
    <mergeCell ref="A6:A7"/>
    <mergeCell ref="B4:B5"/>
    <mergeCell ref="C4:C5"/>
    <mergeCell ref="D4:D5"/>
  </mergeCells>
  <printOptions horizontalCentered="1"/>
  <pageMargins left="0.707638888888889" right="0.707638888888889" top="1.06180555555556" bottom="0.865277777777778"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46"/>
  <sheetViews>
    <sheetView workbookViewId="0">
      <pane ySplit="5" topLeftCell="A41" activePane="bottomLeft" state="frozen"/>
      <selection/>
      <selection pane="bottomLeft" activeCell="D57" sqref="D57"/>
    </sheetView>
  </sheetViews>
  <sheetFormatPr defaultColWidth="10" defaultRowHeight="13.5"/>
  <cols>
    <col min="1" max="1" width="1.53333333333333" customWidth="1"/>
    <col min="2" max="4" width="30.775" customWidth="1"/>
    <col min="5" max="7" width="13.025" customWidth="1"/>
    <col min="8" max="10" width="12.3083333333333" customWidth="1"/>
    <col min="11" max="11" width="1.53333333333333" customWidth="1"/>
    <col min="12" max="15" width="9.76666666666667" customWidth="1"/>
  </cols>
  <sheetData>
    <row r="1" ht="16.35" customHeight="1" spans="1:11">
      <c r="A1" s="47"/>
      <c r="B1" s="47"/>
      <c r="C1" s="1"/>
      <c r="D1" s="1"/>
      <c r="E1" s="3"/>
      <c r="F1" s="3"/>
      <c r="G1" s="3"/>
      <c r="H1" s="3"/>
      <c r="I1" s="3"/>
      <c r="J1" s="3"/>
      <c r="K1" s="54"/>
    </row>
    <row r="2" ht="22.8" customHeight="1" spans="1:11">
      <c r="A2" s="47"/>
      <c r="B2" s="5" t="s">
        <v>77</v>
      </c>
      <c r="C2" s="5"/>
      <c r="D2" s="5"/>
      <c r="E2" s="5"/>
      <c r="F2" s="5"/>
      <c r="G2" s="5"/>
      <c r="H2" s="5"/>
      <c r="I2" s="5"/>
      <c r="J2" s="5"/>
      <c r="K2" s="54"/>
    </row>
    <row r="3" ht="19.55" customHeight="1" spans="1:11">
      <c r="A3" s="50"/>
      <c r="B3" s="50"/>
      <c r="C3" s="50"/>
      <c r="D3" s="6"/>
      <c r="E3" s="50"/>
      <c r="F3" s="81"/>
      <c r="G3" s="81"/>
      <c r="H3" s="81"/>
      <c r="I3" s="81"/>
      <c r="J3" s="51" t="s">
        <v>1</v>
      </c>
      <c r="K3" s="63"/>
    </row>
    <row r="4" ht="22.95" customHeight="1" spans="1:11">
      <c r="A4" s="82"/>
      <c r="B4" s="52" t="s">
        <v>78</v>
      </c>
      <c r="C4" s="52" t="s">
        <v>79</v>
      </c>
      <c r="D4" s="52" t="s">
        <v>80</v>
      </c>
      <c r="E4" s="52" t="s">
        <v>56</v>
      </c>
      <c r="F4" s="52" t="s">
        <v>81</v>
      </c>
      <c r="G4" s="52" t="s">
        <v>82</v>
      </c>
      <c r="H4" s="52" t="s">
        <v>83</v>
      </c>
      <c r="I4" s="52"/>
      <c r="J4" s="52"/>
      <c r="K4" s="70"/>
    </row>
    <row r="5" ht="34.5" customHeight="1" spans="1:11">
      <c r="A5" s="82"/>
      <c r="B5" s="52"/>
      <c r="C5" s="52"/>
      <c r="D5" s="52"/>
      <c r="E5" s="52"/>
      <c r="F5" s="52"/>
      <c r="G5" s="52"/>
      <c r="H5" s="9" t="s">
        <v>84</v>
      </c>
      <c r="I5" s="9" t="s">
        <v>85</v>
      </c>
      <c r="J5" s="9" t="s">
        <v>86</v>
      </c>
      <c r="K5" s="19"/>
    </row>
    <row r="6" ht="16.55" customHeight="1" spans="1:11">
      <c r="A6" s="55"/>
      <c r="B6" s="83" t="s">
        <v>87</v>
      </c>
      <c r="C6" s="83" t="s">
        <v>88</v>
      </c>
      <c r="D6" s="83" t="s">
        <v>89</v>
      </c>
      <c r="E6" s="84">
        <v>9.797122</v>
      </c>
      <c r="F6" s="84">
        <v>9.797122</v>
      </c>
      <c r="G6" s="85"/>
      <c r="H6" s="85"/>
      <c r="I6" s="85"/>
      <c r="J6" s="85"/>
      <c r="K6" s="87"/>
    </row>
    <row r="7" ht="16.55" customHeight="1" spans="1:11">
      <c r="A7" s="55"/>
      <c r="B7" s="83" t="s">
        <v>90</v>
      </c>
      <c r="C7" s="83" t="s">
        <v>88</v>
      </c>
      <c r="D7" s="83" t="s">
        <v>91</v>
      </c>
      <c r="E7" s="84">
        <v>1.077</v>
      </c>
      <c r="F7" s="84">
        <v>1.077</v>
      </c>
      <c r="G7" s="85"/>
      <c r="H7" s="85"/>
      <c r="I7" s="85"/>
      <c r="J7" s="85"/>
      <c r="K7" s="87"/>
    </row>
    <row r="8" ht="16.55" customHeight="1" spans="1:11">
      <c r="A8" s="55"/>
      <c r="B8" s="83" t="s">
        <v>90</v>
      </c>
      <c r="C8" s="83" t="s">
        <v>92</v>
      </c>
      <c r="D8" s="83" t="s">
        <v>93</v>
      </c>
      <c r="E8" s="84">
        <v>19.5222</v>
      </c>
      <c r="F8" s="84">
        <v>19.5222</v>
      </c>
      <c r="G8" s="85"/>
      <c r="H8" s="85"/>
      <c r="I8" s="85"/>
      <c r="J8" s="85"/>
      <c r="K8" s="87"/>
    </row>
    <row r="9" ht="16.55" customHeight="1" spans="1:11">
      <c r="A9" s="55"/>
      <c r="B9" s="83" t="s">
        <v>90</v>
      </c>
      <c r="C9" s="83" t="s">
        <v>92</v>
      </c>
      <c r="D9" s="83" t="s">
        <v>94</v>
      </c>
      <c r="E9" s="84">
        <v>17.906</v>
      </c>
      <c r="F9" s="84">
        <v>17.906</v>
      </c>
      <c r="G9" s="85"/>
      <c r="H9" s="85"/>
      <c r="I9" s="85"/>
      <c r="J9" s="85"/>
      <c r="K9" s="87"/>
    </row>
    <row r="10" ht="25.3" customHeight="1" spans="1:11">
      <c r="A10" s="55"/>
      <c r="B10" s="83" t="s">
        <v>95</v>
      </c>
      <c r="C10" s="83" t="s">
        <v>96</v>
      </c>
      <c r="D10" s="83" t="s">
        <v>97</v>
      </c>
      <c r="E10" s="84">
        <v>150.555648</v>
      </c>
      <c r="F10" s="84">
        <v>150.555648</v>
      </c>
      <c r="G10" s="85"/>
      <c r="H10" s="85"/>
      <c r="I10" s="85"/>
      <c r="J10" s="85"/>
      <c r="K10" s="87"/>
    </row>
    <row r="11" ht="16.55" customHeight="1" spans="1:11">
      <c r="A11" s="55"/>
      <c r="B11" s="83" t="s">
        <v>98</v>
      </c>
      <c r="C11" s="83" t="s">
        <v>96</v>
      </c>
      <c r="D11" s="83" t="s">
        <v>99</v>
      </c>
      <c r="E11" s="84">
        <v>55.901824</v>
      </c>
      <c r="F11" s="84">
        <v>55.901824</v>
      </c>
      <c r="G11" s="85"/>
      <c r="H11" s="85"/>
      <c r="I11" s="85"/>
      <c r="J11" s="85"/>
      <c r="K11" s="87"/>
    </row>
    <row r="12" ht="16.55" customHeight="1" spans="1:11">
      <c r="A12" s="55"/>
      <c r="B12" s="83" t="s">
        <v>100</v>
      </c>
      <c r="C12" s="83" t="s">
        <v>96</v>
      </c>
      <c r="D12" s="83" t="s">
        <v>101</v>
      </c>
      <c r="E12" s="84">
        <v>183.0828</v>
      </c>
      <c r="F12" s="84">
        <v>183.0828</v>
      </c>
      <c r="G12" s="85"/>
      <c r="H12" s="85"/>
      <c r="I12" s="85"/>
      <c r="J12" s="85"/>
      <c r="K12" s="87"/>
    </row>
    <row r="13" ht="16.55" customHeight="1" spans="1:11">
      <c r="A13" s="55"/>
      <c r="B13" s="83" t="s">
        <v>100</v>
      </c>
      <c r="C13" s="83" t="s">
        <v>96</v>
      </c>
      <c r="D13" s="83" t="s">
        <v>102</v>
      </c>
      <c r="E13" s="84">
        <v>225.0958</v>
      </c>
      <c r="F13" s="84">
        <v>225.0958</v>
      </c>
      <c r="G13" s="85"/>
      <c r="H13" s="85"/>
      <c r="I13" s="85"/>
      <c r="J13" s="85"/>
      <c r="K13" s="87"/>
    </row>
    <row r="14" ht="16.55" customHeight="1" spans="1:11">
      <c r="A14" s="55"/>
      <c r="B14" s="83" t="s">
        <v>100</v>
      </c>
      <c r="C14" s="83" t="s">
        <v>96</v>
      </c>
      <c r="D14" s="83" t="s">
        <v>103</v>
      </c>
      <c r="E14" s="84">
        <v>560.156156</v>
      </c>
      <c r="F14" s="84">
        <v>560.156156</v>
      </c>
      <c r="G14" s="85"/>
      <c r="H14" s="85"/>
      <c r="I14" s="85"/>
      <c r="J14" s="85"/>
      <c r="K14" s="87"/>
    </row>
    <row r="15" ht="16.55" customHeight="1" spans="1:11">
      <c r="A15" s="55"/>
      <c r="B15" s="83" t="s">
        <v>100</v>
      </c>
      <c r="C15" s="83" t="s">
        <v>96</v>
      </c>
      <c r="D15" s="83" t="s">
        <v>104</v>
      </c>
      <c r="E15" s="84">
        <v>9.93908</v>
      </c>
      <c r="F15" s="84">
        <v>9.93908</v>
      </c>
      <c r="G15" s="85"/>
      <c r="H15" s="85"/>
      <c r="I15" s="85"/>
      <c r="J15" s="85"/>
      <c r="K15" s="87"/>
    </row>
    <row r="16" ht="16.55" customHeight="1" spans="1:11">
      <c r="A16" s="55"/>
      <c r="B16" s="83" t="s">
        <v>100</v>
      </c>
      <c r="C16" s="83" t="s">
        <v>96</v>
      </c>
      <c r="D16" s="83" t="s">
        <v>105</v>
      </c>
      <c r="E16" s="84">
        <v>132.521064</v>
      </c>
      <c r="F16" s="84">
        <v>132.521064</v>
      </c>
      <c r="G16" s="85"/>
      <c r="H16" s="85"/>
      <c r="I16" s="85"/>
      <c r="J16" s="85"/>
      <c r="K16" s="87"/>
    </row>
    <row r="17" ht="16.55" customHeight="1" spans="1:11">
      <c r="A17" s="55"/>
      <c r="B17" s="83" t="s">
        <v>100</v>
      </c>
      <c r="C17" s="83" t="s">
        <v>96</v>
      </c>
      <c r="D17" s="83" t="s">
        <v>106</v>
      </c>
      <c r="E17" s="84">
        <v>754.36</v>
      </c>
      <c r="F17" s="84">
        <v>219.76</v>
      </c>
      <c r="G17" s="85">
        <v>534.6</v>
      </c>
      <c r="H17" s="85"/>
      <c r="I17" s="85"/>
      <c r="J17" s="85"/>
      <c r="K17" s="87"/>
    </row>
    <row r="18" ht="16.55" customHeight="1" spans="1:11">
      <c r="A18" s="55"/>
      <c r="B18" s="83" t="s">
        <v>100</v>
      </c>
      <c r="C18" s="83" t="s">
        <v>88</v>
      </c>
      <c r="D18" s="83" t="s">
        <v>107</v>
      </c>
      <c r="E18" s="84">
        <v>8.145</v>
      </c>
      <c r="F18" s="84">
        <v>8.145</v>
      </c>
      <c r="G18" s="85"/>
      <c r="H18" s="85"/>
      <c r="I18" s="85"/>
      <c r="J18" s="85"/>
      <c r="K18" s="87"/>
    </row>
    <row r="19" ht="16.55" customHeight="1" spans="1:11">
      <c r="A19" s="55"/>
      <c r="B19" s="83" t="s">
        <v>100</v>
      </c>
      <c r="C19" s="83" t="s">
        <v>88</v>
      </c>
      <c r="D19" s="83" t="s">
        <v>108</v>
      </c>
      <c r="E19" s="84">
        <v>2.6245</v>
      </c>
      <c r="F19" s="84">
        <v>2.6245</v>
      </c>
      <c r="G19" s="85"/>
      <c r="H19" s="85"/>
      <c r="I19" s="85"/>
      <c r="J19" s="85"/>
      <c r="K19" s="87"/>
    </row>
    <row r="20" ht="16.55" customHeight="1" spans="1:11">
      <c r="A20" s="55"/>
      <c r="B20" s="83" t="s">
        <v>100</v>
      </c>
      <c r="C20" s="83" t="s">
        <v>88</v>
      </c>
      <c r="D20" s="83" t="s">
        <v>109</v>
      </c>
      <c r="E20" s="84">
        <v>11.335</v>
      </c>
      <c r="F20" s="84">
        <v>11.335</v>
      </c>
      <c r="G20" s="85"/>
      <c r="H20" s="85"/>
      <c r="I20" s="85"/>
      <c r="J20" s="85"/>
      <c r="K20" s="87"/>
    </row>
    <row r="21" ht="16.55" customHeight="1" spans="1:11">
      <c r="A21" s="55"/>
      <c r="B21" s="83" t="s">
        <v>100</v>
      </c>
      <c r="C21" s="83" t="s">
        <v>88</v>
      </c>
      <c r="D21" s="83" t="s">
        <v>110</v>
      </c>
      <c r="E21" s="84">
        <v>3.62</v>
      </c>
      <c r="F21" s="84">
        <v>3.62</v>
      </c>
      <c r="G21" s="85"/>
      <c r="H21" s="85"/>
      <c r="I21" s="85"/>
      <c r="J21" s="85"/>
      <c r="K21" s="87"/>
    </row>
    <row r="22" ht="16.55" customHeight="1" spans="1:11">
      <c r="A22" s="55"/>
      <c r="B22" s="83" t="s">
        <v>100</v>
      </c>
      <c r="C22" s="83" t="s">
        <v>88</v>
      </c>
      <c r="D22" s="83" t="s">
        <v>111</v>
      </c>
      <c r="E22" s="84">
        <v>4.05</v>
      </c>
      <c r="F22" s="84">
        <v>4.05</v>
      </c>
      <c r="G22" s="85"/>
      <c r="H22" s="85"/>
      <c r="I22" s="85"/>
      <c r="J22" s="85"/>
      <c r="K22" s="87"/>
    </row>
    <row r="23" ht="16.55" customHeight="1" spans="1:11">
      <c r="A23" s="55"/>
      <c r="B23" s="83" t="s">
        <v>100</v>
      </c>
      <c r="C23" s="83" t="s">
        <v>88</v>
      </c>
      <c r="D23" s="83" t="s">
        <v>112</v>
      </c>
      <c r="E23" s="84">
        <v>21.800826</v>
      </c>
      <c r="F23" s="84">
        <v>21.800826</v>
      </c>
      <c r="G23" s="85"/>
      <c r="H23" s="85"/>
      <c r="I23" s="85"/>
      <c r="J23" s="85"/>
      <c r="K23" s="87"/>
    </row>
    <row r="24" ht="16.55" customHeight="1" spans="1:11">
      <c r="A24" s="55"/>
      <c r="B24" s="83" t="s">
        <v>100</v>
      </c>
      <c r="C24" s="83" t="s">
        <v>88</v>
      </c>
      <c r="D24" s="83" t="s">
        <v>113</v>
      </c>
      <c r="E24" s="84">
        <v>0.905</v>
      </c>
      <c r="F24" s="84">
        <v>0.905</v>
      </c>
      <c r="G24" s="85"/>
      <c r="H24" s="85"/>
      <c r="I24" s="85"/>
      <c r="J24" s="85"/>
      <c r="K24" s="87"/>
    </row>
    <row r="25" ht="16.55" customHeight="1" spans="1:11">
      <c r="A25" s="55"/>
      <c r="B25" s="83" t="s">
        <v>100</v>
      </c>
      <c r="C25" s="83" t="s">
        <v>88</v>
      </c>
      <c r="D25" s="83" t="s">
        <v>114</v>
      </c>
      <c r="E25" s="84">
        <v>1.81</v>
      </c>
      <c r="F25" s="84">
        <v>1.81</v>
      </c>
      <c r="G25" s="85"/>
      <c r="H25" s="85"/>
      <c r="I25" s="85"/>
      <c r="J25" s="85"/>
      <c r="K25" s="87"/>
    </row>
    <row r="26" ht="16.55" customHeight="1" spans="1:11">
      <c r="A26" s="55"/>
      <c r="B26" s="83" t="s">
        <v>100</v>
      </c>
      <c r="C26" s="83" t="s">
        <v>88</v>
      </c>
      <c r="D26" s="83" t="s">
        <v>115</v>
      </c>
      <c r="E26" s="84">
        <v>0.775947</v>
      </c>
      <c r="F26" s="84">
        <v>0.775947</v>
      </c>
      <c r="G26" s="85"/>
      <c r="H26" s="85"/>
      <c r="I26" s="85"/>
      <c r="J26" s="85"/>
      <c r="K26" s="87"/>
    </row>
    <row r="27" ht="16.55" customHeight="1" spans="1:11">
      <c r="A27" s="55"/>
      <c r="B27" s="83" t="s">
        <v>100</v>
      </c>
      <c r="C27" s="83" t="s">
        <v>88</v>
      </c>
      <c r="D27" s="83" t="s">
        <v>116</v>
      </c>
      <c r="E27" s="84">
        <v>0.3325</v>
      </c>
      <c r="F27" s="84">
        <v>0.3325</v>
      </c>
      <c r="G27" s="85"/>
      <c r="H27" s="85"/>
      <c r="I27" s="85"/>
      <c r="J27" s="85"/>
      <c r="K27" s="87"/>
    </row>
    <row r="28" ht="16.55" customHeight="1" spans="1:11">
      <c r="A28" s="55"/>
      <c r="B28" s="83" t="s">
        <v>100</v>
      </c>
      <c r="C28" s="83" t="s">
        <v>88</v>
      </c>
      <c r="D28" s="83" t="s">
        <v>117</v>
      </c>
      <c r="E28" s="84">
        <v>20</v>
      </c>
      <c r="F28" s="85"/>
      <c r="G28" s="85">
        <v>20</v>
      </c>
      <c r="H28" s="85"/>
      <c r="I28" s="85"/>
      <c r="J28" s="85"/>
      <c r="K28" s="87"/>
    </row>
    <row r="29" ht="16.55" customHeight="1" spans="1:11">
      <c r="A29" s="55"/>
      <c r="B29" s="83" t="s">
        <v>100</v>
      </c>
      <c r="C29" s="83" t="s">
        <v>88</v>
      </c>
      <c r="D29" s="83" t="s">
        <v>118</v>
      </c>
      <c r="E29" s="84">
        <v>22.917244</v>
      </c>
      <c r="F29" s="84">
        <v>22.917244</v>
      </c>
      <c r="G29" s="85"/>
      <c r="H29" s="85"/>
      <c r="I29" s="85"/>
      <c r="J29" s="85"/>
      <c r="K29" s="87"/>
    </row>
    <row r="30" ht="16.55" customHeight="1" spans="1:11">
      <c r="A30" s="55"/>
      <c r="B30" s="83" t="s">
        <v>100</v>
      </c>
      <c r="C30" s="83" t="s">
        <v>88</v>
      </c>
      <c r="D30" s="83" t="s">
        <v>119</v>
      </c>
      <c r="E30" s="84">
        <v>31.428</v>
      </c>
      <c r="F30" s="84">
        <v>31.428</v>
      </c>
      <c r="G30" s="85"/>
      <c r="H30" s="85"/>
      <c r="I30" s="85"/>
      <c r="J30" s="85"/>
      <c r="K30" s="87"/>
    </row>
    <row r="31" ht="16.55" customHeight="1" spans="1:11">
      <c r="A31" s="55"/>
      <c r="B31" s="83" t="s">
        <v>100</v>
      </c>
      <c r="C31" s="83" t="s">
        <v>88</v>
      </c>
      <c r="D31" s="83" t="s">
        <v>120</v>
      </c>
      <c r="E31" s="84">
        <v>1.785</v>
      </c>
      <c r="F31" s="84">
        <v>1.785</v>
      </c>
      <c r="G31" s="85"/>
      <c r="H31" s="85"/>
      <c r="I31" s="85"/>
      <c r="J31" s="85"/>
      <c r="K31" s="87"/>
    </row>
    <row r="32" ht="16.55" customHeight="1" spans="1:11">
      <c r="A32" s="55"/>
      <c r="B32" s="83" t="s">
        <v>100</v>
      </c>
      <c r="C32" s="83" t="s">
        <v>88</v>
      </c>
      <c r="D32" s="83" t="s">
        <v>121</v>
      </c>
      <c r="E32" s="84">
        <v>101.745</v>
      </c>
      <c r="F32" s="84">
        <v>101.745</v>
      </c>
      <c r="G32" s="85"/>
      <c r="H32" s="85"/>
      <c r="I32" s="85"/>
      <c r="J32" s="85"/>
      <c r="K32" s="87"/>
    </row>
    <row r="33" ht="16.55" customHeight="1" spans="1:11">
      <c r="A33" s="55"/>
      <c r="B33" s="83" t="s">
        <v>100</v>
      </c>
      <c r="C33" s="83" t="s">
        <v>88</v>
      </c>
      <c r="D33" s="83" t="s">
        <v>91</v>
      </c>
      <c r="E33" s="84">
        <v>17.187933</v>
      </c>
      <c r="F33" s="84">
        <v>17.187933</v>
      </c>
      <c r="G33" s="85"/>
      <c r="H33" s="85"/>
      <c r="I33" s="85"/>
      <c r="J33" s="85"/>
      <c r="K33" s="87"/>
    </row>
    <row r="34" ht="16.55" customHeight="1" spans="1:11">
      <c r="A34" s="55"/>
      <c r="B34" s="83" t="s">
        <v>122</v>
      </c>
      <c r="C34" s="83" t="s">
        <v>88</v>
      </c>
      <c r="D34" s="83" t="s">
        <v>91</v>
      </c>
      <c r="E34" s="84">
        <v>0.9</v>
      </c>
      <c r="F34" s="85"/>
      <c r="G34" s="85">
        <v>0.9</v>
      </c>
      <c r="H34" s="85"/>
      <c r="I34" s="85"/>
      <c r="J34" s="85"/>
      <c r="K34" s="87"/>
    </row>
    <row r="35" ht="16.55" customHeight="1" spans="1:11">
      <c r="A35" s="55"/>
      <c r="B35" s="83" t="s">
        <v>123</v>
      </c>
      <c r="C35" s="83" t="s">
        <v>124</v>
      </c>
      <c r="D35" s="83" t="s">
        <v>125</v>
      </c>
      <c r="E35" s="84">
        <v>372.678</v>
      </c>
      <c r="F35" s="85"/>
      <c r="G35" s="85">
        <v>372.678</v>
      </c>
      <c r="H35" s="85"/>
      <c r="I35" s="85"/>
      <c r="J35" s="85"/>
      <c r="K35" s="87"/>
    </row>
    <row r="36" ht="16.55" customHeight="1" spans="1:11">
      <c r="A36" s="55"/>
      <c r="B36" s="83" t="s">
        <v>126</v>
      </c>
      <c r="C36" s="83" t="s">
        <v>88</v>
      </c>
      <c r="D36" s="83" t="s">
        <v>127</v>
      </c>
      <c r="E36" s="84">
        <v>15.552</v>
      </c>
      <c r="F36" s="85"/>
      <c r="G36" s="85">
        <v>15.552</v>
      </c>
      <c r="H36" s="85"/>
      <c r="I36" s="85"/>
      <c r="J36" s="85"/>
      <c r="K36" s="87"/>
    </row>
    <row r="37" ht="16.55" customHeight="1" spans="1:11">
      <c r="A37" s="55"/>
      <c r="B37" s="83" t="s">
        <v>126</v>
      </c>
      <c r="C37" s="83" t="s">
        <v>88</v>
      </c>
      <c r="D37" s="83" t="s">
        <v>128</v>
      </c>
      <c r="E37" s="84">
        <v>12.2564</v>
      </c>
      <c r="F37" s="85"/>
      <c r="G37" s="85">
        <v>12.2564</v>
      </c>
      <c r="H37" s="85"/>
      <c r="I37" s="85"/>
      <c r="J37" s="85"/>
      <c r="K37" s="87"/>
    </row>
    <row r="38" ht="16.55" customHeight="1" spans="1:11">
      <c r="A38" s="55"/>
      <c r="B38" s="83" t="s">
        <v>126</v>
      </c>
      <c r="C38" s="83" t="s">
        <v>88</v>
      </c>
      <c r="D38" s="83" t="s">
        <v>117</v>
      </c>
      <c r="E38" s="84">
        <v>676.26</v>
      </c>
      <c r="F38" s="85"/>
      <c r="G38" s="85">
        <v>676.26</v>
      </c>
      <c r="H38" s="85"/>
      <c r="I38" s="85"/>
      <c r="J38" s="85"/>
      <c r="K38" s="87"/>
    </row>
    <row r="39" ht="16.55" customHeight="1" spans="1:11">
      <c r="A39" s="55"/>
      <c r="B39" s="83" t="s">
        <v>126</v>
      </c>
      <c r="C39" s="83" t="s">
        <v>88</v>
      </c>
      <c r="D39" s="83" t="s">
        <v>120</v>
      </c>
      <c r="E39" s="84">
        <v>114.706892</v>
      </c>
      <c r="F39" s="85"/>
      <c r="G39" s="85">
        <v>114.706892</v>
      </c>
      <c r="H39" s="85"/>
      <c r="I39" s="85"/>
      <c r="J39" s="85"/>
      <c r="K39" s="87"/>
    </row>
    <row r="40" ht="16.55" customHeight="1" spans="1:11">
      <c r="A40" s="55"/>
      <c r="B40" s="83" t="s">
        <v>126</v>
      </c>
      <c r="C40" s="83" t="s">
        <v>88</v>
      </c>
      <c r="D40" s="83" t="s">
        <v>91</v>
      </c>
      <c r="E40" s="84">
        <v>668.893108</v>
      </c>
      <c r="F40" s="85"/>
      <c r="G40" s="85">
        <v>668.893108</v>
      </c>
      <c r="H40" s="85"/>
      <c r="I40" s="85"/>
      <c r="J40" s="85"/>
      <c r="K40" s="87"/>
    </row>
    <row r="41" ht="16.55" customHeight="1" spans="1:11">
      <c r="A41" s="55"/>
      <c r="B41" s="83" t="s">
        <v>126</v>
      </c>
      <c r="C41" s="83" t="s">
        <v>129</v>
      </c>
      <c r="D41" s="83" t="s">
        <v>125</v>
      </c>
      <c r="E41" s="84">
        <v>455.07</v>
      </c>
      <c r="F41" s="85"/>
      <c r="G41" s="85">
        <v>455.07</v>
      </c>
      <c r="H41" s="85"/>
      <c r="I41" s="85"/>
      <c r="J41" s="85"/>
      <c r="K41" s="87"/>
    </row>
    <row r="42" ht="16.55" customHeight="1" spans="1:11">
      <c r="A42" s="55"/>
      <c r="B42" s="83" t="s">
        <v>126</v>
      </c>
      <c r="C42" s="83" t="s">
        <v>129</v>
      </c>
      <c r="D42" s="83" t="s">
        <v>130</v>
      </c>
      <c r="E42" s="84">
        <v>585.2</v>
      </c>
      <c r="F42" s="85"/>
      <c r="G42" s="85">
        <v>585.2</v>
      </c>
      <c r="H42" s="85"/>
      <c r="I42" s="85"/>
      <c r="J42" s="85"/>
      <c r="K42" s="87"/>
    </row>
    <row r="43" ht="16.55" customHeight="1" spans="1:11">
      <c r="A43" s="55"/>
      <c r="B43" s="83" t="s">
        <v>131</v>
      </c>
      <c r="C43" s="83" t="s">
        <v>96</v>
      </c>
      <c r="D43" s="83" t="s">
        <v>132</v>
      </c>
      <c r="E43" s="84">
        <v>134.089802</v>
      </c>
      <c r="F43" s="84">
        <v>134.089802</v>
      </c>
      <c r="G43" s="85"/>
      <c r="H43" s="85"/>
      <c r="I43" s="85"/>
      <c r="J43" s="85"/>
      <c r="K43" s="87"/>
    </row>
    <row r="44" ht="16.55" customHeight="1" spans="1:11">
      <c r="A44" s="55"/>
      <c r="B44" s="83" t="s">
        <v>133</v>
      </c>
      <c r="C44" s="83" t="s">
        <v>134</v>
      </c>
      <c r="D44" s="83" t="s">
        <v>135</v>
      </c>
      <c r="E44" s="84">
        <v>9</v>
      </c>
      <c r="F44" s="84">
        <v>9</v>
      </c>
      <c r="G44" s="85"/>
      <c r="H44" s="85"/>
      <c r="I44" s="85"/>
      <c r="J44" s="85"/>
      <c r="K44" s="87"/>
    </row>
    <row r="45" ht="16.55" customHeight="1" spans="1:11">
      <c r="A45" s="55"/>
      <c r="B45" s="83" t="s">
        <v>136</v>
      </c>
      <c r="C45" s="83" t="s">
        <v>137</v>
      </c>
      <c r="D45" s="83" t="s">
        <v>91</v>
      </c>
      <c r="E45" s="84">
        <v>65</v>
      </c>
      <c r="F45" s="85"/>
      <c r="G45" s="85">
        <v>65</v>
      </c>
      <c r="H45" s="85"/>
      <c r="I45" s="85"/>
      <c r="J45" s="85"/>
      <c r="K45" s="87"/>
    </row>
    <row r="46" ht="16.25" customHeight="1" spans="1:11">
      <c r="A46" s="58"/>
      <c r="B46" s="27" t="s">
        <v>76</v>
      </c>
      <c r="C46" s="27"/>
      <c r="D46" s="27"/>
      <c r="E46" s="73">
        <v>5479.982846</v>
      </c>
      <c r="F46" s="86">
        <v>1958.866446</v>
      </c>
      <c r="G46" s="86">
        <v>3521.1164</v>
      </c>
      <c r="H46" s="79"/>
      <c r="I46" s="79"/>
      <c r="J46" s="79"/>
      <c r="K46" s="57"/>
    </row>
  </sheetData>
  <mergeCells count="10">
    <mergeCell ref="B2:J2"/>
    <mergeCell ref="B3:C3"/>
    <mergeCell ref="H4:J4"/>
    <mergeCell ref="A6:A45"/>
    <mergeCell ref="B4:B5"/>
    <mergeCell ref="C4:C5"/>
    <mergeCell ref="D4:D5"/>
    <mergeCell ref="E4:E5"/>
    <mergeCell ref="F4:F5"/>
    <mergeCell ref="G4:G5"/>
  </mergeCells>
  <printOptions horizontalCentered="1"/>
  <pageMargins left="0.707638888888889" right="0.707638888888889" top="1.06180555555556" bottom="0.865277777777778"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24"/>
  <sheetViews>
    <sheetView workbookViewId="0">
      <pane ySplit="5" topLeftCell="A30" activePane="bottomLeft" state="frozen"/>
      <selection/>
      <selection pane="bottomLeft" activeCell="A1" sqref="A1"/>
    </sheetView>
  </sheetViews>
  <sheetFormatPr defaultColWidth="10" defaultRowHeight="13.5"/>
  <cols>
    <col min="1" max="1" width="1.53333333333333" customWidth="1"/>
    <col min="2" max="2" width="28.2166666666667" customWidth="1"/>
    <col min="3" max="3" width="15.3833333333333" customWidth="1"/>
    <col min="4" max="4" width="35.9" customWidth="1"/>
    <col min="5" max="7" width="28.2166666666667" customWidth="1"/>
    <col min="8" max="9" width="13.025" customWidth="1"/>
    <col min="10" max="16" width="12.3083333333333" customWidth="1"/>
    <col min="17" max="17" width="1.53333333333333" customWidth="1"/>
    <col min="18" max="23" width="9.76666666666667" customWidth="1"/>
  </cols>
  <sheetData>
    <row r="1" ht="16.35" customHeight="1" spans="1:17">
      <c r="A1" s="3"/>
      <c r="B1" s="2"/>
      <c r="C1" s="1"/>
      <c r="D1" s="1"/>
      <c r="E1" s="1"/>
      <c r="F1" s="1"/>
      <c r="G1" s="1"/>
      <c r="H1" s="3"/>
      <c r="I1" s="3"/>
      <c r="J1" s="3"/>
      <c r="K1" s="3" t="s">
        <v>138</v>
      </c>
      <c r="L1" s="3"/>
      <c r="M1" s="3"/>
      <c r="N1" s="3"/>
      <c r="O1" s="3"/>
      <c r="P1" s="3"/>
      <c r="Q1" s="68"/>
    </row>
    <row r="2" ht="22.8" customHeight="1" spans="1:17">
      <c r="A2" s="3"/>
      <c r="B2" s="5" t="s">
        <v>139</v>
      </c>
      <c r="C2" s="5"/>
      <c r="D2" s="5"/>
      <c r="E2" s="5"/>
      <c r="F2" s="5"/>
      <c r="G2" s="5"/>
      <c r="H2" s="5"/>
      <c r="I2" s="5"/>
      <c r="J2" s="5"/>
      <c r="K2" s="5"/>
      <c r="L2" s="5"/>
      <c r="M2" s="5"/>
      <c r="N2" s="5"/>
      <c r="O2" s="5"/>
      <c r="P2" s="5"/>
      <c r="Q2" s="68"/>
    </row>
    <row r="3" ht="19.55" customHeight="1" spans="1:17">
      <c r="A3" s="7"/>
      <c r="B3" s="50"/>
      <c r="C3" s="50"/>
      <c r="D3" s="50"/>
      <c r="E3" s="6"/>
      <c r="F3" s="6"/>
      <c r="G3" s="6"/>
      <c r="H3" s="7"/>
      <c r="I3" s="7"/>
      <c r="J3" s="7"/>
      <c r="K3" s="7"/>
      <c r="L3" s="7"/>
      <c r="M3" s="7"/>
      <c r="N3" s="7"/>
      <c r="O3" s="16" t="s">
        <v>1</v>
      </c>
      <c r="P3" s="16"/>
      <c r="Q3" s="68"/>
    </row>
    <row r="4" ht="23" customHeight="1" spans="1:17">
      <c r="A4" s="69"/>
      <c r="B4" s="9" t="s">
        <v>140</v>
      </c>
      <c r="C4" s="9" t="s">
        <v>141</v>
      </c>
      <c r="D4" s="9" t="s">
        <v>142</v>
      </c>
      <c r="E4" s="9" t="s">
        <v>78</v>
      </c>
      <c r="F4" s="9" t="s">
        <v>79</v>
      </c>
      <c r="G4" s="9" t="s">
        <v>80</v>
      </c>
      <c r="H4" s="9" t="s">
        <v>56</v>
      </c>
      <c r="I4" s="9" t="s">
        <v>143</v>
      </c>
      <c r="J4" s="9"/>
      <c r="K4" s="9"/>
      <c r="L4" s="9" t="s">
        <v>144</v>
      </c>
      <c r="M4" s="9"/>
      <c r="N4" s="9"/>
      <c r="O4" s="9" t="s">
        <v>62</v>
      </c>
      <c r="P4" s="9" t="s">
        <v>68</v>
      </c>
      <c r="Q4" s="70"/>
    </row>
    <row r="5" ht="34.5" customHeight="1" spans="1:17">
      <c r="A5" s="69"/>
      <c r="B5" s="9"/>
      <c r="C5" s="9"/>
      <c r="D5" s="9"/>
      <c r="E5" s="9"/>
      <c r="F5" s="9"/>
      <c r="G5" s="9"/>
      <c r="H5" s="9"/>
      <c r="I5" s="9" t="s">
        <v>145</v>
      </c>
      <c r="J5" s="9" t="s">
        <v>146</v>
      </c>
      <c r="K5" s="9" t="s">
        <v>147</v>
      </c>
      <c r="L5" s="9" t="s">
        <v>145</v>
      </c>
      <c r="M5" s="9" t="s">
        <v>146</v>
      </c>
      <c r="N5" s="9" t="s">
        <v>147</v>
      </c>
      <c r="O5" s="9"/>
      <c r="P5" s="9"/>
      <c r="Q5" s="70"/>
    </row>
    <row r="6" ht="25.3" customHeight="1" spans="1:17">
      <c r="A6" s="67"/>
      <c r="B6" s="12" t="s">
        <v>148</v>
      </c>
      <c r="C6" s="12" t="s">
        <v>149</v>
      </c>
      <c r="D6" s="12" t="s">
        <v>150</v>
      </c>
      <c r="E6" s="12" t="s">
        <v>100</v>
      </c>
      <c r="F6" s="12" t="s">
        <v>96</v>
      </c>
      <c r="G6" s="12" t="s">
        <v>106</v>
      </c>
      <c r="H6" s="78" t="s">
        <v>151</v>
      </c>
      <c r="I6" s="78" t="s">
        <v>151</v>
      </c>
      <c r="J6" s="78"/>
      <c r="K6" s="78"/>
      <c r="L6" s="78"/>
      <c r="M6" s="78"/>
      <c r="N6" s="78"/>
      <c r="O6" s="78"/>
      <c r="P6" s="78"/>
      <c r="Q6" s="68"/>
    </row>
    <row r="7" ht="25.3" customHeight="1" spans="1:17">
      <c r="A7" s="67"/>
      <c r="B7" s="12" t="s">
        <v>148</v>
      </c>
      <c r="C7" s="12" t="s">
        <v>149</v>
      </c>
      <c r="D7" s="12" t="s">
        <v>152</v>
      </c>
      <c r="E7" s="12" t="s">
        <v>126</v>
      </c>
      <c r="F7" s="12" t="s">
        <v>88</v>
      </c>
      <c r="G7" s="12" t="s">
        <v>127</v>
      </c>
      <c r="H7" s="78" t="s">
        <v>153</v>
      </c>
      <c r="I7" s="78" t="s">
        <v>153</v>
      </c>
      <c r="J7" s="78"/>
      <c r="K7" s="78"/>
      <c r="L7" s="78"/>
      <c r="M7" s="78"/>
      <c r="N7" s="78"/>
      <c r="O7" s="78"/>
      <c r="P7" s="78"/>
      <c r="Q7" s="68"/>
    </row>
    <row r="8" ht="25.3" customHeight="1" spans="1:17">
      <c r="A8" s="67"/>
      <c r="B8" s="12" t="s">
        <v>148</v>
      </c>
      <c r="C8" s="12" t="s">
        <v>149</v>
      </c>
      <c r="D8" s="12" t="s">
        <v>154</v>
      </c>
      <c r="E8" s="12" t="s">
        <v>126</v>
      </c>
      <c r="F8" s="12" t="s">
        <v>88</v>
      </c>
      <c r="G8" s="12" t="s">
        <v>91</v>
      </c>
      <c r="H8" s="78" t="s">
        <v>155</v>
      </c>
      <c r="I8" s="78" t="s">
        <v>155</v>
      </c>
      <c r="J8" s="78"/>
      <c r="K8" s="78"/>
      <c r="L8" s="78"/>
      <c r="M8" s="78"/>
      <c r="N8" s="78"/>
      <c r="O8" s="78"/>
      <c r="P8" s="78"/>
      <c r="Q8" s="68"/>
    </row>
    <row r="9" ht="25.3" customHeight="1" spans="1:17">
      <c r="A9" s="67"/>
      <c r="B9" s="12" t="s">
        <v>148</v>
      </c>
      <c r="C9" s="12" t="s">
        <v>149</v>
      </c>
      <c r="D9" s="12" t="s">
        <v>156</v>
      </c>
      <c r="E9" s="12" t="s">
        <v>126</v>
      </c>
      <c r="F9" s="12" t="s">
        <v>88</v>
      </c>
      <c r="G9" s="12" t="s">
        <v>91</v>
      </c>
      <c r="H9" s="78" t="s">
        <v>157</v>
      </c>
      <c r="I9" s="78" t="s">
        <v>157</v>
      </c>
      <c r="J9" s="78"/>
      <c r="K9" s="78"/>
      <c r="L9" s="78"/>
      <c r="M9" s="78"/>
      <c r="N9" s="78"/>
      <c r="O9" s="78"/>
      <c r="P9" s="78"/>
      <c r="Q9" s="68"/>
    </row>
    <row r="10" ht="25.3" customHeight="1" spans="1:17">
      <c r="A10" s="67"/>
      <c r="B10" s="12" t="s">
        <v>148</v>
      </c>
      <c r="C10" s="12" t="s">
        <v>149</v>
      </c>
      <c r="D10" s="12" t="s">
        <v>158</v>
      </c>
      <c r="E10" s="12" t="s">
        <v>126</v>
      </c>
      <c r="F10" s="12" t="s">
        <v>88</v>
      </c>
      <c r="G10" s="12" t="s">
        <v>91</v>
      </c>
      <c r="H10" s="78" t="s">
        <v>159</v>
      </c>
      <c r="I10" s="78" t="s">
        <v>159</v>
      </c>
      <c r="J10" s="78"/>
      <c r="K10" s="78"/>
      <c r="L10" s="78"/>
      <c r="M10" s="78"/>
      <c r="N10" s="78"/>
      <c r="O10" s="78"/>
      <c r="P10" s="78"/>
      <c r="Q10" s="68"/>
    </row>
    <row r="11" ht="25.3" customHeight="1" spans="1:17">
      <c r="A11" s="67"/>
      <c r="B11" s="12" t="s">
        <v>148</v>
      </c>
      <c r="C11" s="12" t="s">
        <v>149</v>
      </c>
      <c r="D11" s="12" t="s">
        <v>160</v>
      </c>
      <c r="E11" s="12" t="s">
        <v>126</v>
      </c>
      <c r="F11" s="12" t="s">
        <v>88</v>
      </c>
      <c r="G11" s="12" t="s">
        <v>128</v>
      </c>
      <c r="H11" s="78" t="s">
        <v>161</v>
      </c>
      <c r="I11" s="78" t="s">
        <v>161</v>
      </c>
      <c r="J11" s="78"/>
      <c r="K11" s="78"/>
      <c r="L11" s="78"/>
      <c r="M11" s="78"/>
      <c r="N11" s="78"/>
      <c r="O11" s="78"/>
      <c r="P11" s="78"/>
      <c r="Q11" s="68"/>
    </row>
    <row r="12" ht="25.3" customHeight="1" spans="1:17">
      <c r="A12" s="67"/>
      <c r="B12" s="12" t="s">
        <v>148</v>
      </c>
      <c r="C12" s="12" t="s">
        <v>149</v>
      </c>
      <c r="D12" s="12" t="s">
        <v>162</v>
      </c>
      <c r="E12" s="12" t="s">
        <v>126</v>
      </c>
      <c r="F12" s="12" t="s">
        <v>88</v>
      </c>
      <c r="G12" s="12" t="s">
        <v>120</v>
      </c>
      <c r="H12" s="78" t="s">
        <v>163</v>
      </c>
      <c r="I12" s="78" t="s">
        <v>163</v>
      </c>
      <c r="J12" s="78"/>
      <c r="K12" s="78"/>
      <c r="L12" s="78"/>
      <c r="M12" s="78"/>
      <c r="N12" s="78"/>
      <c r="O12" s="78"/>
      <c r="P12" s="78"/>
      <c r="Q12" s="68"/>
    </row>
    <row r="13" ht="25.3" customHeight="1" spans="1:17">
      <c r="A13" s="67"/>
      <c r="B13" s="12" t="s">
        <v>148</v>
      </c>
      <c r="C13" s="12" t="s">
        <v>149</v>
      </c>
      <c r="D13" s="12" t="s">
        <v>162</v>
      </c>
      <c r="E13" s="12" t="s">
        <v>126</v>
      </c>
      <c r="F13" s="12" t="s">
        <v>88</v>
      </c>
      <c r="G13" s="12" t="s">
        <v>91</v>
      </c>
      <c r="H13" s="78" t="s">
        <v>164</v>
      </c>
      <c r="I13" s="78" t="s">
        <v>164</v>
      </c>
      <c r="J13" s="78"/>
      <c r="K13" s="78"/>
      <c r="L13" s="78"/>
      <c r="M13" s="78"/>
      <c r="N13" s="78"/>
      <c r="O13" s="78"/>
      <c r="P13" s="78"/>
      <c r="Q13" s="68"/>
    </row>
    <row r="14" ht="25.3" customHeight="1" spans="1:17">
      <c r="A14" s="67"/>
      <c r="B14" s="12" t="s">
        <v>148</v>
      </c>
      <c r="C14" s="12" t="s">
        <v>149</v>
      </c>
      <c r="D14" s="12" t="s">
        <v>165</v>
      </c>
      <c r="E14" s="12" t="s">
        <v>126</v>
      </c>
      <c r="F14" s="12" t="s">
        <v>88</v>
      </c>
      <c r="G14" s="12" t="s">
        <v>117</v>
      </c>
      <c r="H14" s="78" t="s">
        <v>166</v>
      </c>
      <c r="I14" s="78" t="s">
        <v>166</v>
      </c>
      <c r="J14" s="78"/>
      <c r="K14" s="78"/>
      <c r="L14" s="78"/>
      <c r="M14" s="78"/>
      <c r="N14" s="78"/>
      <c r="O14" s="78"/>
      <c r="P14" s="78"/>
      <c r="Q14" s="68"/>
    </row>
    <row r="15" ht="25.3" customHeight="1" spans="1:17">
      <c r="A15" s="67"/>
      <c r="B15" s="12" t="s">
        <v>148</v>
      </c>
      <c r="C15" s="12" t="s">
        <v>149</v>
      </c>
      <c r="D15" s="12" t="s">
        <v>167</v>
      </c>
      <c r="E15" s="12" t="s">
        <v>126</v>
      </c>
      <c r="F15" s="12" t="s">
        <v>88</v>
      </c>
      <c r="G15" s="12" t="s">
        <v>91</v>
      </c>
      <c r="H15" s="78" t="s">
        <v>168</v>
      </c>
      <c r="I15" s="78" t="s">
        <v>168</v>
      </c>
      <c r="J15" s="78"/>
      <c r="K15" s="78"/>
      <c r="L15" s="78"/>
      <c r="M15" s="78"/>
      <c r="N15" s="78"/>
      <c r="O15" s="78"/>
      <c r="P15" s="78"/>
      <c r="Q15" s="68"/>
    </row>
    <row r="16" ht="25.3" customHeight="1" spans="1:17">
      <c r="A16" s="67"/>
      <c r="B16" s="12" t="s">
        <v>148</v>
      </c>
      <c r="C16" s="12" t="s">
        <v>149</v>
      </c>
      <c r="D16" s="12" t="s">
        <v>169</v>
      </c>
      <c r="E16" s="12" t="s">
        <v>126</v>
      </c>
      <c r="F16" s="12" t="s">
        <v>88</v>
      </c>
      <c r="G16" s="12" t="s">
        <v>128</v>
      </c>
      <c r="H16" s="78" t="s">
        <v>170</v>
      </c>
      <c r="I16" s="78" t="s">
        <v>170</v>
      </c>
      <c r="J16" s="78"/>
      <c r="K16" s="78"/>
      <c r="L16" s="78"/>
      <c r="M16" s="78"/>
      <c r="N16" s="78"/>
      <c r="O16" s="78"/>
      <c r="P16" s="78"/>
      <c r="Q16" s="68"/>
    </row>
    <row r="17" ht="25.3" customHeight="1" spans="1:17">
      <c r="A17" s="67"/>
      <c r="B17" s="12" t="s">
        <v>148</v>
      </c>
      <c r="C17" s="12" t="s">
        <v>149</v>
      </c>
      <c r="D17" s="12" t="s">
        <v>171</v>
      </c>
      <c r="E17" s="12" t="s">
        <v>126</v>
      </c>
      <c r="F17" s="12" t="s">
        <v>129</v>
      </c>
      <c r="G17" s="12" t="s">
        <v>125</v>
      </c>
      <c r="H17" s="78" t="s">
        <v>172</v>
      </c>
      <c r="I17" s="78" t="s">
        <v>172</v>
      </c>
      <c r="J17" s="78"/>
      <c r="K17" s="78"/>
      <c r="L17" s="78"/>
      <c r="M17" s="78"/>
      <c r="N17" s="78"/>
      <c r="O17" s="78"/>
      <c r="P17" s="78"/>
      <c r="Q17" s="68"/>
    </row>
    <row r="18" ht="25.3" customHeight="1" spans="1:17">
      <c r="A18" s="67"/>
      <c r="B18" s="12" t="s">
        <v>148</v>
      </c>
      <c r="C18" s="12" t="s">
        <v>149</v>
      </c>
      <c r="D18" s="12" t="s">
        <v>171</v>
      </c>
      <c r="E18" s="12" t="s">
        <v>126</v>
      </c>
      <c r="F18" s="12" t="s">
        <v>129</v>
      </c>
      <c r="G18" s="12" t="s">
        <v>130</v>
      </c>
      <c r="H18" s="78" t="s">
        <v>173</v>
      </c>
      <c r="I18" s="78" t="s">
        <v>173</v>
      </c>
      <c r="J18" s="78"/>
      <c r="K18" s="78"/>
      <c r="L18" s="78"/>
      <c r="M18" s="78"/>
      <c r="N18" s="78"/>
      <c r="O18" s="78"/>
      <c r="P18" s="78"/>
      <c r="Q18" s="68"/>
    </row>
    <row r="19" ht="25.3" customHeight="1" spans="1:17">
      <c r="A19" s="67"/>
      <c r="B19" s="12" t="s">
        <v>148</v>
      </c>
      <c r="C19" s="12" t="s">
        <v>149</v>
      </c>
      <c r="D19" s="12" t="s">
        <v>174</v>
      </c>
      <c r="E19" s="12" t="s">
        <v>100</v>
      </c>
      <c r="F19" s="12" t="s">
        <v>88</v>
      </c>
      <c r="G19" s="12" t="s">
        <v>117</v>
      </c>
      <c r="H19" s="78" t="s">
        <v>73</v>
      </c>
      <c r="I19" s="78"/>
      <c r="J19" s="78"/>
      <c r="K19" s="78"/>
      <c r="L19" s="78"/>
      <c r="M19" s="78"/>
      <c r="N19" s="78"/>
      <c r="O19" s="78"/>
      <c r="P19" s="78" t="s">
        <v>73</v>
      </c>
      <c r="Q19" s="68"/>
    </row>
    <row r="20" ht="25.3" customHeight="1" spans="1:17">
      <c r="A20" s="67"/>
      <c r="B20" s="12" t="s">
        <v>148</v>
      </c>
      <c r="C20" s="12" t="s">
        <v>149</v>
      </c>
      <c r="D20" s="12" t="s">
        <v>175</v>
      </c>
      <c r="E20" s="12" t="s">
        <v>122</v>
      </c>
      <c r="F20" s="12" t="s">
        <v>88</v>
      </c>
      <c r="G20" s="12" t="s">
        <v>91</v>
      </c>
      <c r="H20" s="78" t="s">
        <v>176</v>
      </c>
      <c r="I20" s="78" t="s">
        <v>176</v>
      </c>
      <c r="J20" s="78"/>
      <c r="K20" s="78"/>
      <c r="L20" s="78"/>
      <c r="M20" s="78"/>
      <c r="N20" s="78"/>
      <c r="O20" s="78"/>
      <c r="P20" s="78"/>
      <c r="Q20" s="68"/>
    </row>
    <row r="21" ht="25.3" customHeight="1" spans="1:17">
      <c r="A21" s="67"/>
      <c r="B21" s="12" t="s">
        <v>148</v>
      </c>
      <c r="C21" s="12" t="s">
        <v>149</v>
      </c>
      <c r="D21" s="12" t="s">
        <v>177</v>
      </c>
      <c r="E21" s="12" t="s">
        <v>136</v>
      </c>
      <c r="F21" s="12" t="s">
        <v>137</v>
      </c>
      <c r="G21" s="12" t="s">
        <v>91</v>
      </c>
      <c r="H21" s="78" t="s">
        <v>178</v>
      </c>
      <c r="I21" s="78"/>
      <c r="J21" s="78"/>
      <c r="K21" s="78"/>
      <c r="L21" s="78" t="s">
        <v>178</v>
      </c>
      <c r="M21" s="78"/>
      <c r="N21" s="78"/>
      <c r="O21" s="78"/>
      <c r="P21" s="78"/>
      <c r="Q21" s="68"/>
    </row>
    <row r="22" ht="25.3" customHeight="1" spans="1:17">
      <c r="A22" s="67"/>
      <c r="B22" s="12" t="s">
        <v>148</v>
      </c>
      <c r="C22" s="12" t="s">
        <v>149</v>
      </c>
      <c r="D22" s="12" t="s">
        <v>179</v>
      </c>
      <c r="E22" s="12" t="s">
        <v>123</v>
      </c>
      <c r="F22" s="12" t="s">
        <v>124</v>
      </c>
      <c r="G22" s="12" t="s">
        <v>125</v>
      </c>
      <c r="H22" s="78" t="s">
        <v>180</v>
      </c>
      <c r="I22" s="78"/>
      <c r="J22" s="78"/>
      <c r="K22" s="78"/>
      <c r="L22" s="78" t="s">
        <v>180</v>
      </c>
      <c r="M22" s="78"/>
      <c r="N22" s="78"/>
      <c r="O22" s="78"/>
      <c r="P22" s="78"/>
      <c r="Q22" s="68"/>
    </row>
    <row r="23" ht="16.55" customHeight="1" spans="1:17">
      <c r="A23" s="71"/>
      <c r="B23" s="72" t="s">
        <v>181</v>
      </c>
      <c r="C23" s="72"/>
      <c r="D23" s="72"/>
      <c r="E23" s="72"/>
      <c r="F23" s="72"/>
      <c r="G23" s="72"/>
      <c r="H23" s="79" t="s">
        <v>182</v>
      </c>
      <c r="I23" s="79" t="s">
        <v>183</v>
      </c>
      <c r="J23" s="79"/>
      <c r="K23" s="79"/>
      <c r="L23" s="79" t="s">
        <v>184</v>
      </c>
      <c r="M23" s="79"/>
      <c r="N23" s="79"/>
      <c r="O23" s="79"/>
      <c r="P23" s="79" t="s">
        <v>73</v>
      </c>
      <c r="Q23" s="74"/>
    </row>
    <row r="24" ht="16.55" customHeight="1" spans="1:17">
      <c r="A24" s="76"/>
      <c r="B24" s="76"/>
      <c r="C24" s="76"/>
      <c r="D24" s="76"/>
      <c r="E24" s="22"/>
      <c r="F24" s="22"/>
      <c r="G24" s="22"/>
      <c r="H24" s="76"/>
      <c r="I24" s="76"/>
      <c r="J24" s="76"/>
      <c r="K24" s="76"/>
      <c r="L24" s="76"/>
      <c r="M24" s="76"/>
      <c r="N24" s="76"/>
      <c r="O24" s="76"/>
      <c r="P24" s="76"/>
      <c r="Q24" s="80"/>
    </row>
  </sheetData>
  <mergeCells count="15">
    <mergeCell ref="B2:P2"/>
    <mergeCell ref="B3:D3"/>
    <mergeCell ref="O3:P3"/>
    <mergeCell ref="I4:K4"/>
    <mergeCell ref="L4:N4"/>
    <mergeCell ref="A6:A22"/>
    <mergeCell ref="B4:B5"/>
    <mergeCell ref="C4:C5"/>
    <mergeCell ref="D4:D5"/>
    <mergeCell ref="E4:E5"/>
    <mergeCell ref="F4:F5"/>
    <mergeCell ref="G4:G5"/>
    <mergeCell ref="H4:H5"/>
    <mergeCell ref="O4:O5"/>
    <mergeCell ref="P4:P5"/>
  </mergeCells>
  <printOptions horizontalCentered="1"/>
  <pageMargins left="0.707638888888889" right="0.707638888888889" top="1.06180555555556" bottom="0.8652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8"/>
  <sheetViews>
    <sheetView workbookViewId="0">
      <pane ySplit="4" topLeftCell="A5" activePane="bottomLeft" state="frozen"/>
      <selection/>
      <selection pane="bottomLeft" activeCell="C6" sqref="C6"/>
    </sheetView>
  </sheetViews>
  <sheetFormatPr defaultColWidth="10" defaultRowHeight="13.5" outlineLevelRow="7" outlineLevelCol="3"/>
  <cols>
    <col min="1" max="1" width="1.53333333333333" customWidth="1"/>
    <col min="2" max="2" width="84.5583333333333" customWidth="1"/>
    <col min="3" max="3" width="38.4666666666667" customWidth="1"/>
    <col min="4" max="4" width="1.53333333333333" customWidth="1"/>
    <col min="5" max="5" width="9.76666666666667" customWidth="1"/>
  </cols>
  <sheetData>
    <row r="1" ht="16.35" customHeight="1" spans="1:4">
      <c r="A1" s="67"/>
      <c r="B1" s="2"/>
      <c r="C1" s="3"/>
      <c r="D1" s="68"/>
    </row>
    <row r="2" ht="22.8" customHeight="1" spans="1:4">
      <c r="A2" s="67"/>
      <c r="B2" s="5" t="s">
        <v>185</v>
      </c>
      <c r="C2" s="5"/>
      <c r="D2" s="68"/>
    </row>
    <row r="3" ht="19.55" customHeight="1" spans="1:4">
      <c r="A3" s="67"/>
      <c r="B3" s="50"/>
      <c r="C3" s="51" t="s">
        <v>1</v>
      </c>
      <c r="D3" s="49"/>
    </row>
    <row r="4" ht="23" customHeight="1" spans="1:4">
      <c r="A4" s="69"/>
      <c r="B4" s="9" t="s">
        <v>186</v>
      </c>
      <c r="C4" s="9" t="s">
        <v>187</v>
      </c>
      <c r="D4" s="70"/>
    </row>
    <row r="5" ht="16.55" customHeight="1" spans="1:4">
      <c r="A5" s="67"/>
      <c r="B5" s="12" t="s">
        <v>188</v>
      </c>
      <c r="C5" s="65">
        <v>1136.9</v>
      </c>
      <c r="D5" s="68"/>
    </row>
    <row r="6" ht="16.55" customHeight="1" spans="1:4">
      <c r="A6" s="67"/>
      <c r="B6" s="12" t="s">
        <v>189</v>
      </c>
      <c r="C6" s="65">
        <v>1350.753865</v>
      </c>
      <c r="D6" s="68"/>
    </row>
    <row r="7" ht="16.55" customHeight="1" spans="1:4">
      <c r="A7" s="71"/>
      <c r="B7" s="72" t="s">
        <v>181</v>
      </c>
      <c r="C7" s="73">
        <v>2487.653865</v>
      </c>
      <c r="D7" s="74"/>
    </row>
    <row r="8" ht="16.55" customHeight="1" spans="1:4">
      <c r="A8" s="75"/>
      <c r="B8" s="76"/>
      <c r="C8" s="76"/>
      <c r="D8" s="77"/>
    </row>
  </sheetData>
  <mergeCells count="3">
    <mergeCell ref="B2:C2"/>
    <mergeCell ref="A5:A6"/>
    <mergeCell ref="D5:D6"/>
  </mergeCells>
  <printOptions horizontalCentered="1"/>
  <pageMargins left="0.707638888888889" right="0.707638888888889" top="1.06180555555556" bottom="0.8652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2"/>
  <sheetViews>
    <sheetView topLeftCell="A19" workbookViewId="0">
      <selection activeCell="A1" sqref="A1"/>
    </sheetView>
  </sheetViews>
  <sheetFormatPr defaultColWidth="10" defaultRowHeight="13.5" outlineLevelCol="5"/>
  <cols>
    <col min="1" max="1" width="1.53333333333333" customWidth="1"/>
    <col min="2" max="2" width="41.0333333333333" customWidth="1"/>
    <col min="3" max="3" width="20.5166666666667" customWidth="1"/>
    <col min="4" max="4" width="41.0333333333333" customWidth="1"/>
    <col min="5" max="5" width="20.5166666666667" customWidth="1"/>
    <col min="6" max="6" width="1.53333333333333" customWidth="1"/>
    <col min="7" max="8" width="9.76666666666667" customWidth="1"/>
  </cols>
  <sheetData>
    <row r="1" ht="16.35" customHeight="1" spans="1:6">
      <c r="A1" s="47"/>
      <c r="B1" s="48"/>
      <c r="C1" s="47"/>
      <c r="D1" s="47"/>
      <c r="E1" s="47"/>
      <c r="F1" s="54"/>
    </row>
    <row r="2" ht="22.8" customHeight="1" spans="1:6">
      <c r="A2" s="47"/>
      <c r="B2" s="5" t="s">
        <v>190</v>
      </c>
      <c r="C2" s="5"/>
      <c r="D2" s="5"/>
      <c r="E2" s="5"/>
      <c r="F2" s="54"/>
    </row>
    <row r="3" ht="19.55" customHeight="1" spans="1:6">
      <c r="A3" s="50"/>
      <c r="B3" s="50"/>
      <c r="C3" s="50"/>
      <c r="D3" s="50"/>
      <c r="E3" s="51" t="s">
        <v>1</v>
      </c>
      <c r="F3" s="63"/>
    </row>
    <row r="4" ht="23" customHeight="1" spans="1:6">
      <c r="A4" s="10"/>
      <c r="B4" s="52" t="s">
        <v>2</v>
      </c>
      <c r="C4" s="52"/>
      <c r="D4" s="52" t="s">
        <v>3</v>
      </c>
      <c r="E4" s="52"/>
      <c r="F4" s="53"/>
    </row>
    <row r="5" ht="23" customHeight="1" spans="1:6">
      <c r="A5" s="10"/>
      <c r="B5" s="52" t="s">
        <v>4</v>
      </c>
      <c r="C5" s="52" t="s">
        <v>5</v>
      </c>
      <c r="D5" s="52" t="s">
        <v>4</v>
      </c>
      <c r="E5" s="52" t="s">
        <v>5</v>
      </c>
      <c r="F5" s="53"/>
    </row>
    <row r="6" ht="16.55" customHeight="1" spans="1:6">
      <c r="A6" s="54"/>
      <c r="B6" s="64" t="s">
        <v>191</v>
      </c>
      <c r="C6" s="29" t="s">
        <v>7</v>
      </c>
      <c r="D6" s="64" t="s">
        <v>192</v>
      </c>
      <c r="E6" s="29" t="s">
        <v>193</v>
      </c>
      <c r="F6" s="49"/>
    </row>
    <row r="7" ht="16.55" customHeight="1" spans="1:6">
      <c r="A7" s="54"/>
      <c r="B7" s="64" t="s">
        <v>194</v>
      </c>
      <c r="C7" s="29" t="s">
        <v>7</v>
      </c>
      <c r="D7" s="64" t="s">
        <v>8</v>
      </c>
      <c r="E7" s="29"/>
      <c r="F7" s="49"/>
    </row>
    <row r="8" ht="16.55" customHeight="1" spans="1:6">
      <c r="A8" s="54"/>
      <c r="B8" s="64" t="s">
        <v>195</v>
      </c>
      <c r="C8" s="29"/>
      <c r="D8" s="64" t="s">
        <v>10</v>
      </c>
      <c r="E8" s="29"/>
      <c r="F8" s="49"/>
    </row>
    <row r="9" ht="16.55" customHeight="1" spans="1:6">
      <c r="A9" s="54"/>
      <c r="B9" s="64" t="s">
        <v>196</v>
      </c>
      <c r="C9" s="29"/>
      <c r="D9" s="64" t="s">
        <v>12</v>
      </c>
      <c r="E9" s="29"/>
      <c r="F9" s="49"/>
    </row>
    <row r="10" ht="16.55" customHeight="1" spans="1:6">
      <c r="A10" s="54"/>
      <c r="B10" s="64"/>
      <c r="C10" s="29"/>
      <c r="D10" s="64" t="s">
        <v>14</v>
      </c>
      <c r="E10" s="29"/>
      <c r="F10" s="49"/>
    </row>
    <row r="11" ht="16.55" customHeight="1" spans="1:6">
      <c r="A11" s="54"/>
      <c r="B11" s="64"/>
      <c r="C11" s="29"/>
      <c r="D11" s="64" t="s">
        <v>16</v>
      </c>
      <c r="E11" s="29" t="s">
        <v>17</v>
      </c>
      <c r="F11" s="49"/>
    </row>
    <row r="12" ht="16.55" customHeight="1" spans="1:6">
      <c r="A12" s="54"/>
      <c r="B12" s="64"/>
      <c r="C12" s="29"/>
      <c r="D12" s="64" t="s">
        <v>19</v>
      </c>
      <c r="E12" s="29"/>
      <c r="F12" s="49"/>
    </row>
    <row r="13" ht="16.55" customHeight="1" spans="1:6">
      <c r="A13" s="54"/>
      <c r="B13" s="64"/>
      <c r="C13" s="29"/>
      <c r="D13" s="64" t="s">
        <v>21</v>
      </c>
      <c r="E13" s="29"/>
      <c r="F13" s="49"/>
    </row>
    <row r="14" ht="16.55" customHeight="1" spans="1:6">
      <c r="A14" s="54"/>
      <c r="B14" s="64"/>
      <c r="C14" s="29"/>
      <c r="D14" s="64" t="s">
        <v>23</v>
      </c>
      <c r="E14" s="29" t="s">
        <v>24</v>
      </c>
      <c r="F14" s="49"/>
    </row>
    <row r="15" ht="16.55" customHeight="1" spans="1:6">
      <c r="A15" s="54"/>
      <c r="B15" s="64"/>
      <c r="C15" s="29"/>
      <c r="D15" s="64" t="s">
        <v>26</v>
      </c>
      <c r="E15" s="29"/>
      <c r="F15" s="49"/>
    </row>
    <row r="16" ht="16.55" customHeight="1" spans="1:6">
      <c r="A16" s="54"/>
      <c r="B16" s="64"/>
      <c r="C16" s="29"/>
      <c r="D16" s="64" t="s">
        <v>27</v>
      </c>
      <c r="E16" s="29" t="s">
        <v>197</v>
      </c>
      <c r="F16" s="49"/>
    </row>
    <row r="17" ht="16.55" customHeight="1" spans="1:6">
      <c r="A17" s="54"/>
      <c r="B17" s="64"/>
      <c r="C17" s="29"/>
      <c r="D17" s="64" t="s">
        <v>29</v>
      </c>
      <c r="E17" s="29"/>
      <c r="F17" s="49"/>
    </row>
    <row r="18" ht="16.55" customHeight="1" spans="1:6">
      <c r="A18" s="54"/>
      <c r="B18" s="64"/>
      <c r="C18" s="29"/>
      <c r="D18" s="64" t="s">
        <v>30</v>
      </c>
      <c r="E18" s="29"/>
      <c r="F18" s="49"/>
    </row>
    <row r="19" ht="16.55" customHeight="1" spans="1:6">
      <c r="A19" s="54"/>
      <c r="B19" s="64"/>
      <c r="C19" s="29"/>
      <c r="D19" s="64" t="s">
        <v>31</v>
      </c>
      <c r="E19" s="29"/>
      <c r="F19" s="49"/>
    </row>
    <row r="20" ht="16.55" customHeight="1" spans="1:6">
      <c r="A20" s="54"/>
      <c r="B20" s="64"/>
      <c r="C20" s="29"/>
      <c r="D20" s="64" t="s">
        <v>32</v>
      </c>
      <c r="E20" s="29"/>
      <c r="F20" s="49"/>
    </row>
    <row r="21" ht="16.55" customHeight="1" spans="1:6">
      <c r="A21" s="54"/>
      <c r="B21" s="64"/>
      <c r="C21" s="29"/>
      <c r="D21" s="64" t="s">
        <v>33</v>
      </c>
      <c r="E21" s="29"/>
      <c r="F21" s="49"/>
    </row>
    <row r="22" ht="16.55" customHeight="1" spans="1:6">
      <c r="A22" s="54"/>
      <c r="B22" s="64"/>
      <c r="C22" s="29"/>
      <c r="D22" s="64" t="s">
        <v>34</v>
      </c>
      <c r="E22" s="29"/>
      <c r="F22" s="49"/>
    </row>
    <row r="23" ht="16.55" customHeight="1" spans="1:6">
      <c r="A23" s="54"/>
      <c r="B23" s="64"/>
      <c r="C23" s="29"/>
      <c r="D23" s="64" t="s">
        <v>35</v>
      </c>
      <c r="E23" s="29"/>
      <c r="F23" s="49"/>
    </row>
    <row r="24" ht="16.55" customHeight="1" spans="1:6">
      <c r="A24" s="54"/>
      <c r="B24" s="64"/>
      <c r="C24" s="29"/>
      <c r="D24" s="64" t="s">
        <v>36</v>
      </c>
      <c r="E24" s="29"/>
      <c r="F24" s="49"/>
    </row>
    <row r="25" ht="16.55" customHeight="1" spans="1:6">
      <c r="A25" s="54"/>
      <c r="B25" s="64"/>
      <c r="C25" s="29"/>
      <c r="D25" s="64" t="s">
        <v>37</v>
      </c>
      <c r="E25" s="29"/>
      <c r="F25" s="49"/>
    </row>
    <row r="26" ht="16.55" customHeight="1" spans="1:6">
      <c r="A26" s="54"/>
      <c r="B26" s="64"/>
      <c r="C26" s="29"/>
      <c r="D26" s="64" t="s">
        <v>38</v>
      </c>
      <c r="E26" s="29"/>
      <c r="F26" s="49"/>
    </row>
    <row r="27" ht="16.55" customHeight="1" spans="1:6">
      <c r="A27" s="54"/>
      <c r="B27" s="64"/>
      <c r="C27" s="29"/>
      <c r="D27" s="64" t="s">
        <v>39</v>
      </c>
      <c r="E27" s="29"/>
      <c r="F27" s="49"/>
    </row>
    <row r="28" ht="16.55" customHeight="1" spans="1:6">
      <c r="A28" s="54"/>
      <c r="B28" s="64"/>
      <c r="C28" s="29"/>
      <c r="D28" s="64" t="s">
        <v>40</v>
      </c>
      <c r="E28" s="29"/>
      <c r="F28" s="49"/>
    </row>
    <row r="29" ht="16.55" customHeight="1" spans="1:6">
      <c r="A29" s="54"/>
      <c r="B29" s="64"/>
      <c r="C29" s="29"/>
      <c r="D29" s="64" t="s">
        <v>41</v>
      </c>
      <c r="E29" s="29"/>
      <c r="F29" s="49"/>
    </row>
    <row r="30" ht="16.55" customHeight="1" spans="1:6">
      <c r="A30" s="54"/>
      <c r="B30" s="64"/>
      <c r="C30" s="29"/>
      <c r="D30" s="64" t="s">
        <v>198</v>
      </c>
      <c r="E30" s="29"/>
      <c r="F30" s="49"/>
    </row>
    <row r="31" ht="16.55" customHeight="1" spans="1:6">
      <c r="A31" s="54"/>
      <c r="B31" s="64"/>
      <c r="C31" s="29"/>
      <c r="D31" s="64" t="s">
        <v>199</v>
      </c>
      <c r="E31" s="29"/>
      <c r="F31" s="49"/>
    </row>
    <row r="32" ht="16.55" customHeight="1" spans="1:6">
      <c r="A32" s="54"/>
      <c r="B32" s="64"/>
      <c r="C32" s="29"/>
      <c r="D32" s="64" t="s">
        <v>200</v>
      </c>
      <c r="E32" s="29"/>
      <c r="F32" s="49"/>
    </row>
    <row r="33" ht="16.55" customHeight="1" spans="1:6">
      <c r="A33" s="54"/>
      <c r="B33" s="64"/>
      <c r="C33" s="29"/>
      <c r="D33" s="64" t="s">
        <v>201</v>
      </c>
      <c r="E33" s="29"/>
      <c r="F33" s="49"/>
    </row>
    <row r="34" ht="16.55" customHeight="1" spans="1:6">
      <c r="A34" s="54"/>
      <c r="B34" s="64"/>
      <c r="C34" s="29"/>
      <c r="D34" s="64" t="s">
        <v>202</v>
      </c>
      <c r="E34" s="29"/>
      <c r="F34" s="49"/>
    </row>
    <row r="35" ht="16.55" customHeight="1" spans="1:6">
      <c r="A35" s="54"/>
      <c r="B35" s="64"/>
      <c r="C35" s="29"/>
      <c r="D35" s="64" t="s">
        <v>203</v>
      </c>
      <c r="E35" s="29"/>
      <c r="F35" s="49"/>
    </row>
    <row r="36" ht="16.55" customHeight="1" spans="1:6">
      <c r="A36" s="54"/>
      <c r="B36" s="64"/>
      <c r="C36" s="29"/>
      <c r="D36" s="64" t="s">
        <v>204</v>
      </c>
      <c r="E36" s="29"/>
      <c r="F36" s="49"/>
    </row>
    <row r="37" ht="16.55" customHeight="1" spans="1:6">
      <c r="A37" s="54"/>
      <c r="B37" s="64" t="s">
        <v>205</v>
      </c>
      <c r="C37" s="29" t="s">
        <v>72</v>
      </c>
      <c r="D37" s="64" t="s">
        <v>206</v>
      </c>
      <c r="E37" s="29"/>
      <c r="F37" s="49"/>
    </row>
    <row r="38" ht="16.55" customHeight="1" spans="1:6">
      <c r="A38" s="54"/>
      <c r="B38" s="64" t="s">
        <v>207</v>
      </c>
      <c r="C38" s="65">
        <v>444.32</v>
      </c>
      <c r="D38" s="64"/>
      <c r="E38" s="29"/>
      <c r="F38" s="49"/>
    </row>
    <row r="39" ht="16.55" customHeight="1" spans="1:6">
      <c r="A39" s="66"/>
      <c r="B39" s="64" t="s">
        <v>208</v>
      </c>
      <c r="C39" s="65"/>
      <c r="D39" s="64"/>
      <c r="E39" s="29"/>
      <c r="F39" s="20"/>
    </row>
    <row r="40" ht="16.55" customHeight="1" spans="1:6">
      <c r="A40" s="66"/>
      <c r="B40" s="64" t="s">
        <v>209</v>
      </c>
      <c r="C40" s="65"/>
      <c r="D40" s="64"/>
      <c r="E40" s="29"/>
      <c r="F40" s="20"/>
    </row>
    <row r="41" ht="16.55" customHeight="1" spans="1:6">
      <c r="A41" s="54"/>
      <c r="B41" s="27" t="s">
        <v>51</v>
      </c>
      <c r="C41" s="56" t="s">
        <v>193</v>
      </c>
      <c r="D41" s="27" t="s">
        <v>52</v>
      </c>
      <c r="E41" s="56" t="s">
        <v>193</v>
      </c>
      <c r="F41" s="49"/>
    </row>
    <row r="42" ht="16.55" customHeight="1" spans="1:6">
      <c r="A42" s="58"/>
      <c r="B42" s="58"/>
      <c r="C42" s="58"/>
      <c r="D42" s="58"/>
      <c r="E42" s="58"/>
      <c r="F42" s="59"/>
    </row>
  </sheetData>
  <mergeCells count="5">
    <mergeCell ref="B2:E2"/>
    <mergeCell ref="B3:C3"/>
    <mergeCell ref="B4:C4"/>
    <mergeCell ref="D4:E4"/>
    <mergeCell ref="A7:A36"/>
  </mergeCells>
  <printOptions horizontalCentered="1"/>
  <pageMargins left="0.707638888888889" right="0.707638888888889" top="1.06180555555556" bottom="0.8652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7"/>
  <sheetViews>
    <sheetView workbookViewId="0">
      <pane ySplit="6" topLeftCell="A10" activePane="bottomLeft" state="frozen"/>
      <selection/>
      <selection pane="bottomLeft" activeCell="A1" sqref="A1"/>
    </sheetView>
  </sheetViews>
  <sheetFormatPr defaultColWidth="10" defaultRowHeight="13.5"/>
  <cols>
    <col min="1" max="1" width="1.53333333333333" customWidth="1"/>
    <col min="2" max="2" width="33.3416666666667" customWidth="1"/>
    <col min="3" max="3" width="11.8" customWidth="1"/>
    <col min="4" max="4" width="30.775" customWidth="1"/>
    <col min="5" max="10" width="16.4083333333333" customWidth="1"/>
    <col min="11" max="11" width="1.53333333333333" customWidth="1"/>
    <col min="12" max="14" width="9.76666666666667" customWidth="1"/>
  </cols>
  <sheetData>
    <row r="1" ht="16.35" customHeight="1" spans="1:11">
      <c r="A1" s="47"/>
      <c r="B1" s="48"/>
      <c r="C1" s="60"/>
      <c r="D1" s="47"/>
      <c r="E1" s="47"/>
      <c r="F1" s="47"/>
      <c r="G1" s="47"/>
      <c r="H1" s="47" t="s">
        <v>138</v>
      </c>
      <c r="I1" s="47"/>
      <c r="J1" s="60"/>
      <c r="K1" s="49"/>
    </row>
    <row r="2" ht="22.8" customHeight="1" spans="1:11">
      <c r="A2" s="47"/>
      <c r="B2" s="5" t="s">
        <v>210</v>
      </c>
      <c r="C2" s="5"/>
      <c r="D2" s="5"/>
      <c r="E2" s="5"/>
      <c r="F2" s="5"/>
      <c r="G2" s="5"/>
      <c r="H2" s="5"/>
      <c r="I2" s="5"/>
      <c r="J2" s="60"/>
      <c r="K2" s="49"/>
    </row>
    <row r="3" ht="19.55" customHeight="1" spans="1:11">
      <c r="A3" s="50"/>
      <c r="B3" s="50"/>
      <c r="C3" s="50"/>
      <c r="D3" s="50"/>
      <c r="E3" s="50"/>
      <c r="F3" s="50"/>
      <c r="G3" s="50"/>
      <c r="H3" s="50"/>
      <c r="I3" s="51"/>
      <c r="J3" s="51" t="s">
        <v>1</v>
      </c>
      <c r="K3" s="49"/>
    </row>
    <row r="4" ht="23" customHeight="1" spans="1:11">
      <c r="A4" s="10"/>
      <c r="B4" s="52" t="s">
        <v>211</v>
      </c>
      <c r="C4" s="52" t="s">
        <v>212</v>
      </c>
      <c r="D4" s="52"/>
      <c r="E4" s="52" t="s">
        <v>213</v>
      </c>
      <c r="F4" s="52"/>
      <c r="G4" s="52"/>
      <c r="H4" s="52"/>
      <c r="I4" s="52"/>
      <c r="J4" s="52"/>
      <c r="K4" s="53"/>
    </row>
    <row r="5" ht="23" customHeight="1" spans="1:11">
      <c r="A5" s="10"/>
      <c r="B5" s="52"/>
      <c r="C5" s="52" t="s">
        <v>214</v>
      </c>
      <c r="D5" s="52" t="s">
        <v>215</v>
      </c>
      <c r="E5" s="52" t="s">
        <v>56</v>
      </c>
      <c r="F5" s="52" t="s">
        <v>81</v>
      </c>
      <c r="G5" s="52"/>
      <c r="H5" s="52"/>
      <c r="I5" s="52" t="s">
        <v>82</v>
      </c>
      <c r="J5" s="52"/>
      <c r="K5" s="62"/>
    </row>
    <row r="6" ht="34.5" customHeight="1" spans="1:11">
      <c r="A6" s="10"/>
      <c r="B6" s="52"/>
      <c r="C6" s="52"/>
      <c r="D6" s="52"/>
      <c r="E6" s="52"/>
      <c r="F6" s="52" t="s">
        <v>58</v>
      </c>
      <c r="G6" s="52" t="s">
        <v>216</v>
      </c>
      <c r="H6" s="52" t="s">
        <v>217</v>
      </c>
      <c r="I6" s="52" t="s">
        <v>218</v>
      </c>
      <c r="J6" s="9" t="s">
        <v>219</v>
      </c>
      <c r="K6" s="53"/>
    </row>
    <row r="7" ht="16.55" customHeight="1" spans="1:11">
      <c r="A7" s="54"/>
      <c r="B7" s="12" t="s">
        <v>148</v>
      </c>
      <c r="C7" s="12" t="s">
        <v>220</v>
      </c>
      <c r="D7" s="12" t="s">
        <v>221</v>
      </c>
      <c r="E7" s="29" t="s">
        <v>222</v>
      </c>
      <c r="F7" s="29" t="s">
        <v>222</v>
      </c>
      <c r="G7" s="29" t="s">
        <v>223</v>
      </c>
      <c r="H7" s="29" t="s">
        <v>224</v>
      </c>
      <c r="I7" s="29"/>
      <c r="J7" s="29"/>
      <c r="K7" s="49"/>
    </row>
    <row r="8" ht="16.55" customHeight="1" spans="1:11">
      <c r="A8" s="54"/>
      <c r="B8" s="12" t="s">
        <v>148</v>
      </c>
      <c r="C8" s="12" t="s">
        <v>225</v>
      </c>
      <c r="D8" s="12" t="s">
        <v>226</v>
      </c>
      <c r="E8" s="29" t="s">
        <v>227</v>
      </c>
      <c r="F8" s="29" t="s">
        <v>228</v>
      </c>
      <c r="G8" s="29" t="s">
        <v>229</v>
      </c>
      <c r="H8" s="29" t="s">
        <v>230</v>
      </c>
      <c r="I8" s="29" t="s">
        <v>151</v>
      </c>
      <c r="J8" s="29" t="s">
        <v>151</v>
      </c>
      <c r="K8" s="49"/>
    </row>
    <row r="9" ht="16.55" customHeight="1" spans="1:11">
      <c r="A9" s="54"/>
      <c r="B9" s="12" t="s">
        <v>148</v>
      </c>
      <c r="C9" s="12" t="s">
        <v>231</v>
      </c>
      <c r="D9" s="12" t="s">
        <v>232</v>
      </c>
      <c r="E9" s="29" t="s">
        <v>233</v>
      </c>
      <c r="F9" s="29"/>
      <c r="G9" s="29"/>
      <c r="H9" s="29"/>
      <c r="I9" s="29" t="s">
        <v>233</v>
      </c>
      <c r="J9" s="29" t="s">
        <v>233</v>
      </c>
      <c r="K9" s="49"/>
    </row>
    <row r="10" ht="16.55" customHeight="1" spans="1:11">
      <c r="A10" s="54"/>
      <c r="B10" s="12" t="s">
        <v>148</v>
      </c>
      <c r="C10" s="12" t="s">
        <v>234</v>
      </c>
      <c r="D10" s="12" t="s">
        <v>235</v>
      </c>
      <c r="E10" s="29" t="s">
        <v>236</v>
      </c>
      <c r="F10" s="29" t="s">
        <v>236</v>
      </c>
      <c r="G10" s="29" t="s">
        <v>236</v>
      </c>
      <c r="H10" s="29"/>
      <c r="I10" s="29"/>
      <c r="J10" s="29"/>
      <c r="K10" s="49"/>
    </row>
    <row r="11" ht="16.55" customHeight="1" spans="1:11">
      <c r="A11" s="54"/>
      <c r="B11" s="12" t="s">
        <v>148</v>
      </c>
      <c r="C11" s="12" t="s">
        <v>237</v>
      </c>
      <c r="D11" s="12" t="s">
        <v>238</v>
      </c>
      <c r="E11" s="29" t="s">
        <v>239</v>
      </c>
      <c r="F11" s="29" t="s">
        <v>239</v>
      </c>
      <c r="G11" s="29" t="s">
        <v>239</v>
      </c>
      <c r="H11" s="29"/>
      <c r="I11" s="29"/>
      <c r="J11" s="29"/>
      <c r="K11" s="49"/>
    </row>
    <row r="12" ht="16.55" customHeight="1" spans="1:11">
      <c r="A12" s="54"/>
      <c r="B12" s="12" t="s">
        <v>148</v>
      </c>
      <c r="C12" s="12" t="s">
        <v>240</v>
      </c>
      <c r="D12" s="12" t="s">
        <v>241</v>
      </c>
      <c r="E12" s="29" t="s">
        <v>242</v>
      </c>
      <c r="F12" s="29" t="s">
        <v>242</v>
      </c>
      <c r="G12" s="29" t="s">
        <v>242</v>
      </c>
      <c r="H12" s="29"/>
      <c r="I12" s="29"/>
      <c r="J12" s="29"/>
      <c r="K12" s="49"/>
    </row>
    <row r="13" ht="16.55" customHeight="1" spans="1:11">
      <c r="A13" s="54"/>
      <c r="B13" s="12" t="s">
        <v>148</v>
      </c>
      <c r="C13" s="12" t="s">
        <v>243</v>
      </c>
      <c r="D13" s="12" t="s">
        <v>244</v>
      </c>
      <c r="E13" s="29" t="s">
        <v>17</v>
      </c>
      <c r="F13" s="29" t="s">
        <v>17</v>
      </c>
      <c r="G13" s="29"/>
      <c r="H13" s="29" t="s">
        <v>17</v>
      </c>
      <c r="I13" s="29"/>
      <c r="J13" s="29"/>
      <c r="K13" s="49"/>
    </row>
    <row r="14" ht="16.55" customHeight="1" spans="1:11">
      <c r="A14" s="54"/>
      <c r="B14" s="12" t="s">
        <v>148</v>
      </c>
      <c r="C14" s="12" t="s">
        <v>245</v>
      </c>
      <c r="D14" s="12" t="s">
        <v>246</v>
      </c>
      <c r="E14" s="29" t="s">
        <v>247</v>
      </c>
      <c r="F14" s="29" t="s">
        <v>247</v>
      </c>
      <c r="G14" s="29" t="s">
        <v>247</v>
      </c>
      <c r="H14" s="29"/>
      <c r="I14" s="29"/>
      <c r="J14" s="29"/>
      <c r="K14" s="49"/>
    </row>
    <row r="15" ht="16.55" customHeight="1" spans="1:11">
      <c r="A15" s="54"/>
      <c r="B15" s="12" t="s">
        <v>148</v>
      </c>
      <c r="C15" s="12" t="s">
        <v>248</v>
      </c>
      <c r="D15" s="12" t="s">
        <v>249</v>
      </c>
      <c r="E15" s="29" t="s">
        <v>176</v>
      </c>
      <c r="F15" s="29"/>
      <c r="G15" s="29"/>
      <c r="H15" s="29"/>
      <c r="I15" s="29" t="s">
        <v>176</v>
      </c>
      <c r="J15" s="29" t="s">
        <v>176</v>
      </c>
      <c r="K15" s="49"/>
    </row>
    <row r="16" ht="16.55" customHeight="1" spans="1:11">
      <c r="A16" s="55"/>
      <c r="B16" s="28"/>
      <c r="C16" s="28"/>
      <c r="D16" s="27" t="s">
        <v>76</v>
      </c>
      <c r="E16" s="56" t="s">
        <v>7</v>
      </c>
      <c r="F16" s="56" t="s">
        <v>250</v>
      </c>
      <c r="G16" s="56" t="s">
        <v>251</v>
      </c>
      <c r="H16" s="56" t="s">
        <v>252</v>
      </c>
      <c r="I16" s="56" t="s">
        <v>183</v>
      </c>
      <c r="J16" s="56" t="s">
        <v>183</v>
      </c>
      <c r="K16" s="57"/>
    </row>
    <row r="17" ht="16.55" customHeight="1" spans="1:11">
      <c r="A17" s="58"/>
      <c r="B17" s="58"/>
      <c r="C17" s="61"/>
      <c r="D17" s="58"/>
      <c r="E17" s="58"/>
      <c r="F17" s="58"/>
      <c r="G17" s="58"/>
      <c r="H17" s="58"/>
      <c r="I17" s="58"/>
      <c r="J17" s="61"/>
      <c r="K17" s="59"/>
    </row>
  </sheetData>
  <mergeCells count="11">
    <mergeCell ref="B2:I2"/>
    <mergeCell ref="B3:D3"/>
    <mergeCell ref="C4:D4"/>
    <mergeCell ref="E4:J4"/>
    <mergeCell ref="F5:H5"/>
    <mergeCell ref="I5:J5"/>
    <mergeCell ref="A7:A15"/>
    <mergeCell ref="B4:B6"/>
    <mergeCell ref="C5:C6"/>
    <mergeCell ref="D5:D6"/>
    <mergeCell ref="E5:E6"/>
  </mergeCells>
  <printOptions horizontalCentered="1"/>
  <pageMargins left="0.707638888888889" right="0.707638888888889" top="1.06180555555556" bottom="0.8652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5"/>
  <sheetViews>
    <sheetView workbookViewId="0">
      <pane ySplit="5" topLeftCell="A21" activePane="bottomLeft" state="frozen"/>
      <selection/>
      <selection pane="bottomLeft" activeCell="A1" sqref="A1"/>
    </sheetView>
  </sheetViews>
  <sheetFormatPr defaultColWidth="10" defaultRowHeight="13.5" outlineLevelCol="6"/>
  <cols>
    <col min="1" max="1" width="1.53333333333333" customWidth="1"/>
    <col min="2" max="3" width="35.9" customWidth="1"/>
    <col min="4" max="6" width="16.4083333333333" customWidth="1"/>
    <col min="7" max="7" width="1.53333333333333" customWidth="1"/>
    <col min="8" max="10" width="9.76666666666667" customWidth="1"/>
  </cols>
  <sheetData>
    <row r="1" ht="16.35" customHeight="1" spans="1:7">
      <c r="A1" s="47"/>
      <c r="B1" s="48"/>
      <c r="C1" s="47"/>
      <c r="D1" s="47"/>
      <c r="E1" s="47"/>
      <c r="F1" s="47" t="s">
        <v>138</v>
      </c>
      <c r="G1" s="49"/>
    </row>
    <row r="2" ht="22.8" customHeight="1" spans="1:7">
      <c r="A2" s="47"/>
      <c r="B2" s="5" t="s">
        <v>253</v>
      </c>
      <c r="C2" s="5"/>
      <c r="D2" s="5"/>
      <c r="E2" s="5"/>
      <c r="F2" s="5"/>
      <c r="G2" s="49"/>
    </row>
    <row r="3" ht="19.55" customHeight="1" spans="1:7">
      <c r="A3" s="50"/>
      <c r="B3" s="50"/>
      <c r="C3" s="50"/>
      <c r="D3" s="50"/>
      <c r="E3" s="50"/>
      <c r="F3" s="51" t="s">
        <v>1</v>
      </c>
      <c r="G3" s="49"/>
    </row>
    <row r="4" ht="23" customHeight="1" spans="1:7">
      <c r="A4" s="10"/>
      <c r="B4" s="52" t="s">
        <v>79</v>
      </c>
      <c r="C4" s="52" t="s">
        <v>80</v>
      </c>
      <c r="D4" s="52" t="s">
        <v>213</v>
      </c>
      <c r="E4" s="52"/>
      <c r="F4" s="52"/>
      <c r="G4" s="53"/>
    </row>
    <row r="5" ht="23" customHeight="1" spans="1:7">
      <c r="A5" s="10"/>
      <c r="B5" s="52"/>
      <c r="C5" s="52"/>
      <c r="D5" s="52" t="s">
        <v>56</v>
      </c>
      <c r="E5" s="52" t="s">
        <v>216</v>
      </c>
      <c r="F5" s="52" t="s">
        <v>217</v>
      </c>
      <c r="G5" s="53"/>
    </row>
    <row r="6" ht="16.55" customHeight="1" spans="1:7">
      <c r="A6" s="54"/>
      <c r="B6" s="12" t="s">
        <v>96</v>
      </c>
      <c r="C6" s="12" t="s">
        <v>101</v>
      </c>
      <c r="D6" s="29" t="s">
        <v>254</v>
      </c>
      <c r="E6" s="29" t="s">
        <v>254</v>
      </c>
      <c r="F6" s="29"/>
      <c r="G6" s="49"/>
    </row>
    <row r="7" ht="16.55" customHeight="1" spans="1:7">
      <c r="A7" s="54"/>
      <c r="B7" s="12" t="s">
        <v>96</v>
      </c>
      <c r="C7" s="12" t="s">
        <v>102</v>
      </c>
      <c r="D7" s="29" t="s">
        <v>255</v>
      </c>
      <c r="E7" s="29" t="s">
        <v>255</v>
      </c>
      <c r="F7" s="29"/>
      <c r="G7" s="49"/>
    </row>
    <row r="8" ht="16.55" customHeight="1" spans="1:7">
      <c r="A8" s="54"/>
      <c r="B8" s="12" t="s">
        <v>96</v>
      </c>
      <c r="C8" s="12" t="s">
        <v>103</v>
      </c>
      <c r="D8" s="29" t="s">
        <v>256</v>
      </c>
      <c r="E8" s="29" t="s">
        <v>256</v>
      </c>
      <c r="F8" s="29"/>
      <c r="G8" s="49"/>
    </row>
    <row r="9" ht="16.55" customHeight="1" spans="1:7">
      <c r="A9" s="54"/>
      <c r="B9" s="12" t="s">
        <v>96</v>
      </c>
      <c r="C9" s="12" t="s">
        <v>97</v>
      </c>
      <c r="D9" s="29" t="s">
        <v>236</v>
      </c>
      <c r="E9" s="29" t="s">
        <v>236</v>
      </c>
      <c r="F9" s="29"/>
      <c r="G9" s="49"/>
    </row>
    <row r="10" ht="16.55" customHeight="1" spans="1:7">
      <c r="A10" s="54"/>
      <c r="B10" s="12" t="s">
        <v>96</v>
      </c>
      <c r="C10" s="12" t="s">
        <v>99</v>
      </c>
      <c r="D10" s="29" t="s">
        <v>247</v>
      </c>
      <c r="E10" s="29" t="s">
        <v>247</v>
      </c>
      <c r="F10" s="29"/>
      <c r="G10" s="49"/>
    </row>
    <row r="11" ht="16.55" customHeight="1" spans="1:7">
      <c r="A11" s="54"/>
      <c r="B11" s="12" t="s">
        <v>96</v>
      </c>
      <c r="C11" s="12" t="s">
        <v>132</v>
      </c>
      <c r="D11" s="29" t="s">
        <v>239</v>
      </c>
      <c r="E11" s="29" t="s">
        <v>239</v>
      </c>
      <c r="F11" s="29"/>
      <c r="G11" s="49"/>
    </row>
    <row r="12" ht="16.55" customHeight="1" spans="1:7">
      <c r="A12" s="54"/>
      <c r="B12" s="12" t="s">
        <v>96</v>
      </c>
      <c r="C12" s="12" t="s">
        <v>104</v>
      </c>
      <c r="D12" s="29" t="s">
        <v>257</v>
      </c>
      <c r="E12" s="29" t="s">
        <v>257</v>
      </c>
      <c r="F12" s="29"/>
      <c r="G12" s="49"/>
    </row>
    <row r="13" ht="16.55" customHeight="1" spans="1:7">
      <c r="A13" s="54"/>
      <c r="B13" s="12" t="s">
        <v>96</v>
      </c>
      <c r="C13" s="12" t="s">
        <v>105</v>
      </c>
      <c r="D13" s="29" t="s">
        <v>258</v>
      </c>
      <c r="E13" s="29" t="s">
        <v>258</v>
      </c>
      <c r="F13" s="29"/>
      <c r="G13" s="49"/>
    </row>
    <row r="14" ht="16.55" customHeight="1" spans="1:7">
      <c r="A14" s="54"/>
      <c r="B14" s="12" t="s">
        <v>96</v>
      </c>
      <c r="C14" s="12" t="s">
        <v>106</v>
      </c>
      <c r="D14" s="29" t="s">
        <v>259</v>
      </c>
      <c r="E14" s="29" t="s">
        <v>259</v>
      </c>
      <c r="F14" s="29"/>
      <c r="G14" s="49"/>
    </row>
    <row r="15" ht="16.55" customHeight="1" spans="1:7">
      <c r="A15" s="54"/>
      <c r="B15" s="12" t="s">
        <v>88</v>
      </c>
      <c r="C15" s="12" t="s">
        <v>107</v>
      </c>
      <c r="D15" s="29" t="s">
        <v>260</v>
      </c>
      <c r="E15" s="29"/>
      <c r="F15" s="29" t="s">
        <v>260</v>
      </c>
      <c r="G15" s="49"/>
    </row>
    <row r="16" ht="16.55" customHeight="1" spans="1:7">
      <c r="A16" s="54"/>
      <c r="B16" s="12" t="s">
        <v>88</v>
      </c>
      <c r="C16" s="12" t="s">
        <v>108</v>
      </c>
      <c r="D16" s="29" t="s">
        <v>261</v>
      </c>
      <c r="E16" s="29"/>
      <c r="F16" s="29" t="s">
        <v>261</v>
      </c>
      <c r="G16" s="49"/>
    </row>
    <row r="17" ht="16.55" customHeight="1" spans="1:7">
      <c r="A17" s="54"/>
      <c r="B17" s="12" t="s">
        <v>88</v>
      </c>
      <c r="C17" s="12" t="s">
        <v>109</v>
      </c>
      <c r="D17" s="29" t="s">
        <v>262</v>
      </c>
      <c r="E17" s="29"/>
      <c r="F17" s="29" t="s">
        <v>262</v>
      </c>
      <c r="G17" s="49"/>
    </row>
    <row r="18" ht="16.55" customHeight="1" spans="1:7">
      <c r="A18" s="54"/>
      <c r="B18" s="12" t="s">
        <v>88</v>
      </c>
      <c r="C18" s="12" t="s">
        <v>110</v>
      </c>
      <c r="D18" s="29" t="s">
        <v>263</v>
      </c>
      <c r="E18" s="29"/>
      <c r="F18" s="29" t="s">
        <v>263</v>
      </c>
      <c r="G18" s="49"/>
    </row>
    <row r="19" ht="16.55" customHeight="1" spans="1:7">
      <c r="A19" s="54"/>
      <c r="B19" s="12" t="s">
        <v>88</v>
      </c>
      <c r="C19" s="12" t="s">
        <v>111</v>
      </c>
      <c r="D19" s="29" t="s">
        <v>264</v>
      </c>
      <c r="E19" s="29"/>
      <c r="F19" s="29" t="s">
        <v>264</v>
      </c>
      <c r="G19" s="49"/>
    </row>
    <row r="20" ht="16.55" customHeight="1" spans="1:7">
      <c r="A20" s="54"/>
      <c r="B20" s="12" t="s">
        <v>88</v>
      </c>
      <c r="C20" s="12" t="s">
        <v>112</v>
      </c>
      <c r="D20" s="29" t="s">
        <v>265</v>
      </c>
      <c r="E20" s="29"/>
      <c r="F20" s="29" t="s">
        <v>265</v>
      </c>
      <c r="G20" s="49"/>
    </row>
    <row r="21" ht="16.55" customHeight="1" spans="1:7">
      <c r="A21" s="54"/>
      <c r="B21" s="12" t="s">
        <v>88</v>
      </c>
      <c r="C21" s="12" t="s">
        <v>113</v>
      </c>
      <c r="D21" s="29" t="s">
        <v>266</v>
      </c>
      <c r="E21" s="29"/>
      <c r="F21" s="29" t="s">
        <v>266</v>
      </c>
      <c r="G21" s="49"/>
    </row>
    <row r="22" ht="16.55" customHeight="1" spans="1:7">
      <c r="A22" s="54"/>
      <c r="B22" s="12" t="s">
        <v>88</v>
      </c>
      <c r="C22" s="12" t="s">
        <v>114</v>
      </c>
      <c r="D22" s="29" t="s">
        <v>267</v>
      </c>
      <c r="E22" s="29"/>
      <c r="F22" s="29" t="s">
        <v>267</v>
      </c>
      <c r="G22" s="49"/>
    </row>
    <row r="23" ht="16.55" customHeight="1" spans="1:7">
      <c r="A23" s="54"/>
      <c r="B23" s="12" t="s">
        <v>88</v>
      </c>
      <c r="C23" s="12" t="s">
        <v>115</v>
      </c>
      <c r="D23" s="29" t="s">
        <v>268</v>
      </c>
      <c r="E23" s="29"/>
      <c r="F23" s="29" t="s">
        <v>268</v>
      </c>
      <c r="G23" s="49"/>
    </row>
    <row r="24" ht="16.55" customHeight="1" spans="1:7">
      <c r="A24" s="54"/>
      <c r="B24" s="12" t="s">
        <v>88</v>
      </c>
      <c r="C24" s="12" t="s">
        <v>89</v>
      </c>
      <c r="D24" s="29" t="s">
        <v>17</v>
      </c>
      <c r="E24" s="29"/>
      <c r="F24" s="29" t="s">
        <v>17</v>
      </c>
      <c r="G24" s="49"/>
    </row>
    <row r="25" ht="16.55" customHeight="1" spans="1:7">
      <c r="A25" s="54"/>
      <c r="B25" s="12" t="s">
        <v>88</v>
      </c>
      <c r="C25" s="12" t="s">
        <v>116</v>
      </c>
      <c r="D25" s="29" t="s">
        <v>269</v>
      </c>
      <c r="E25" s="29"/>
      <c r="F25" s="29" t="s">
        <v>269</v>
      </c>
      <c r="G25" s="49"/>
    </row>
    <row r="26" ht="16.55" customHeight="1" spans="1:7">
      <c r="A26" s="54"/>
      <c r="B26" s="12" t="s">
        <v>88</v>
      </c>
      <c r="C26" s="12" t="s">
        <v>118</v>
      </c>
      <c r="D26" s="29" t="s">
        <v>270</v>
      </c>
      <c r="E26" s="29"/>
      <c r="F26" s="29" t="s">
        <v>270</v>
      </c>
      <c r="G26" s="49"/>
    </row>
    <row r="27" ht="16.55" customHeight="1" spans="1:7">
      <c r="A27" s="54"/>
      <c r="B27" s="12" t="s">
        <v>88</v>
      </c>
      <c r="C27" s="12" t="s">
        <v>119</v>
      </c>
      <c r="D27" s="29" t="s">
        <v>271</v>
      </c>
      <c r="E27" s="29"/>
      <c r="F27" s="29" t="s">
        <v>271</v>
      </c>
      <c r="G27" s="49"/>
    </row>
    <row r="28" ht="16.55" customHeight="1" spans="1:7">
      <c r="A28" s="54"/>
      <c r="B28" s="12" t="s">
        <v>88</v>
      </c>
      <c r="C28" s="12" t="s">
        <v>120</v>
      </c>
      <c r="D28" s="29" t="s">
        <v>272</v>
      </c>
      <c r="E28" s="29"/>
      <c r="F28" s="29" t="s">
        <v>272</v>
      </c>
      <c r="G28" s="49"/>
    </row>
    <row r="29" ht="16.55" customHeight="1" spans="1:7">
      <c r="A29" s="54"/>
      <c r="B29" s="12" t="s">
        <v>88</v>
      </c>
      <c r="C29" s="12" t="s">
        <v>121</v>
      </c>
      <c r="D29" s="29" t="s">
        <v>273</v>
      </c>
      <c r="E29" s="29"/>
      <c r="F29" s="29" t="s">
        <v>273</v>
      </c>
      <c r="G29" s="49"/>
    </row>
    <row r="30" ht="16.55" customHeight="1" spans="1:7">
      <c r="A30" s="54"/>
      <c r="B30" s="12" t="s">
        <v>88</v>
      </c>
      <c r="C30" s="12" t="s">
        <v>91</v>
      </c>
      <c r="D30" s="29" t="s">
        <v>274</v>
      </c>
      <c r="E30" s="29"/>
      <c r="F30" s="29" t="s">
        <v>274</v>
      </c>
      <c r="G30" s="49"/>
    </row>
    <row r="31" ht="16.55" customHeight="1" spans="1:7">
      <c r="A31" s="54"/>
      <c r="B31" s="12" t="s">
        <v>134</v>
      </c>
      <c r="C31" s="12" t="s">
        <v>135</v>
      </c>
      <c r="D31" s="29" t="s">
        <v>242</v>
      </c>
      <c r="E31" s="29" t="s">
        <v>242</v>
      </c>
      <c r="F31" s="29"/>
      <c r="G31" s="49"/>
    </row>
    <row r="32" ht="16.55" customHeight="1" spans="1:7">
      <c r="A32" s="54"/>
      <c r="B32" s="12" t="s">
        <v>92</v>
      </c>
      <c r="C32" s="12" t="s">
        <v>93</v>
      </c>
      <c r="D32" s="29" t="s">
        <v>275</v>
      </c>
      <c r="E32" s="29" t="s">
        <v>275</v>
      </c>
      <c r="F32" s="29"/>
      <c r="G32" s="49"/>
    </row>
    <row r="33" ht="16.55" customHeight="1" spans="1:7">
      <c r="A33" s="54"/>
      <c r="B33" s="12" t="s">
        <v>92</v>
      </c>
      <c r="C33" s="12" t="s">
        <v>94</v>
      </c>
      <c r="D33" s="29" t="s">
        <v>276</v>
      </c>
      <c r="E33" s="29" t="s">
        <v>276</v>
      </c>
      <c r="F33" s="29"/>
      <c r="G33" s="49"/>
    </row>
    <row r="34" ht="16.55" customHeight="1" spans="1:7">
      <c r="A34" s="55"/>
      <c r="B34" s="28"/>
      <c r="C34" s="27" t="s">
        <v>76</v>
      </c>
      <c r="D34" s="56" t="s">
        <v>250</v>
      </c>
      <c r="E34" s="56" t="s">
        <v>251</v>
      </c>
      <c r="F34" s="56" t="s">
        <v>252</v>
      </c>
      <c r="G34" s="57"/>
    </row>
    <row r="35" ht="16.55" customHeight="1" spans="1:7">
      <c r="A35" s="58"/>
      <c r="B35" s="58"/>
      <c r="C35" s="58"/>
      <c r="D35" s="58"/>
      <c r="E35" s="58"/>
      <c r="F35" s="58"/>
      <c r="G35" s="59"/>
    </row>
  </sheetData>
  <mergeCells count="6">
    <mergeCell ref="B2:F2"/>
    <mergeCell ref="B3:C3"/>
    <mergeCell ref="D4:F4"/>
    <mergeCell ref="A6:A33"/>
    <mergeCell ref="B4:B5"/>
    <mergeCell ref="C4:C5"/>
  </mergeCells>
  <printOptions horizontalCentered="1"/>
  <pageMargins left="0.707638888888889" right="0.707638888888889" top="1.06180555555556" bottom="0.865277777777778"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8"/>
  <sheetViews>
    <sheetView topLeftCell="A7" workbookViewId="0">
      <selection activeCell="A1" sqref="A1"/>
    </sheetView>
  </sheetViews>
  <sheetFormatPr defaultColWidth="10" defaultRowHeight="13.5" outlineLevelRow="7" outlineLevelCol="7"/>
  <cols>
    <col min="1" max="1" width="1.53333333333333" customWidth="1"/>
    <col min="2" max="4" width="30.775" customWidth="1"/>
    <col min="5" max="7" width="16.4083333333333" customWidth="1"/>
    <col min="8" max="8" width="1.53333333333333" customWidth="1"/>
    <col min="9" max="12" width="9.76666666666667" customWidth="1"/>
  </cols>
  <sheetData>
    <row r="1" ht="16.35" customHeight="1" spans="1:8">
      <c r="A1" s="47"/>
      <c r="B1" s="48"/>
      <c r="C1" s="47"/>
      <c r="D1" s="47"/>
      <c r="E1" s="47"/>
      <c r="F1" s="47"/>
      <c r="G1" s="47" t="s">
        <v>138</v>
      </c>
      <c r="H1" s="49"/>
    </row>
    <row r="2" ht="22.8" customHeight="1" spans="1:8">
      <c r="A2" s="47"/>
      <c r="B2" s="5" t="s">
        <v>277</v>
      </c>
      <c r="C2" s="5"/>
      <c r="D2" s="5"/>
      <c r="E2" s="5"/>
      <c r="F2" s="5"/>
      <c r="G2" s="5"/>
      <c r="H2" s="49"/>
    </row>
    <row r="3" ht="19.55" customHeight="1" spans="1:8">
      <c r="A3" s="50"/>
      <c r="B3" s="50"/>
      <c r="C3" s="50"/>
      <c r="D3" s="50"/>
      <c r="E3" s="50"/>
      <c r="F3" s="50"/>
      <c r="G3" s="51" t="s">
        <v>1</v>
      </c>
      <c r="H3" s="49"/>
    </row>
    <row r="4" ht="23" customHeight="1" spans="1:8">
      <c r="A4" s="10"/>
      <c r="B4" s="52" t="s">
        <v>78</v>
      </c>
      <c r="C4" s="52" t="s">
        <v>79</v>
      </c>
      <c r="D4" s="52" t="s">
        <v>80</v>
      </c>
      <c r="E4" s="52" t="s">
        <v>213</v>
      </c>
      <c r="F4" s="52"/>
      <c r="G4" s="52"/>
      <c r="H4" s="53"/>
    </row>
    <row r="5" ht="23" customHeight="1" spans="1:8">
      <c r="A5" s="10"/>
      <c r="B5" s="52"/>
      <c r="C5" s="52"/>
      <c r="D5" s="52"/>
      <c r="E5" s="52" t="s">
        <v>56</v>
      </c>
      <c r="F5" s="52" t="s">
        <v>81</v>
      </c>
      <c r="G5" s="52" t="s">
        <v>82</v>
      </c>
      <c r="H5" s="53"/>
    </row>
    <row r="6" ht="16.55" customHeight="1" spans="1:8">
      <c r="A6" s="54"/>
      <c r="B6" s="12" t="s">
        <v>278</v>
      </c>
      <c r="C6" s="12" t="s">
        <v>278</v>
      </c>
      <c r="D6" s="12" t="s">
        <v>278</v>
      </c>
      <c r="E6" s="29"/>
      <c r="F6" s="29"/>
      <c r="G6" s="29"/>
      <c r="H6" s="49"/>
    </row>
    <row r="7" ht="16.55" customHeight="1" spans="1:8">
      <c r="A7" s="55"/>
      <c r="B7" s="28"/>
      <c r="C7" s="28"/>
      <c r="D7" s="27" t="s">
        <v>76</v>
      </c>
      <c r="E7" s="56"/>
      <c r="F7" s="56"/>
      <c r="G7" s="56"/>
      <c r="H7" s="57"/>
    </row>
    <row r="8" ht="16.55" customHeight="1" spans="1:8">
      <c r="A8" s="58"/>
      <c r="B8" s="58"/>
      <c r="C8" s="58"/>
      <c r="D8" s="58"/>
      <c r="E8" s="58"/>
      <c r="F8" s="58"/>
      <c r="G8" s="58"/>
      <c r="H8" s="59"/>
    </row>
  </sheetData>
  <mergeCells count="6">
    <mergeCell ref="B2:G2"/>
    <mergeCell ref="B3:D3"/>
    <mergeCell ref="E4:G4"/>
    <mergeCell ref="B4:B5"/>
    <mergeCell ref="C4:C5"/>
    <mergeCell ref="D4:D5"/>
  </mergeCells>
  <printOptions horizontalCentered="1"/>
  <pageMargins left="0.707638888888889" right="0.707638888888889" top="1.06180555555556" bottom="0.8652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11三公经费支出表</vt:lpstr>
      <vt:lpstr>12政府购买服务预算财政拨款明细表</vt:lpstr>
      <vt:lpstr>13项目支出绩效表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2022-01-13T05:22:00Z</dcterms:created>
  <dcterms:modified xsi:type="dcterms:W3CDTF">2022-01-20T07:44:36Z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