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805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<sst xmlns="http://schemas.openxmlformats.org/spreadsheetml/2006/main" count="87" uniqueCount="71">
  <si>
    <t>附件2</t>
  </si>
  <si>
    <t>项目支出绩效自评表</t>
  </si>
  <si>
    <t>（2024年度）</t>
  </si>
  <si>
    <t>项目名称</t>
  </si>
  <si>
    <t>家医服务社区综合业务保障经费</t>
  </si>
  <si>
    <t>主管部门</t>
  </si>
  <si>
    <t>北京市朝阳区卫生健康委员会</t>
  </si>
  <si>
    <t>实施单位</t>
  </si>
  <si>
    <t>北京市朝阳区医疗机构管理中心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</si>
  <si>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</si>
  <si>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</si>
  <si>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</si>
  <si>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</si>
  <si>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</si>
  <si>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</si>
  <si>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</si>
  <si>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</si>
  <si>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</si>
  <si>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</si>
  <si>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</si>
  <si>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</si>
  <si>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</si>
  <si>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</si>
  <si>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</si>
  <si>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按照该项目</t>
    </r>
    <r>
      <rPr>
        <sz val="9"/>
        <color theme="1"/>
        <rFont val="Times New Roman"/>
        <charset val="134"/>
      </rPr>
      <t>2024</t>
    </r>
    <r>
      <rPr>
        <sz val="9"/>
        <color theme="1"/>
        <rFont val="宋体"/>
        <charset val="134"/>
      </rPr>
      <t>年工作计划进行年度目标</t>
    </r>
  </si>
  <si>
    <t>完成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</si>
  <si>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</si>
  <si>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</si>
  <si>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</si>
  <si>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</si>
  <si>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</si>
  <si>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</si>
  <si>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</si>
  <si>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</si>
  <si>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</si>
  <si>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</si>
  <si>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</si>
  <si>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签约人数</t>
  </si>
  <si>
    <t>≥</t>
  </si>
  <si>
    <t>万人</t>
  </si>
  <si>
    <t>141万人</t>
  </si>
  <si>
    <t>完成新建健康档案真实性调查</t>
  </si>
  <si>
    <t>人数</t>
  </si>
  <si>
    <t>1500人数</t>
  </si>
  <si>
    <t>完成社区卫生专业人员业务提升培养人数</t>
  </si>
  <si>
    <t>100人数</t>
  </si>
  <si>
    <t>质量指标</t>
  </si>
  <si>
    <t>服务流程</t>
  </si>
  <si>
    <t>定性</t>
  </si>
  <si>
    <t>规范签约服务流程</t>
  </si>
  <si>
    <t>项</t>
  </si>
  <si>
    <t>规范</t>
  </si>
  <si>
    <t>时效指标</t>
  </si>
  <si>
    <t>完成时效</t>
  </si>
  <si>
    <r>
      <rPr>
        <sz val="9"/>
        <color rgb="FF000000"/>
        <rFont val="Times New Roman"/>
        <charset val="134"/>
      </rPr>
      <t>2024</t>
    </r>
    <r>
      <rPr>
        <sz val="9"/>
        <color rgb="FF000000"/>
        <rFont val="宋体"/>
        <charset val="134"/>
      </rPr>
      <t>年</t>
    </r>
  </si>
  <si>
    <t>成本指标</t>
  </si>
  <si>
    <t>社会成本指标</t>
  </si>
  <si>
    <t>家医专项考核每机构成本</t>
  </si>
  <si>
    <t>≤</t>
  </si>
  <si>
    <t>元</t>
  </si>
  <si>
    <r>
      <rPr>
        <sz val="9"/>
        <color theme="1"/>
        <rFont val="Times New Roman"/>
        <charset val="134"/>
      </rPr>
      <t>4000</t>
    </r>
    <r>
      <rPr>
        <sz val="9"/>
        <color theme="1"/>
        <rFont val="宋体"/>
        <charset val="134"/>
      </rPr>
      <t>元</t>
    </r>
  </si>
  <si>
    <t>效益指标</t>
  </si>
  <si>
    <t>社会效益指标</t>
  </si>
  <si>
    <t>岗位练兵获奖</t>
  </si>
  <si>
    <t>获奖与否</t>
  </si>
  <si>
    <t>是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</si>
  <si>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</si>
  <si>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</si>
  <si>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签约居民满意度</t>
  </si>
  <si>
    <t>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</si>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</sst>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1" applyNumberFormat="0" applyAlignment="0" applyProtection="0">
      <alignment vertical="center"/>
    </xf>
    <xf numFmtId="0" fontId="23" fillId="4" borderId="12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5" borderId="13" applyNumberFormat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0" fontId="11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Fill="1" applyBorder="1" applyAlignment="1">
      <alignment horizontal="left" vertical="center"/>
    </xf>
    <xf numFmtId="0" fontId="12" fillId="0" borderId="1" xfId="0" applyFont="1" applyBorder="1" applyAlignment="1">
      <alignment horizontal="center" vertical="center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2"/>
  <sheetViews>
    <sheetView tabSelected="1" workbookViewId="0">
      <selection activeCell="A23" sqref="$A23:$XFD34"/>
    </sheetView>
  </sheetViews>
  <sheetFormatPr defaultColWidth="9" defaultRowHeight="13.5"/>
  <cols>
    <col min="1" max="1" width="4.25" customWidth="1"/>
    <col min="2" max="2" width="8.125" customWidth="1"/>
    <col min="3" max="3" width="8.7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3.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6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33</v>
      </c>
      <c r="F7" s="15"/>
      <c r="G7" s="16"/>
      <c r="H7" s="14">
        <f>SUM(H8:I10)</f>
        <v>33</v>
      </c>
      <c r="I7" s="16"/>
      <c r="J7" s="14">
        <f>SUM(J8:K10)</f>
        <v>33</v>
      </c>
      <c r="K7" s="16"/>
      <c r="L7" s="5">
        <v>10</v>
      </c>
      <c r="M7" s="27">
        <f>J7/H7</f>
        <v>1</v>
      </c>
      <c r="N7" s="28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33</v>
      </c>
      <c r="F8" s="15"/>
      <c r="G8" s="16"/>
      <c r="H8" s="14">
        <v>33</v>
      </c>
      <c r="I8" s="16"/>
      <c r="J8" s="29">
        <v>33</v>
      </c>
      <c r="K8" s="29"/>
      <c r="L8" s="7" t="s">
        <v>18</v>
      </c>
      <c r="M8" s="27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29">
        <v>0</v>
      </c>
      <c r="K9" s="29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29">
        <v>0</v>
      </c>
      <c r="K10" s="29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16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0" t="s">
        <v>38</v>
      </c>
      <c r="H14" s="20">
        <v>141</v>
      </c>
      <c r="I14" s="21" t="s">
        <v>39</v>
      </c>
      <c r="J14" s="21" t="s">
        <v>40</v>
      </c>
      <c r="K14" s="7">
        <v>10</v>
      </c>
      <c r="L14" s="7"/>
      <c r="M14" s="28">
        <v>10</v>
      </c>
      <c r="N14" s="7"/>
    </row>
    <row r="15" ht="27" customHeight="1" spans="1:14">
      <c r="A15" s="9"/>
      <c r="B15" s="5"/>
      <c r="C15" s="5"/>
      <c r="D15" s="19" t="s">
        <v>41</v>
      </c>
      <c r="E15" s="20"/>
      <c r="F15" s="20"/>
      <c r="G15" s="20" t="s">
        <v>38</v>
      </c>
      <c r="H15" s="20">
        <v>1500</v>
      </c>
      <c r="I15" s="21" t="s">
        <v>42</v>
      </c>
      <c r="J15" s="21" t="s">
        <v>43</v>
      </c>
      <c r="K15" s="7">
        <v>15</v>
      </c>
      <c r="L15" s="7"/>
      <c r="M15" s="28">
        <v>15</v>
      </c>
      <c r="N15" s="7"/>
    </row>
    <row r="16" ht="28" customHeight="1" spans="1:14">
      <c r="A16" s="9"/>
      <c r="B16" s="5"/>
      <c r="C16" s="5"/>
      <c r="D16" s="19" t="s">
        <v>44</v>
      </c>
      <c r="E16" s="20"/>
      <c r="F16" s="20"/>
      <c r="G16" s="20" t="s">
        <v>38</v>
      </c>
      <c r="H16" s="20">
        <v>100</v>
      </c>
      <c r="I16" s="21" t="s">
        <v>42</v>
      </c>
      <c r="J16" s="21" t="s">
        <v>45</v>
      </c>
      <c r="K16" s="7">
        <v>10</v>
      </c>
      <c r="L16" s="7"/>
      <c r="M16" s="28">
        <v>10</v>
      </c>
      <c r="N16" s="7"/>
    </row>
    <row r="17" ht="38" customHeight="1" spans="1:14">
      <c r="A17" s="9"/>
      <c r="B17" s="5"/>
      <c r="C17" s="5" t="s">
        <v>46</v>
      </c>
      <c r="D17" s="19" t="s">
        <v>47</v>
      </c>
      <c r="E17" s="20"/>
      <c r="F17" s="20"/>
      <c r="G17" s="21" t="s">
        <v>48</v>
      </c>
      <c r="H17" s="19" t="s">
        <v>49</v>
      </c>
      <c r="I17" s="21" t="s">
        <v>50</v>
      </c>
      <c r="J17" s="6" t="s">
        <v>51</v>
      </c>
      <c r="K17" s="7">
        <v>5</v>
      </c>
      <c r="L17" s="7"/>
      <c r="M17" s="28">
        <v>5</v>
      </c>
      <c r="N17" s="7"/>
    </row>
    <row r="18" ht="22" customHeight="1" spans="1:14">
      <c r="A18" s="9"/>
      <c r="B18" s="5"/>
      <c r="C18" s="5" t="s">
        <v>52</v>
      </c>
      <c r="D18" s="19" t="s">
        <v>53</v>
      </c>
      <c r="E18" s="20"/>
      <c r="F18" s="20"/>
      <c r="G18" s="21" t="s">
        <v>48</v>
      </c>
      <c r="H18" s="20" t="s">
        <v>54</v>
      </c>
      <c r="I18" s="21" t="s">
        <v>50</v>
      </c>
      <c r="J18" s="6" t="s">
        <v>25</v>
      </c>
      <c r="K18" s="7">
        <v>10</v>
      </c>
      <c r="L18" s="7"/>
      <c r="M18" s="28">
        <v>10</v>
      </c>
      <c r="N18" s="7"/>
    </row>
    <row r="19" ht="28" customHeight="1" spans="1:14">
      <c r="A19" s="9"/>
      <c r="B19" s="22" t="s">
        <v>55</v>
      </c>
      <c r="C19" s="18" t="s">
        <v>56</v>
      </c>
      <c r="D19" s="19" t="s">
        <v>57</v>
      </c>
      <c r="E19" s="20"/>
      <c r="F19" s="20"/>
      <c r="G19" s="20" t="s">
        <v>58</v>
      </c>
      <c r="H19" s="20">
        <v>4000</v>
      </c>
      <c r="I19" s="6" t="s">
        <v>59</v>
      </c>
      <c r="J19" s="7" t="s">
        <v>60</v>
      </c>
      <c r="K19" s="7">
        <v>10</v>
      </c>
      <c r="L19" s="7"/>
      <c r="M19" s="28">
        <v>10</v>
      </c>
      <c r="N19" s="7"/>
    </row>
    <row r="20" ht="27" customHeight="1" spans="1:14">
      <c r="A20" s="9"/>
      <c r="B20" s="18" t="s">
        <v>61</v>
      </c>
      <c r="C20" s="23" t="s">
        <v>62</v>
      </c>
      <c r="D20" s="19" t="s">
        <v>63</v>
      </c>
      <c r="E20" s="20"/>
      <c r="F20" s="20"/>
      <c r="G20" s="24" t="s">
        <v>48</v>
      </c>
      <c r="H20" s="19" t="s">
        <v>64</v>
      </c>
      <c r="I20" s="24" t="s">
        <v>50</v>
      </c>
      <c r="J20" s="6" t="s">
        <v>65</v>
      </c>
      <c r="K20" s="7">
        <v>20</v>
      </c>
      <c r="L20" s="7"/>
      <c r="M20" s="28">
        <v>20</v>
      </c>
      <c r="N20" s="7"/>
    </row>
    <row r="21" ht="42" customHeight="1" spans="1:14">
      <c r="A21" s="9"/>
      <c r="B21" s="23" t="s">
        <v>66</v>
      </c>
      <c r="C21" s="5" t="s">
        <v>67</v>
      </c>
      <c r="D21" s="19" t="s">
        <v>68</v>
      </c>
      <c r="E21" s="20"/>
      <c r="F21" s="20"/>
      <c r="G21" s="20" t="s">
        <v>38</v>
      </c>
      <c r="H21" s="20">
        <v>85</v>
      </c>
      <c r="I21" s="7" t="s">
        <v>69</v>
      </c>
      <c r="J21" s="30">
        <v>0.85</v>
      </c>
      <c r="K21" s="7">
        <v>10</v>
      </c>
      <c r="L21" s="7"/>
      <c r="M21" s="28">
        <v>10</v>
      </c>
      <c r="N21" s="7"/>
    </row>
    <row r="22" spans="1:14">
      <c r="A22" s="25" t="s">
        <v>70</v>
      </c>
      <c r="B22" s="25"/>
      <c r="C22" s="25"/>
      <c r="D22" s="25"/>
      <c r="E22" s="25"/>
      <c r="F22" s="25"/>
      <c r="G22" s="25"/>
      <c r="H22" s="25"/>
      <c r="I22" s="25"/>
      <c r="J22" s="25"/>
      <c r="K22" s="25">
        <v>100</v>
      </c>
      <c r="L22" s="25"/>
      <c r="M22" s="31">
        <f>SUM(M14:M21)+N7</f>
        <v>100</v>
      </c>
      <c r="N22" s="32"/>
    </row>
  </sheetData>
  <mergeCells count="58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D20:F20"/>
    <mergeCell ref="K20:L20"/>
    <mergeCell ref="D21:F21"/>
    <mergeCell ref="K21:L21"/>
    <mergeCell ref="A22:J22"/>
    <mergeCell ref="K22:L22"/>
    <mergeCell ref="A11:A12"/>
    <mergeCell ref="A13:A21"/>
    <mergeCell ref="B14:B18"/>
    <mergeCell ref="C14:C16"/>
    <mergeCell ref="A6:B10"/>
  </mergeCells>
  <pageMargins left="0.629861111111111" right="0.629861111111111" top="0.590277777777778" bottom="0.472222222222222" header="0.432638888888889" footer="0.393055555555556"/>
  <pageSetup paperSize="9" scale="9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应曼</cp:lastModifiedBy>
  <dcterms:created xsi:type="dcterms:W3CDTF">2023-01-11T08:23:00Z</dcterms:created>
  <dcterms:modified xsi:type="dcterms:W3CDTF">2025-09-09T00:35:40Z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FF2823DFD4CC4E9FB11BE05FCBB5B0D2</vt:lpwstr>
  </property>
</Properties>
</file>