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5" yWindow="-105" windowWidth="23250" windowHeight="12570"/>
  </bookViews>
  <sheets>
    <sheet name="自评表 (2)" sheetId="4" r:id="rId1"/>
  </sheets>
  <definedNames>
    <definedName name="_xlnm.Print_Area" localSheetId="0">'自评表 (2)'!$A$1:$K$39</definedName>
  </definedNames>
  <calcPr calcId="124519" calcMode="manual"/>
</workbook>
</file>

<file path=xl/calcChain.xml><?xml version="1.0" encoding="utf-8"?>
<calcChain xmlns="http://schemas.openxmlformats.org/spreadsheetml/2006/main">
  <c r="K7" i="4"/>
  <c r="I25" s="1"/>
  <c r="J7"/>
</calcChain>
</file>

<file path=xl/sharedStrings.xml><?xml version="1.0" encoding="utf-8"?>
<sst xmlns="http://schemas.openxmlformats.org/spreadsheetml/2006/main" count="77" uniqueCount="71">
  <si>
    <t>项目名称</t>
  </si>
  <si>
    <t>主管部门</t>
  </si>
  <si>
    <t>实施单位</t>
  </si>
  <si>
    <t>年度资金总额：</t>
  </si>
  <si>
    <t>二级指标</t>
  </si>
  <si>
    <t>三级指标</t>
  </si>
  <si>
    <t>数量指标</t>
  </si>
  <si>
    <t>质量指标</t>
  </si>
  <si>
    <t>时效指标</t>
  </si>
  <si>
    <t>成本指标</t>
  </si>
  <si>
    <t>社会效益
指标</t>
  </si>
  <si>
    <t>服务对象
满意度指标</t>
  </si>
  <si>
    <t>年度总体目标</t>
  </si>
  <si>
    <t>绩效指标</t>
  </si>
  <si>
    <t>年度指标值</t>
  </si>
  <si>
    <t>全年预算数（A）</t>
  </si>
  <si>
    <t>全年执行数（B）</t>
  </si>
  <si>
    <t>分值</t>
  </si>
  <si>
    <t>执行率（B/A)</t>
  </si>
  <si>
    <t>得分</t>
  </si>
  <si>
    <r>
      <rPr>
        <sz val="10"/>
        <color theme="1"/>
        <rFont val="宋体"/>
        <family val="3"/>
        <charset val="134"/>
      </rPr>
      <t xml:space="preserve"> </t>
    </r>
    <r>
      <rPr>
        <sz val="10"/>
        <color indexed="8"/>
        <rFont val="宋体"/>
        <family val="3"/>
        <charset val="134"/>
      </rPr>
      <t>其中：本年财政拨款</t>
    </r>
  </si>
  <si>
    <t>-</t>
  </si>
  <si>
    <r>
      <rPr>
        <sz val="10"/>
        <color theme="1"/>
        <rFont val="宋体"/>
        <family val="3"/>
        <charset val="134"/>
      </rPr>
      <t xml:space="preserve"> </t>
    </r>
    <r>
      <rPr>
        <sz val="10"/>
        <color indexed="8"/>
        <rFont val="宋体"/>
        <family val="3"/>
        <charset val="134"/>
      </rPr>
      <t xml:space="preserve">      其他资金</t>
    </r>
  </si>
  <si>
    <t>一级
指标</t>
  </si>
  <si>
    <t>全年实际值</t>
  </si>
  <si>
    <t>满意度指标
(10分)</t>
  </si>
  <si>
    <t>总分</t>
  </si>
  <si>
    <t>资金情况
（万元）</t>
    <phoneticPr fontId="19" type="noConversion"/>
  </si>
  <si>
    <r>
      <rPr>
        <b/>
        <sz val="16"/>
        <color indexed="8"/>
        <rFont val="宋体"/>
        <family val="3"/>
        <charset val="134"/>
      </rPr>
      <t>绩效目标自评表</t>
    </r>
    <r>
      <rPr>
        <sz val="16"/>
        <color indexed="8"/>
        <rFont val="宋体"/>
        <family val="3"/>
        <charset val="134"/>
      </rPr>
      <t xml:space="preserve"> </t>
    </r>
    <phoneticPr fontId="19" type="noConversion"/>
  </si>
  <si>
    <t>项目负责人及电话</t>
    <phoneticPr fontId="19" type="noConversion"/>
  </si>
  <si>
    <t>年度总体目标完成情况综述</t>
    <phoneticPr fontId="19" type="noConversion"/>
  </si>
  <si>
    <t>未完成原因及拟采取的改进措施</t>
    <phoneticPr fontId="19" type="noConversion"/>
  </si>
  <si>
    <t xml:space="preserve">    2.定性指标根据指标完成情况分为：达成预期指标、部分达成预期指标并具有一定效果、未达成预期指标且效果较差三档，分别按照该指标对应分值区间100-80%(含80%)、80-60%(含60%)、60-0%合理确定得分。</t>
    <phoneticPr fontId="19" type="noConversion"/>
  </si>
  <si>
    <r>
      <t xml:space="preserve">    3.定量指标若为正向指标（即指标值为</t>
    </r>
    <r>
      <rPr>
        <sz val="9"/>
        <color rgb="FF000000"/>
        <rFont val="宋体"/>
        <family val="3"/>
        <charset val="134"/>
      </rPr>
      <t>≥*），则得分计算方法应用全年实际值/年度指标值</t>
    </r>
    <r>
      <rPr>
        <sz val="6"/>
        <color rgb="FF000000"/>
        <rFont val="宋体"/>
        <family val="3"/>
        <charset val="134"/>
      </rPr>
      <t>╳</t>
    </r>
    <r>
      <rPr>
        <sz val="9"/>
        <color rgb="FF000000"/>
        <rFont val="宋体"/>
        <family val="3"/>
        <charset val="134"/>
      </rPr>
      <t>该指标分值；若定量指标为反向指标（即指标值为≤*），则得分计算方法应用年度指标值/全年实际值</t>
    </r>
    <r>
      <rPr>
        <sz val="6"/>
        <color rgb="FF000000"/>
        <rFont val="宋体"/>
        <family val="3"/>
        <charset val="134"/>
      </rPr>
      <t>╳</t>
    </r>
    <r>
      <rPr>
        <sz val="9"/>
        <color rgb="FF000000"/>
        <rFont val="宋体"/>
        <family val="3"/>
        <charset val="134"/>
      </rPr>
      <t>该指标分值；定量指标得分最高不得超过该指标分值上限。</t>
    </r>
    <phoneticPr fontId="19" type="noConversion"/>
  </si>
  <si>
    <r>
      <t>注：1</t>
    </r>
    <r>
      <rPr>
        <sz val="9"/>
        <color indexed="8"/>
        <rFont val="宋体"/>
        <family val="3"/>
        <charset val="134"/>
      </rPr>
      <t>.一级指标分值统一设置为：产出指标50分、效益指标30分、满意度指标10分、预算资金执行率10分。如有特殊情况，上述权重可做适当调整，但加总后应等于100分。各部门根据各项指标重要程度确定三级指标的分值。得分最高不能超过该指标分值上限。</t>
    </r>
    <phoneticPr fontId="19" type="noConversion"/>
  </si>
  <si>
    <t>年初设定目标</t>
    <phoneticPr fontId="19" type="noConversion"/>
  </si>
  <si>
    <t>产
出
指
标
(50分)</t>
  </si>
  <si>
    <t xml:space="preserve"> 墨玉县卫健委  </t>
    <phoneticPr fontId="19" type="noConversion"/>
  </si>
  <si>
    <t xml:space="preserve">  墨玉县卫健委 </t>
    <phoneticPr fontId="19" type="noConversion"/>
  </si>
  <si>
    <t xml:space="preserve"> 墨玉县救护车采购项目 </t>
    <phoneticPr fontId="19" type="noConversion"/>
  </si>
  <si>
    <t xml:space="preserve">塔依尔15001506302  </t>
    <phoneticPr fontId="19" type="noConversion"/>
  </si>
  <si>
    <t>2辆</t>
    <phoneticPr fontId="19" type="noConversion"/>
  </si>
  <si>
    <t>4辆</t>
    <phoneticPr fontId="19" type="noConversion"/>
  </si>
  <si>
    <t>1辆</t>
    <phoneticPr fontId="19" type="noConversion"/>
  </si>
  <si>
    <t>稳步提升</t>
    <phoneticPr fontId="19" type="noConversion"/>
  </si>
  <si>
    <t>有效提高</t>
    <phoneticPr fontId="19" type="noConversion"/>
  </si>
  <si>
    <t>有效提升</t>
    <phoneticPr fontId="19" type="noConversion"/>
  </si>
  <si>
    <t>效益指标（30分）</t>
    <phoneticPr fontId="19" type="noConversion"/>
  </si>
  <si>
    <t>（2020年度）</t>
    <phoneticPr fontId="19" type="noConversion"/>
  </si>
  <si>
    <t>99.63万元</t>
    <phoneticPr fontId="19" type="noConversion"/>
  </si>
  <si>
    <t>100%%</t>
    <phoneticPr fontId="19" type="noConversion"/>
  </si>
  <si>
    <t>目标1：采购救护车6辆，其中：负压救护车2辆，普通救护车4辆，后期追加1辆金杯新快运救护车。                                                                                                                                                                                                                                                                              目标2：项目实施后增加社会医疗资源，提高人民群众的健康水平，改善当地投资环境，促进社会经济的可持续发展；在一定程度上促进墨玉县卫生行业整体水平的提高，可以为群众提供更好的医疗服务，满足患者对优质医疗服务的需求。救护车投入使用后必将对疫情防控工作，对发热病人好新型冠状病毒感染的病人的救治和防护起到强有力的技术保障作用。</t>
  </si>
  <si>
    <t>采购负压救护车数量</t>
  </si>
  <si>
    <t>2辆</t>
  </si>
  <si>
    <t>采购普通救护车数量</t>
  </si>
  <si>
    <t>4辆</t>
  </si>
  <si>
    <t>采购金杯新快运救护车数量</t>
  </si>
  <si>
    <t>1辆</t>
  </si>
  <si>
    <t>救护车验收合格率</t>
  </si>
  <si>
    <t>项目开始时间</t>
  </si>
  <si>
    <t>项目完成时间</t>
  </si>
  <si>
    <t>项目完成及时率</t>
  </si>
  <si>
    <t>设备购置成本</t>
  </si>
  <si>
    <t>≤99万元</t>
  </si>
  <si>
    <t>人民群众的健康水平</t>
  </si>
  <si>
    <t>稳步提升</t>
  </si>
  <si>
    <t>墨玉县卫生行业整体水平</t>
  </si>
  <si>
    <t>有效提高</t>
  </si>
  <si>
    <t>疫情防控综合处置能力</t>
  </si>
  <si>
    <t>有效提升</t>
  </si>
  <si>
    <t>受益人员满意度</t>
  </si>
</sst>
</file>

<file path=xl/styles.xml><?xml version="1.0" encoding="utf-8"?>
<styleSheet xmlns="http://schemas.openxmlformats.org/spreadsheetml/2006/main">
  <numFmts count="1">
    <numFmt numFmtId="43" formatCode="_ * #,##0.00_ ;_ * \-#,##0.00_ ;_ * &quot;-&quot;??_ ;_ @_ "/>
  </numFmts>
  <fonts count="22">
    <font>
      <sz val="11"/>
      <color theme="1"/>
      <name val="宋体"/>
      <charset val="134"/>
      <scheme val="minor"/>
    </font>
    <font>
      <sz val="12"/>
      <name val="宋体"/>
      <family val="3"/>
      <charset val="134"/>
    </font>
    <font>
      <sz val="10"/>
      <color theme="1"/>
      <name val="宋体"/>
      <family val="3"/>
      <charset val="134"/>
      <scheme val="minor"/>
    </font>
    <font>
      <sz val="12"/>
      <name val="黑体"/>
      <family val="3"/>
      <charset val="134"/>
    </font>
    <font>
      <sz val="16"/>
      <color indexed="8"/>
      <name val="宋体"/>
      <family val="3"/>
      <charset val="134"/>
    </font>
    <font>
      <sz val="16"/>
      <color theme="1"/>
      <name val="宋体"/>
      <family val="3"/>
      <charset val="134"/>
      <scheme val="minor"/>
    </font>
    <font>
      <sz val="10"/>
      <color theme="1"/>
      <name val="宋体"/>
      <family val="3"/>
      <charset val="134"/>
    </font>
    <font>
      <sz val="10"/>
      <name val="宋体"/>
      <family val="3"/>
      <charset val="134"/>
    </font>
    <font>
      <b/>
      <sz val="10"/>
      <color theme="1"/>
      <name val="宋体"/>
      <family val="3"/>
      <charset val="134"/>
      <scheme val="minor"/>
    </font>
    <font>
      <sz val="9"/>
      <color theme="1"/>
      <name val="宋体"/>
      <family val="3"/>
      <charset val="134"/>
      <scheme val="minor"/>
    </font>
    <font>
      <sz val="9"/>
      <color theme="1"/>
      <name val="宋体"/>
      <family val="3"/>
      <charset val="134"/>
    </font>
    <font>
      <sz val="11"/>
      <name val="宋体"/>
      <family val="3"/>
      <charset val="134"/>
    </font>
    <font>
      <sz val="11"/>
      <color theme="1"/>
      <name val="宋体"/>
      <family val="3"/>
      <charset val="134"/>
      <scheme val="minor"/>
    </font>
    <font>
      <sz val="11"/>
      <color indexed="8"/>
      <name val="宋体"/>
      <family val="3"/>
      <charset val="134"/>
    </font>
    <font>
      <b/>
      <sz val="16"/>
      <color indexed="8"/>
      <name val="宋体"/>
      <family val="3"/>
      <charset val="134"/>
    </font>
    <font>
      <sz val="10"/>
      <color indexed="8"/>
      <name val="宋体"/>
      <family val="3"/>
      <charset val="134"/>
    </font>
    <font>
      <sz val="9"/>
      <color indexed="8"/>
      <name val="宋体"/>
      <family val="3"/>
      <charset val="134"/>
    </font>
    <font>
      <sz val="9"/>
      <color rgb="FF000000"/>
      <name val="宋体"/>
      <family val="3"/>
      <charset val="134"/>
    </font>
    <font>
      <sz val="6"/>
      <color rgb="FF000000"/>
      <name val="宋体"/>
      <family val="3"/>
      <charset val="134"/>
    </font>
    <font>
      <sz val="9"/>
      <name val="宋体"/>
      <family val="3"/>
      <charset val="134"/>
      <scheme val="minor"/>
    </font>
    <font>
      <sz val="11"/>
      <color rgb="FFFF0000"/>
      <name val="宋体"/>
      <family val="3"/>
      <charset val="134"/>
      <scheme val="minor"/>
    </font>
    <font>
      <sz val="9"/>
      <name val="宋体"/>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12" fillId="0" borderId="0">
      <alignment vertical="center"/>
    </xf>
    <xf numFmtId="9" fontId="13" fillId="0" borderId="0" applyFont="0" applyFill="0" applyBorder="0" applyAlignment="0" applyProtection="0">
      <alignment vertical="center"/>
    </xf>
    <xf numFmtId="0" fontId="13" fillId="0" borderId="0">
      <alignment vertical="center"/>
    </xf>
    <xf numFmtId="0" fontId="13" fillId="0" borderId="0">
      <alignment vertical="center"/>
    </xf>
    <xf numFmtId="0" fontId="1" fillId="0" borderId="0"/>
    <xf numFmtId="0" fontId="13" fillId="0" borderId="0">
      <alignment vertical="center"/>
    </xf>
    <xf numFmtId="0" fontId="1" fillId="0" borderId="0"/>
    <xf numFmtId="0" fontId="1" fillId="0" borderId="0"/>
    <xf numFmtId="0" fontId="1" fillId="0" borderId="0"/>
    <xf numFmtId="0" fontId="12" fillId="0" borderId="0">
      <alignment vertical="center"/>
    </xf>
    <xf numFmtId="43" fontId="13" fillId="0" borderId="0" applyFont="0" applyFill="0" applyBorder="0" applyAlignment="0" applyProtection="0">
      <alignment vertical="center"/>
    </xf>
    <xf numFmtId="0" fontId="13" fillId="0" borderId="0">
      <alignment vertical="center"/>
    </xf>
    <xf numFmtId="0" fontId="13" fillId="0" borderId="0">
      <alignment vertical="center"/>
    </xf>
    <xf numFmtId="0" fontId="12" fillId="0" borderId="0">
      <alignment vertical="center"/>
    </xf>
  </cellStyleXfs>
  <cellXfs count="48">
    <xf numFmtId="0" fontId="0" fillId="0" borderId="0" xfId="0">
      <alignment vertical="center"/>
    </xf>
    <xf numFmtId="0" fontId="1" fillId="0" borderId="0" xfId="9" applyAlignment="1">
      <alignment vertical="center" wrapText="1"/>
    </xf>
    <xf numFmtId="0" fontId="2" fillId="0" borderId="0" xfId="0" applyFont="1">
      <alignment vertical="center"/>
    </xf>
    <xf numFmtId="0" fontId="3" fillId="0" borderId="0" xfId="9" applyFont="1" applyAlignment="1">
      <alignment vertical="center"/>
    </xf>
    <xf numFmtId="0" fontId="3" fillId="0" borderId="0" xfId="9" applyFont="1" applyAlignment="1">
      <alignment vertical="center" wrapText="1"/>
    </xf>
    <xf numFmtId="0" fontId="8" fillId="0" borderId="2" xfId="0" applyFont="1" applyBorder="1" applyAlignment="1">
      <alignment vertical="center" wrapText="1"/>
    </xf>
    <xf numFmtId="0" fontId="20" fillId="0" borderId="0" xfId="0" applyFont="1">
      <alignment vertical="center"/>
    </xf>
    <xf numFmtId="0" fontId="6" fillId="0" borderId="2" xfId="0" applyFont="1" applyBorder="1" applyAlignment="1">
      <alignment vertical="center" wrapText="1"/>
    </xf>
    <xf numFmtId="0" fontId="2" fillId="0" borderId="2" xfId="0" applyFont="1" applyBorder="1" applyAlignment="1">
      <alignment vertical="center" wrapText="1"/>
    </xf>
    <xf numFmtId="9" fontId="7" fillId="2" borderId="2" xfId="9" applyNumberFormat="1" applyFont="1" applyFill="1" applyBorder="1" applyAlignment="1">
      <alignment horizontal="center" vertical="center" wrapText="1"/>
    </xf>
    <xf numFmtId="57" fontId="7" fillId="2" borderId="2" xfId="9" applyNumberFormat="1" applyFont="1" applyFill="1" applyBorder="1" applyAlignment="1">
      <alignment horizontal="center" vertical="center" wrapText="1"/>
    </xf>
    <xf numFmtId="9" fontId="2" fillId="0" borderId="2" xfId="0" applyNumberFormat="1" applyFont="1" applyBorder="1" applyAlignment="1">
      <alignment horizontal="left" vertical="center" wrapText="1"/>
    </xf>
    <xf numFmtId="0" fontId="7" fillId="2" borderId="2" xfId="9" applyFont="1" applyFill="1" applyBorder="1" applyAlignment="1">
      <alignment horizontal="center" vertical="center" wrapText="1"/>
    </xf>
    <xf numFmtId="0" fontId="7" fillId="2" borderId="2" xfId="9" applyNumberFormat="1" applyFont="1" applyFill="1" applyBorder="1" applyAlignment="1">
      <alignment horizontal="center" vertical="center" wrapText="1"/>
    </xf>
    <xf numFmtId="0" fontId="7" fillId="0" borderId="2" xfId="9" applyFont="1" applyBorder="1" applyAlignment="1">
      <alignment horizontal="center" vertical="center" wrapText="1"/>
    </xf>
    <xf numFmtId="0" fontId="2" fillId="0" borderId="2" xfId="0" applyFont="1" applyBorder="1" applyAlignment="1">
      <alignment horizontal="center" vertical="center" wrapText="1"/>
    </xf>
    <xf numFmtId="0" fontId="6" fillId="0" borderId="2" xfId="0" applyFont="1" applyBorder="1" applyAlignment="1">
      <alignment horizontal="center" vertical="center" wrapText="1"/>
    </xf>
    <xf numFmtId="0" fontId="2" fillId="0" borderId="2" xfId="0" applyFont="1" applyBorder="1" applyAlignment="1">
      <alignment horizontal="left" vertical="center" wrapText="1"/>
    </xf>
    <xf numFmtId="0" fontId="8" fillId="0" borderId="2" xfId="0" applyFont="1" applyBorder="1" applyAlignment="1">
      <alignment horizontal="center" vertical="center" wrapText="1"/>
    </xf>
    <xf numFmtId="0" fontId="7" fillId="0" borderId="7" xfId="9" applyFont="1" applyBorder="1" applyAlignment="1">
      <alignment horizontal="center" vertical="center" wrapText="1"/>
    </xf>
    <xf numFmtId="0" fontId="9" fillId="0" borderId="0" xfId="0" applyFont="1" applyAlignment="1">
      <alignment horizontal="left" vertical="center" wrapText="1"/>
    </xf>
    <xf numFmtId="0" fontId="10" fillId="0" borderId="0" xfId="0" applyFont="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0" fillId="0" borderId="4" xfId="0" applyFont="1" applyBorder="1" applyAlignment="1">
      <alignment horizontal="left" vertical="center" wrapText="1"/>
    </xf>
    <xf numFmtId="0" fontId="9" fillId="0" borderId="4" xfId="0" applyFont="1" applyBorder="1" applyAlignment="1">
      <alignment horizontal="left" vertical="center" wrapText="1"/>
    </xf>
    <xf numFmtId="0" fontId="7" fillId="0" borderId="7" xfId="9" applyFont="1" applyBorder="1" applyAlignment="1">
      <alignment horizontal="center" vertical="center" wrapText="1"/>
    </xf>
    <xf numFmtId="0" fontId="7" fillId="0" borderId="9" xfId="9" applyFont="1" applyBorder="1" applyAlignment="1">
      <alignment horizontal="center" vertical="center" wrapText="1"/>
    </xf>
    <xf numFmtId="0" fontId="7" fillId="0" borderId="8" xfId="9" applyFont="1" applyBorder="1" applyAlignment="1">
      <alignment horizontal="center" vertical="center" wrapText="1"/>
    </xf>
    <xf numFmtId="0" fontId="2" fillId="0" borderId="3" xfId="0" applyFont="1" applyBorder="1" applyAlignment="1">
      <alignment horizontal="left" vertical="center" wrapText="1"/>
    </xf>
    <xf numFmtId="0" fontId="2" fillId="0" borderId="6" xfId="0" applyFont="1" applyBorder="1" applyAlignment="1">
      <alignment horizontal="left" vertical="center" wrapText="1"/>
    </xf>
    <xf numFmtId="0" fontId="7" fillId="0" borderId="2" xfId="9" applyFont="1" applyBorder="1" applyAlignment="1">
      <alignment horizontal="center" vertical="center" wrapText="1"/>
    </xf>
    <xf numFmtId="0" fontId="9" fillId="0" borderId="3" xfId="0" applyFont="1" applyBorder="1" applyAlignment="1">
      <alignment horizontal="center" vertical="center" wrapText="1"/>
    </xf>
    <xf numFmtId="0" fontId="9"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0" applyFont="1" applyBorder="1" applyAlignment="1">
      <alignment horizontal="center" vertical="center" wrapText="1"/>
    </xf>
    <xf numFmtId="0" fontId="6" fillId="0" borderId="2" xfId="0" applyFont="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0" fontId="11" fillId="0" borderId="1" xfId="0" applyFont="1" applyBorder="1" applyAlignment="1">
      <alignment horizontal="center" vertical="top" wrapText="1"/>
    </xf>
    <xf numFmtId="0" fontId="0" fillId="0" borderId="1" xfId="0" applyBorder="1" applyAlignment="1">
      <alignment horizontal="center" vertical="top" wrapText="1"/>
    </xf>
    <xf numFmtId="0" fontId="6" fillId="0" borderId="3" xfId="0" applyFont="1" applyBorder="1" applyAlignment="1">
      <alignment horizontal="center" vertical="center" wrapText="1"/>
    </xf>
  </cellXfs>
  <cellStyles count="15">
    <cellStyle name="百分比 2" xfId="2"/>
    <cellStyle name="常规" xfId="0" builtinId="0"/>
    <cellStyle name="常规 2" xfId="9"/>
    <cellStyle name="常规 2 10" xfId="8"/>
    <cellStyle name="常规 2 2" xfId="7"/>
    <cellStyle name="常规 2 2 2" xfId="5"/>
    <cellStyle name="常规 3" xfId="10"/>
    <cellStyle name="常规 3 2" xfId="6"/>
    <cellStyle name="常规 4" xfId="12"/>
    <cellStyle name="常规 5" xfId="13"/>
    <cellStyle name="常规 5 2" xfId="3"/>
    <cellStyle name="常规 6" xfId="1"/>
    <cellStyle name="常规 6 2" xfId="4"/>
    <cellStyle name="常规 7" xfId="14"/>
    <cellStyle name="千位分隔 2" xfId="11"/>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30"/>
  <sheetViews>
    <sheetView tabSelected="1" view="pageBreakPreview" zoomScale="145" zoomScaleSheetLayoutView="145" workbookViewId="0">
      <selection activeCell="D4" sqref="D4:F4"/>
    </sheetView>
  </sheetViews>
  <sheetFormatPr defaultColWidth="9" defaultRowHeight="13.5"/>
  <cols>
    <col min="1" max="1" width="4.625" customWidth="1"/>
    <col min="2" max="2" width="6.375" customWidth="1"/>
    <col min="3" max="3" width="8.625" customWidth="1"/>
    <col min="4" max="4" width="23.125" customWidth="1"/>
    <col min="5" max="5" width="5.125" customWidth="1"/>
    <col min="6" max="6" width="5" customWidth="1"/>
    <col min="7" max="7" width="20.5" customWidth="1"/>
    <col min="8" max="8" width="15.5" customWidth="1"/>
    <col min="9" max="9" width="5.75" customWidth="1"/>
    <col min="10" max="10" width="7.625" customWidth="1"/>
    <col min="11" max="11" width="5.375" customWidth="1"/>
  </cols>
  <sheetData>
    <row r="1" spans="1:11" s="1" customFormat="1" ht="16.5" customHeight="1">
      <c r="A1" s="3"/>
      <c r="B1" s="4"/>
      <c r="C1" s="4"/>
      <c r="D1" s="4"/>
    </row>
    <row r="2" spans="1:11" ht="28.5" customHeight="1">
      <c r="A2" s="43" t="s">
        <v>28</v>
      </c>
      <c r="B2" s="44"/>
      <c r="C2" s="44"/>
      <c r="D2" s="44"/>
      <c r="E2" s="44"/>
      <c r="F2" s="44"/>
      <c r="G2" s="44"/>
      <c r="H2" s="44"/>
      <c r="I2" s="44"/>
      <c r="J2" s="44"/>
      <c r="K2" s="44"/>
    </row>
    <row r="3" spans="1:11" ht="21" customHeight="1">
      <c r="A3" s="45" t="s">
        <v>48</v>
      </c>
      <c r="B3" s="46"/>
      <c r="C3" s="46"/>
      <c r="D3" s="46"/>
      <c r="E3" s="46"/>
      <c r="F3" s="46"/>
      <c r="G3" s="46"/>
      <c r="H3" s="46"/>
      <c r="I3" s="46"/>
      <c r="J3" s="46"/>
      <c r="K3" s="46"/>
    </row>
    <row r="4" spans="1:11" s="2" customFormat="1" ht="27.75" customHeight="1">
      <c r="A4" s="23" t="s">
        <v>0</v>
      </c>
      <c r="B4" s="23"/>
      <c r="C4" s="23"/>
      <c r="D4" s="23" t="s">
        <v>39</v>
      </c>
      <c r="E4" s="23"/>
      <c r="F4" s="23"/>
      <c r="G4" s="15" t="s">
        <v>29</v>
      </c>
      <c r="H4" s="23" t="s">
        <v>40</v>
      </c>
      <c r="I4" s="23"/>
      <c r="J4" s="23"/>
      <c r="K4" s="23"/>
    </row>
    <row r="5" spans="1:11" s="2" customFormat="1" ht="15" customHeight="1">
      <c r="A5" s="23" t="s">
        <v>1</v>
      </c>
      <c r="B5" s="23"/>
      <c r="C5" s="23"/>
      <c r="D5" s="47" t="s">
        <v>38</v>
      </c>
      <c r="E5" s="38"/>
      <c r="F5" s="39"/>
      <c r="G5" s="15" t="s">
        <v>2</v>
      </c>
      <c r="H5" s="23" t="s">
        <v>37</v>
      </c>
      <c r="I5" s="23"/>
      <c r="J5" s="23"/>
      <c r="K5" s="23"/>
    </row>
    <row r="6" spans="1:11" s="2" customFormat="1" ht="23.25" customHeight="1">
      <c r="A6" s="23" t="s">
        <v>27</v>
      </c>
      <c r="B6" s="23"/>
      <c r="C6" s="23"/>
      <c r="D6" s="7"/>
      <c r="E6" s="23" t="s">
        <v>15</v>
      </c>
      <c r="F6" s="23"/>
      <c r="G6" s="23" t="s">
        <v>16</v>
      </c>
      <c r="H6" s="23"/>
      <c r="I6" s="15" t="s">
        <v>17</v>
      </c>
      <c r="J6" s="15" t="s">
        <v>18</v>
      </c>
      <c r="K6" s="15" t="s">
        <v>19</v>
      </c>
    </row>
    <row r="7" spans="1:11" s="2" customFormat="1" ht="14.1" customHeight="1">
      <c r="A7" s="23"/>
      <c r="B7" s="23"/>
      <c r="C7" s="23"/>
      <c r="D7" s="7" t="s">
        <v>3</v>
      </c>
      <c r="E7" s="42">
        <v>100</v>
      </c>
      <c r="F7" s="42"/>
      <c r="G7" s="23">
        <v>96.641099999999994</v>
      </c>
      <c r="H7" s="23"/>
      <c r="I7" s="15">
        <v>10</v>
      </c>
      <c r="J7" s="11">
        <f>G7/E7</f>
        <v>0.96641099999999991</v>
      </c>
      <c r="K7" s="8">
        <f>J7*I7</f>
        <v>9.6641099999999991</v>
      </c>
    </row>
    <row r="8" spans="1:11" s="2" customFormat="1" ht="14.1" customHeight="1">
      <c r="A8" s="23"/>
      <c r="B8" s="23"/>
      <c r="C8" s="23"/>
      <c r="D8" s="8" t="s">
        <v>20</v>
      </c>
      <c r="E8" s="23">
        <v>100</v>
      </c>
      <c r="F8" s="23"/>
      <c r="G8" s="23">
        <v>96.641099999999994</v>
      </c>
      <c r="H8" s="23"/>
      <c r="I8" s="15" t="s">
        <v>21</v>
      </c>
      <c r="J8" s="17"/>
      <c r="K8" s="15" t="s">
        <v>21</v>
      </c>
    </row>
    <row r="9" spans="1:11" s="2" customFormat="1" ht="14.1" customHeight="1">
      <c r="A9" s="23"/>
      <c r="B9" s="23"/>
      <c r="C9" s="23"/>
      <c r="D9" s="7" t="s">
        <v>22</v>
      </c>
      <c r="E9" s="42"/>
      <c r="F9" s="42"/>
      <c r="G9" s="23"/>
      <c r="H9" s="23"/>
      <c r="I9" s="15" t="s">
        <v>21</v>
      </c>
      <c r="J9" s="17"/>
      <c r="K9" s="15" t="s">
        <v>21</v>
      </c>
    </row>
    <row r="10" spans="1:11" s="2" customFormat="1" ht="14.1" customHeight="1">
      <c r="A10" s="35" t="s">
        <v>12</v>
      </c>
      <c r="B10" s="37" t="s">
        <v>35</v>
      </c>
      <c r="C10" s="38"/>
      <c r="D10" s="38"/>
      <c r="E10" s="38"/>
      <c r="F10" s="39"/>
      <c r="G10" s="37" t="s">
        <v>30</v>
      </c>
      <c r="H10" s="38"/>
      <c r="I10" s="38"/>
      <c r="J10" s="38"/>
      <c r="K10" s="39"/>
    </row>
    <row r="11" spans="1:11" s="2" customFormat="1" ht="93.6" customHeight="1">
      <c r="A11" s="36"/>
      <c r="B11" s="23" t="s">
        <v>51</v>
      </c>
      <c r="C11" s="23"/>
      <c r="D11" s="23"/>
      <c r="E11" s="23"/>
      <c r="F11" s="23"/>
      <c r="G11" s="23" t="s">
        <v>51</v>
      </c>
      <c r="H11" s="23"/>
      <c r="I11" s="23"/>
      <c r="J11" s="23"/>
      <c r="K11" s="23"/>
    </row>
    <row r="12" spans="1:11" s="2" customFormat="1" ht="27.95" customHeight="1">
      <c r="A12" s="40" t="s">
        <v>13</v>
      </c>
      <c r="B12" s="15" t="s">
        <v>23</v>
      </c>
      <c r="C12" s="15" t="s">
        <v>4</v>
      </c>
      <c r="D12" s="23" t="s">
        <v>5</v>
      </c>
      <c r="E12" s="23"/>
      <c r="F12" s="15" t="s">
        <v>17</v>
      </c>
      <c r="G12" s="15" t="s">
        <v>14</v>
      </c>
      <c r="H12" s="15" t="s">
        <v>24</v>
      </c>
      <c r="I12" s="15" t="s">
        <v>19</v>
      </c>
      <c r="J12" s="41" t="s">
        <v>31</v>
      </c>
      <c r="K12" s="41"/>
    </row>
    <row r="13" spans="1:11" s="2" customFormat="1" ht="18" customHeight="1">
      <c r="A13" s="40"/>
      <c r="B13" s="27" t="s">
        <v>36</v>
      </c>
      <c r="C13" s="27" t="s">
        <v>6</v>
      </c>
      <c r="D13" s="30" t="s">
        <v>52</v>
      </c>
      <c r="E13" s="31"/>
      <c r="F13" s="15">
        <v>6.25</v>
      </c>
      <c r="G13" s="15" t="s">
        <v>53</v>
      </c>
      <c r="H13" s="15" t="s">
        <v>41</v>
      </c>
      <c r="I13" s="15">
        <v>6.25</v>
      </c>
      <c r="J13" s="33"/>
      <c r="K13" s="34"/>
    </row>
    <row r="14" spans="1:11" s="2" customFormat="1" ht="18" customHeight="1">
      <c r="A14" s="40"/>
      <c r="B14" s="28"/>
      <c r="C14" s="28"/>
      <c r="D14" s="30" t="s">
        <v>54</v>
      </c>
      <c r="E14" s="31"/>
      <c r="F14" s="15">
        <v>6.25</v>
      </c>
      <c r="G14" s="15" t="s">
        <v>55</v>
      </c>
      <c r="H14" s="15" t="s">
        <v>42</v>
      </c>
      <c r="I14" s="15">
        <v>6.25</v>
      </c>
      <c r="J14" s="33"/>
      <c r="K14" s="34"/>
    </row>
    <row r="15" spans="1:11" s="2" customFormat="1" ht="18" customHeight="1">
      <c r="A15" s="40"/>
      <c r="B15" s="28"/>
      <c r="C15" s="29"/>
      <c r="D15" s="22" t="s">
        <v>56</v>
      </c>
      <c r="E15" s="22"/>
      <c r="F15" s="15">
        <v>6.25</v>
      </c>
      <c r="G15" s="12" t="s">
        <v>57</v>
      </c>
      <c r="H15" s="12" t="s">
        <v>43</v>
      </c>
      <c r="I15" s="15">
        <v>6.25</v>
      </c>
      <c r="J15" s="23"/>
      <c r="K15" s="23"/>
    </row>
    <row r="16" spans="1:11" s="2" customFormat="1" ht="18" customHeight="1">
      <c r="A16" s="40"/>
      <c r="B16" s="28"/>
      <c r="C16" s="19" t="s">
        <v>7</v>
      </c>
      <c r="D16" s="22" t="s">
        <v>58</v>
      </c>
      <c r="E16" s="22"/>
      <c r="F16" s="15">
        <v>6.25</v>
      </c>
      <c r="G16" s="9">
        <v>1</v>
      </c>
      <c r="H16" s="9" t="s">
        <v>50</v>
      </c>
      <c r="I16" s="15">
        <v>6.25</v>
      </c>
      <c r="J16" s="23"/>
      <c r="K16" s="23"/>
    </row>
    <row r="17" spans="1:11" s="2" customFormat="1" ht="18" customHeight="1">
      <c r="A17" s="40"/>
      <c r="B17" s="28"/>
      <c r="C17" s="32" t="s">
        <v>8</v>
      </c>
      <c r="D17" s="22" t="s">
        <v>59</v>
      </c>
      <c r="E17" s="22"/>
      <c r="F17" s="16">
        <v>6.25</v>
      </c>
      <c r="G17" s="10">
        <v>43891</v>
      </c>
      <c r="H17" s="10">
        <v>43891</v>
      </c>
      <c r="I17" s="16">
        <v>6.25</v>
      </c>
      <c r="J17" s="23"/>
      <c r="K17" s="23"/>
    </row>
    <row r="18" spans="1:11" s="2" customFormat="1" ht="18" customHeight="1">
      <c r="A18" s="40"/>
      <c r="B18" s="28"/>
      <c r="C18" s="32"/>
      <c r="D18" s="22" t="s">
        <v>60</v>
      </c>
      <c r="E18" s="22"/>
      <c r="F18" s="15">
        <v>6.25</v>
      </c>
      <c r="G18" s="10">
        <v>43922</v>
      </c>
      <c r="H18" s="10">
        <v>43922</v>
      </c>
      <c r="I18" s="15">
        <v>6.25</v>
      </c>
      <c r="J18" s="23"/>
      <c r="K18" s="23"/>
    </row>
    <row r="19" spans="1:11" s="2" customFormat="1" ht="12.6" customHeight="1">
      <c r="A19" s="40"/>
      <c r="B19" s="28"/>
      <c r="C19" s="32"/>
      <c r="D19" s="22" t="s">
        <v>61</v>
      </c>
      <c r="E19" s="22"/>
      <c r="F19" s="15">
        <v>6.25</v>
      </c>
      <c r="G19" s="9">
        <v>1</v>
      </c>
      <c r="H19" s="9">
        <v>1</v>
      </c>
      <c r="I19" s="15">
        <v>6.25</v>
      </c>
      <c r="J19" s="23"/>
      <c r="K19" s="23"/>
    </row>
    <row r="20" spans="1:11" s="2" customFormat="1" ht="21" customHeight="1">
      <c r="A20" s="40"/>
      <c r="B20" s="29"/>
      <c r="C20" s="14" t="s">
        <v>9</v>
      </c>
      <c r="D20" s="22" t="s">
        <v>62</v>
      </c>
      <c r="E20" s="22"/>
      <c r="F20" s="15">
        <v>6.25</v>
      </c>
      <c r="G20" s="12" t="s">
        <v>63</v>
      </c>
      <c r="H20" s="12" t="s">
        <v>49</v>
      </c>
      <c r="I20" s="15">
        <v>0</v>
      </c>
      <c r="J20" s="23"/>
      <c r="K20" s="23"/>
    </row>
    <row r="21" spans="1:11" s="2" customFormat="1" ht="21" customHeight="1">
      <c r="A21" s="40"/>
      <c r="B21" s="27" t="s">
        <v>47</v>
      </c>
      <c r="C21" s="27" t="s">
        <v>10</v>
      </c>
      <c r="D21" s="30" t="s">
        <v>64</v>
      </c>
      <c r="E21" s="31"/>
      <c r="F21" s="15">
        <v>10</v>
      </c>
      <c r="G21" s="12" t="s">
        <v>65</v>
      </c>
      <c r="H21" s="13" t="s">
        <v>44</v>
      </c>
      <c r="I21" s="15">
        <v>10</v>
      </c>
      <c r="J21" s="30"/>
      <c r="K21" s="31"/>
    </row>
    <row r="22" spans="1:11" s="2" customFormat="1" ht="21" customHeight="1">
      <c r="A22" s="40"/>
      <c r="B22" s="28"/>
      <c r="C22" s="28"/>
      <c r="D22" s="30" t="s">
        <v>66</v>
      </c>
      <c r="E22" s="31"/>
      <c r="F22" s="15">
        <v>10</v>
      </c>
      <c r="G22" s="12" t="s">
        <v>67</v>
      </c>
      <c r="H22" s="13" t="s">
        <v>45</v>
      </c>
      <c r="I22" s="15">
        <v>10</v>
      </c>
      <c r="J22" s="30"/>
      <c r="K22" s="31"/>
    </row>
    <row r="23" spans="1:11" s="2" customFormat="1" ht="21" customHeight="1">
      <c r="A23" s="40"/>
      <c r="B23" s="29"/>
      <c r="C23" s="29"/>
      <c r="D23" s="22" t="s">
        <v>68</v>
      </c>
      <c r="E23" s="22"/>
      <c r="F23" s="15">
        <v>10</v>
      </c>
      <c r="G23" s="12" t="s">
        <v>69</v>
      </c>
      <c r="H23" s="13" t="s">
        <v>46</v>
      </c>
      <c r="I23" s="15">
        <v>10</v>
      </c>
      <c r="J23" s="23"/>
      <c r="K23" s="23"/>
    </row>
    <row r="24" spans="1:11" s="2" customFormat="1" ht="41.45" customHeight="1">
      <c r="A24" s="40"/>
      <c r="B24" s="14" t="s">
        <v>25</v>
      </c>
      <c r="C24" s="14" t="s">
        <v>11</v>
      </c>
      <c r="D24" s="22" t="s">
        <v>70</v>
      </c>
      <c r="E24" s="22"/>
      <c r="F24" s="15">
        <v>10</v>
      </c>
      <c r="G24" s="9">
        <v>0.98</v>
      </c>
      <c r="H24" s="9">
        <v>0.98</v>
      </c>
      <c r="I24" s="15">
        <v>10</v>
      </c>
      <c r="J24" s="23"/>
      <c r="K24" s="23"/>
    </row>
    <row r="25" spans="1:11" s="2" customFormat="1" ht="12.6" customHeight="1">
      <c r="A25" s="24" t="s">
        <v>26</v>
      </c>
      <c r="B25" s="24"/>
      <c r="C25" s="24"/>
      <c r="D25" s="24"/>
      <c r="E25" s="24"/>
      <c r="F25" s="18">
        <v>100</v>
      </c>
      <c r="G25" s="24"/>
      <c r="H25" s="24"/>
      <c r="I25" s="5">
        <f>SUM(I13:I24)+K7</f>
        <v>93.414109999999994</v>
      </c>
      <c r="J25" s="23"/>
      <c r="K25" s="23"/>
    </row>
    <row r="26" spans="1:11" s="2" customFormat="1" ht="36.950000000000003" customHeight="1">
      <c r="A26" s="25" t="s">
        <v>34</v>
      </c>
      <c r="B26" s="26"/>
      <c r="C26" s="26"/>
      <c r="D26" s="26"/>
      <c r="E26" s="26"/>
      <c r="F26" s="26"/>
      <c r="G26" s="26"/>
      <c r="H26" s="26"/>
      <c r="I26" s="26"/>
      <c r="J26" s="26"/>
      <c r="K26" s="26"/>
    </row>
    <row r="27" spans="1:11" s="2" customFormat="1" ht="23.45" customHeight="1">
      <c r="A27" s="20" t="s">
        <v>32</v>
      </c>
      <c r="B27" s="20"/>
      <c r="C27" s="20"/>
      <c r="D27" s="20"/>
      <c r="E27" s="20"/>
      <c r="F27" s="20"/>
      <c r="G27" s="20"/>
      <c r="H27" s="20"/>
      <c r="I27" s="20"/>
      <c r="J27" s="20"/>
      <c r="K27" s="20"/>
    </row>
    <row r="28" spans="1:11" s="2" customFormat="1" ht="36" customHeight="1">
      <c r="A28" s="21" t="s">
        <v>33</v>
      </c>
      <c r="B28" s="20"/>
      <c r="C28" s="20"/>
      <c r="D28" s="20"/>
      <c r="E28" s="20"/>
      <c r="F28" s="20"/>
      <c r="G28" s="20"/>
      <c r="H28" s="20"/>
      <c r="I28" s="20"/>
      <c r="J28" s="20"/>
      <c r="K28" s="20"/>
    </row>
    <row r="30" spans="1:11">
      <c r="G30" s="6"/>
    </row>
  </sheetData>
  <mergeCells count="60">
    <mergeCell ref="A5:C5"/>
    <mergeCell ref="D5:F5"/>
    <mergeCell ref="H5:K5"/>
    <mergeCell ref="A2:K2"/>
    <mergeCell ref="A3:K3"/>
    <mergeCell ref="A4:C4"/>
    <mergeCell ref="D4:F4"/>
    <mergeCell ref="H4:K4"/>
    <mergeCell ref="A6:C9"/>
    <mergeCell ref="E6:F6"/>
    <mergeCell ref="G6:H6"/>
    <mergeCell ref="E7:F7"/>
    <mergeCell ref="G7:H7"/>
    <mergeCell ref="E8:F8"/>
    <mergeCell ref="G8:H8"/>
    <mergeCell ref="E9:F9"/>
    <mergeCell ref="G9:H9"/>
    <mergeCell ref="A10:A11"/>
    <mergeCell ref="B10:F10"/>
    <mergeCell ref="G10:K10"/>
    <mergeCell ref="B11:F11"/>
    <mergeCell ref="G11:K11"/>
    <mergeCell ref="D13:E13"/>
    <mergeCell ref="J13:K13"/>
    <mergeCell ref="D14:E14"/>
    <mergeCell ref="J14:K14"/>
    <mergeCell ref="D15:E15"/>
    <mergeCell ref="J15:K15"/>
    <mergeCell ref="D16:E16"/>
    <mergeCell ref="J16:K16"/>
    <mergeCell ref="C17:C19"/>
    <mergeCell ref="D17:E17"/>
    <mergeCell ref="J17:K17"/>
    <mergeCell ref="D18:E18"/>
    <mergeCell ref="J18:K18"/>
    <mergeCell ref="D19:E19"/>
    <mergeCell ref="J19:K19"/>
    <mergeCell ref="D20:E20"/>
    <mergeCell ref="J20:K20"/>
    <mergeCell ref="B21:B23"/>
    <mergeCell ref="C21:C23"/>
    <mergeCell ref="D21:E21"/>
    <mergeCell ref="J21:K21"/>
    <mergeCell ref="D22:E22"/>
    <mergeCell ref="J22:K22"/>
    <mergeCell ref="D23:E23"/>
    <mergeCell ref="J23:K23"/>
    <mergeCell ref="B13:B20"/>
    <mergeCell ref="C13:C15"/>
    <mergeCell ref="A27:K27"/>
    <mergeCell ref="A28:K28"/>
    <mergeCell ref="D24:E24"/>
    <mergeCell ref="J24:K24"/>
    <mergeCell ref="A25:E25"/>
    <mergeCell ref="G25:H25"/>
    <mergeCell ref="J25:K25"/>
    <mergeCell ref="A26:K26"/>
    <mergeCell ref="A12:A24"/>
    <mergeCell ref="D12:E12"/>
    <mergeCell ref="J12:K12"/>
  </mergeCells>
  <phoneticPr fontId="21" type="noConversion"/>
  <pageMargins left="0.78680555555555598" right="0.70763888888888904" top="0.78680555555555598" bottom="0.70763888888888904" header="0.31388888888888899" footer="0.31388888888888899"/>
  <pageSetup paperSize="9" scale="8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自评表 (2)</vt:lpstr>
      <vt:lpstr>'自评表 (2)'!Print_Area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郑涌</dc:creator>
  <cp:lastModifiedBy>王艺潞</cp:lastModifiedBy>
  <cp:lastPrinted>2020-08-07T06:58:26Z</cp:lastPrinted>
  <dcterms:created xsi:type="dcterms:W3CDTF">2018-01-10T08:33:00Z</dcterms:created>
  <dcterms:modified xsi:type="dcterms:W3CDTF">2021-09-01T03:28:36Z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2052-10.1.0.5973</vt:lpwstr>
  </property>
</Properties>
</file>