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02收入总表" sheetId="1" r:id="rId1"/>
  </sheets>
  <calcPr calcId="144525"/>
</workbook>
</file>

<file path=xl/sharedStrings.xml><?xml version="1.0" encoding="utf-8"?>
<sst xmlns="http://schemas.openxmlformats.org/spreadsheetml/2006/main" count="24">
  <si>
    <t>预算02表 收入总表</t>
  </si>
  <si>
    <t>金额单位：元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</si>
  <si>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</si>
  <si>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</si>
  <si>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</si>
  <si>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</si>
  <si>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</si>
  <si>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</si>
  <si>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</si>
  <si>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</si>
  <si>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</si>
  <si>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</si>
  <si>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</si>
  <si>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</si>
  <si>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</si>
  <si>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</si>
  <si>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</si>
  <si>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</si>
  <si>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802</t>
  </si>
  <si>
    <r>
      <rPr>
        <sz val="9"/>
        <rFont val="宋体"/>
        <charset val="134"/>
      </rPr>
      <t>北京市朝阳区民政局</t>
    </r>
  </si>
  <si>
    <t>2,007,876,200.00</t>
  </si>
  <si>
    <t>802001</t>
  </si>
  <si>
    <r>
      <rPr>
        <sz val="9"/>
        <rFont val="宋体"/>
        <charset val="134"/>
      </rPr>
      <t>北京市朝阳区民政局机关</t>
    </r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</si>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</sst>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12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6" borderId="14" applyNumberFormat="0" applyAlignment="0" applyProtection="0">
      <alignment vertical="center"/>
    </xf>
    <xf numFmtId="0" fontId="18" fillId="16" borderId="13" applyNumberFormat="0" applyAlignment="0" applyProtection="0">
      <alignment vertical="center"/>
    </xf>
    <xf numFmtId="0" fontId="24" fillId="19" borderId="1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4" fontId="1" fillId="0" borderId="6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tabSelected="1" workbookViewId="0">
      <pane ySplit="5" topLeftCell="A6" activePane="bottomLeft" state="frozen"/>
      <selection/>
      <selection pane="bottomLeft" activeCell="C32" sqref="C32"/>
    </sheetView>
  </sheetViews>
  <sheetFormatPr defaultColWidth="10" defaultRowHeight="13.5"/>
  <cols>
    <col min="1" max="1" width="1.5" style="2" customWidth="1"/>
    <col min="2" max="2" width="12" style="2" customWidth="1"/>
    <col min="3" max="3" width="30.75" style="2" customWidth="1"/>
    <col min="4" max="5" width="16.875" style="2" customWidth="1"/>
    <col min="6" max="6" width="14.875" style="2" customWidth="1"/>
    <col min="7" max="9" width="12.25" style="2" customWidth="1"/>
    <col min="10" max="10" width="10.25" style="2" customWidth="1"/>
    <col min="11" max="13" width="12.25" style="2" customWidth="1"/>
    <col min="14" max="14" width="16.875" style="2" customWidth="1"/>
    <col min="15" max="15" width="10.25" style="2" customWidth="1"/>
    <col min="16" max="20" width="12.25" style="2" customWidth="1"/>
    <col min="21" max="21" width="1.5" style="2" customWidth="1"/>
    <col min="22" max="23" width="9.75" style="2" customWidth="1"/>
    <col min="24" max="16384" width="10" style="2"/>
  </cols>
  <sheetData>
    <row r="1" ht="16.35" customHeight="1" spans="1:21">
      <c r="A1" s="3"/>
      <c r="B1" s="4"/>
      <c r="C1" s="4"/>
      <c r="D1" s="5"/>
      <c r="E1" s="5"/>
      <c r="F1" s="5"/>
      <c r="G1" s="5"/>
      <c r="H1" s="5"/>
      <c r="I1" s="5"/>
      <c r="J1" s="27"/>
      <c r="K1" s="27"/>
      <c r="L1" s="27"/>
      <c r="M1" s="27"/>
      <c r="N1" s="27"/>
      <c r="O1" s="5"/>
      <c r="P1" s="5"/>
      <c r="Q1" s="5"/>
      <c r="R1" s="5"/>
      <c r="S1" s="5"/>
      <c r="T1" s="5"/>
      <c r="U1" s="30"/>
    </row>
    <row r="2" ht="22.9" customHeight="1" spans="1:21">
      <c r="A2" s="6"/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31"/>
    </row>
    <row r="3" ht="19.5" customHeight="1" spans="1:21">
      <c r="A3" s="6"/>
      <c r="B3" s="8"/>
      <c r="C3" s="8"/>
      <c r="D3" s="9"/>
      <c r="E3" s="9"/>
      <c r="F3" s="9"/>
      <c r="G3" s="9"/>
      <c r="H3" s="9"/>
      <c r="I3" s="9"/>
      <c r="J3" s="28"/>
      <c r="K3" s="28"/>
      <c r="L3" s="28"/>
      <c r="M3" s="28"/>
      <c r="N3" s="28"/>
      <c r="O3" s="29" t="s">
        <v>1</v>
      </c>
      <c r="P3" s="29"/>
      <c r="Q3" s="29"/>
      <c r="R3" s="29"/>
      <c r="S3" s="29"/>
      <c r="T3" s="29"/>
      <c r="U3" s="32"/>
    </row>
    <row r="4" ht="23.1" customHeight="1" spans="1:21">
      <c r="A4" s="10"/>
      <c r="B4" s="11" t="s">
        <v>2</v>
      </c>
      <c r="C4" s="12" t="s">
        <v>3</v>
      </c>
      <c r="D4" s="12" t="s">
        <v>4</v>
      </c>
      <c r="E4" s="12" t="s">
        <v>5</v>
      </c>
      <c r="F4" s="12"/>
      <c r="G4" s="12"/>
      <c r="H4" s="12"/>
      <c r="I4" s="12"/>
      <c r="J4" s="12"/>
      <c r="K4" s="12"/>
      <c r="L4" s="12"/>
      <c r="M4" s="12"/>
      <c r="N4" s="12"/>
      <c r="O4" s="12" t="s">
        <v>6</v>
      </c>
      <c r="P4" s="12"/>
      <c r="Q4" s="12"/>
      <c r="R4" s="12"/>
      <c r="S4" s="12"/>
      <c r="T4" s="12"/>
      <c r="U4" s="13"/>
    </row>
    <row r="5" ht="34.5" customHeight="1" spans="1:21">
      <c r="A5" s="13"/>
      <c r="B5" s="11"/>
      <c r="C5" s="12"/>
      <c r="D5" s="12"/>
      <c r="E5" s="12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11" t="s">
        <v>16</v>
      </c>
      <c r="O5" s="12" t="s">
        <v>7</v>
      </c>
      <c r="P5" s="11" t="s">
        <v>8</v>
      </c>
      <c r="Q5" s="11" t="s">
        <v>9</v>
      </c>
      <c r="R5" s="11" t="s">
        <v>10</v>
      </c>
      <c r="S5" s="11" t="s">
        <v>11</v>
      </c>
      <c r="T5" s="11" t="s">
        <v>17</v>
      </c>
      <c r="U5" s="13"/>
    </row>
    <row r="6" ht="16.5" customHeight="1" spans="1:21">
      <c r="A6" s="6"/>
      <c r="B6" s="14" t="s">
        <v>18</v>
      </c>
      <c r="C6" s="14" t="s">
        <v>19</v>
      </c>
      <c r="D6" s="15">
        <v>2653355632.61</v>
      </c>
      <c r="E6" s="15">
        <v>2653355632.61</v>
      </c>
      <c r="F6" s="15">
        <v>645344432.61</v>
      </c>
      <c r="G6" s="15">
        <v>135000</v>
      </c>
      <c r="H6" s="16"/>
      <c r="I6" s="16"/>
      <c r="J6" s="16"/>
      <c r="K6" s="16"/>
      <c r="L6" s="16"/>
      <c r="M6" s="16"/>
      <c r="N6" s="16" t="s">
        <v>20</v>
      </c>
      <c r="O6" s="16"/>
      <c r="P6" s="16"/>
      <c r="Q6" s="16"/>
      <c r="R6" s="16"/>
      <c r="S6" s="16"/>
      <c r="T6" s="16"/>
      <c r="U6" s="33"/>
    </row>
    <row r="7" s="1" customFormat="1" ht="16.5" customHeight="1" spans="1:21">
      <c r="A7" s="17"/>
      <c r="B7" s="18" t="s">
        <v>21</v>
      </c>
      <c r="C7" s="18" t="s">
        <v>22</v>
      </c>
      <c r="D7" s="19">
        <v>2653355632.61</v>
      </c>
      <c r="E7" s="19">
        <f>3000+2653352632.61</f>
        <v>2653355632.61</v>
      </c>
      <c r="F7" s="19">
        <f>3000+645341432.61</f>
        <v>645344432.61</v>
      </c>
      <c r="G7" s="19">
        <v>135000</v>
      </c>
      <c r="H7" s="20"/>
      <c r="I7" s="20"/>
      <c r="J7" s="20"/>
      <c r="K7" s="20"/>
      <c r="L7" s="20"/>
      <c r="M7" s="20"/>
      <c r="N7" s="19">
        <v>2007876200</v>
      </c>
      <c r="O7" s="19"/>
      <c r="P7" s="19"/>
      <c r="Q7" s="20"/>
      <c r="R7" s="20"/>
      <c r="S7" s="20"/>
      <c r="T7" s="20"/>
      <c r="U7" s="34"/>
    </row>
    <row r="8" ht="16.5" customHeight="1" spans="1:21">
      <c r="A8" s="21"/>
      <c r="B8" s="22" t="s">
        <v>23</v>
      </c>
      <c r="C8" s="22"/>
      <c r="D8" s="23">
        <v>2653355632.61</v>
      </c>
      <c r="E8" s="23">
        <v>2653355632.61</v>
      </c>
      <c r="F8" s="23">
        <v>645344432.61</v>
      </c>
      <c r="G8" s="23">
        <v>135000</v>
      </c>
      <c r="H8" s="24"/>
      <c r="I8" s="24"/>
      <c r="J8" s="24"/>
      <c r="K8" s="24"/>
      <c r="L8" s="24"/>
      <c r="M8" s="24"/>
      <c r="N8" s="24" t="s">
        <v>20</v>
      </c>
      <c r="O8" s="24"/>
      <c r="P8" s="24"/>
      <c r="Q8" s="24"/>
      <c r="R8" s="24"/>
      <c r="S8" s="24"/>
      <c r="T8" s="24"/>
      <c r="U8" s="35"/>
    </row>
    <row r="9" ht="9.75" customHeight="1" spans="1:2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6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02收入总表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303-09</dc:creator>
  <dcterms:created xsi:type="dcterms:W3CDTF">2023-01-19T00:58:34Z</dcterms:created>
  <dcterms:modified xsi:type="dcterms:W3CDTF">2023-01-19T00:58:42Z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