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<sst xmlns="http://schemas.openxmlformats.org/spreadsheetml/2006/main" count="75" uniqueCount="60">
  <si>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</si>
  <si>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</si>
  <si>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</si>
  <si>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</si>
  <si>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11010523T000002376679-</t>
    </r>
    <r>
      <rPr>
        <sz val="9"/>
        <color theme="1"/>
        <rFont val="宋体"/>
        <charset val="134"/>
      </rPr>
      <t>朝阳区精神卫生特色服务项目</t>
    </r>
  </si>
  <si>
    <t>主管部门</t>
  </si>
  <si>
    <t>北京市朝阳区卫生健康委员会</t>
  </si>
  <si>
    <t>实施单位</t>
  </si>
  <si>
    <t>北京市朝阳区双桥医院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</si>
  <si>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</si>
  <si>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</si>
  <si>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</si>
  <si>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</si>
  <si>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</si>
  <si>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</si>
  <si>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</si>
  <si>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</si>
  <si>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</si>
  <si>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</si>
  <si>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</si>
  <si>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</si>
  <si>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</si>
  <si>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</si>
  <si>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</si>
  <si>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通过全面精神卫生服务，帮助人们解决精神问题，实现身心健身的全面发展。</t>
  </si>
  <si>
    <t>该项目高效完成。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</si>
  <si>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</si>
  <si>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</si>
  <si>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</si>
  <si>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</si>
  <si>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</si>
  <si>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</si>
  <si>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</si>
  <si>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</si>
  <si>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</si>
  <si>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</si>
  <si>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</si>
  <si>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项目完成量</t>
  </si>
  <si>
    <t>≥</t>
  </si>
  <si>
    <t>项</t>
  </si>
  <si>
    <r>
      <rPr>
        <sz val="9"/>
        <color theme="1"/>
        <rFont val="Times New Roman"/>
        <charset val="134"/>
      </rPr>
      <t>30</t>
    </r>
    <r>
      <rPr>
        <sz val="9"/>
        <color theme="1"/>
        <rFont val="宋体"/>
        <charset val="134"/>
      </rPr>
      <t>项</t>
    </r>
  </si>
  <si>
    <t>质量指标</t>
  </si>
  <si>
    <t>精神疾病防治服务质量</t>
  </si>
  <si>
    <t>定性</t>
  </si>
  <si>
    <t>优</t>
  </si>
  <si>
    <t>时效指标</t>
  </si>
  <si>
    <t>项目完成进度</t>
  </si>
  <si>
    <t>%</t>
  </si>
  <si>
    <t>成本指标</t>
  </si>
  <si>
    <t>经济成本指标</t>
  </si>
  <si>
    <t>项目资金投入</t>
  </si>
  <si>
    <t>万元</t>
  </si>
  <si>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万元</t>
    </r>
  </si>
  <si>
    <t>效益指标</t>
  </si>
  <si>
    <t>社会效益指标</t>
  </si>
  <si>
    <t>被服务对象覆盖率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</si>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</sst>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0000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Arial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Arial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27" fillId="13" borderId="7" applyNumberFormat="0" applyAlignment="0" applyProtection="0">
      <alignment vertical="center"/>
    </xf>
    <xf numFmtId="0" fontId="26" fillId="18" borderId="10" applyNumberForma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5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9" fontId="16" fillId="0" borderId="1" xfId="0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2" workbookViewId="0">
      <selection activeCell="Q19" sqref="Q1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.375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17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8"/>
      <c r="B7" s="8"/>
      <c r="C7" s="12" t="s">
        <v>16</v>
      </c>
      <c r="D7" s="12"/>
      <c r="E7" s="13">
        <v>0</v>
      </c>
      <c r="F7" s="14"/>
      <c r="G7" s="15"/>
      <c r="H7" s="13">
        <v>2</v>
      </c>
      <c r="I7" s="15"/>
      <c r="J7" s="13">
        <v>2</v>
      </c>
      <c r="K7" s="15"/>
      <c r="L7" s="5">
        <v>10</v>
      </c>
      <c r="M7" s="31">
        <f>J7/H7</f>
        <v>1</v>
      </c>
      <c r="N7" s="32">
        <f>M7*10</f>
        <v>10</v>
      </c>
    </row>
    <row r="8" ht="15" customHeight="1" spans="1:14">
      <c r="A8" s="8"/>
      <c r="B8" s="8"/>
      <c r="C8" s="5" t="s">
        <v>17</v>
      </c>
      <c r="D8" s="5"/>
      <c r="E8" s="13">
        <v>0</v>
      </c>
      <c r="F8" s="14"/>
      <c r="G8" s="15"/>
      <c r="H8" s="13">
        <v>2</v>
      </c>
      <c r="I8" s="15"/>
      <c r="J8" s="33">
        <v>2</v>
      </c>
      <c r="K8" s="33"/>
      <c r="L8" s="6" t="s">
        <v>18</v>
      </c>
      <c r="M8" s="31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3">
        <v>0</v>
      </c>
      <c r="K9" s="33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3">
        <v>0</v>
      </c>
      <c r="K10" s="33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7" t="s">
        <v>24</v>
      </c>
      <c r="C12" s="6"/>
      <c r="D12" s="6"/>
      <c r="E12" s="6"/>
      <c r="F12" s="6"/>
      <c r="G12" s="6"/>
      <c r="H12" s="6"/>
      <c r="I12" s="6"/>
      <c r="J12" s="17" t="s">
        <v>25</v>
      </c>
      <c r="K12" s="6"/>
      <c r="L12" s="6"/>
      <c r="M12" s="6"/>
      <c r="N12" s="6"/>
    </row>
    <row r="13" ht="43.5" customHeight="1" spans="1:14">
      <c r="A13" s="7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8" customHeight="1" spans="1:14">
      <c r="A14" s="8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2">
        <v>30</v>
      </c>
      <c r="I14" s="17" t="s">
        <v>39</v>
      </c>
      <c r="J14" s="6" t="s">
        <v>40</v>
      </c>
      <c r="K14" s="6">
        <v>10</v>
      </c>
      <c r="L14" s="6"/>
      <c r="M14" s="32">
        <v>10</v>
      </c>
      <c r="N14" s="6"/>
    </row>
    <row r="15" ht="21" customHeight="1" spans="1:14">
      <c r="A15" s="8"/>
      <c r="B15" s="5"/>
      <c r="C15" s="5" t="s">
        <v>41</v>
      </c>
      <c r="D15" s="19" t="s">
        <v>42</v>
      </c>
      <c r="E15" s="20"/>
      <c r="F15" s="20"/>
      <c r="G15" s="23" t="s">
        <v>43</v>
      </c>
      <c r="H15" s="23" t="s">
        <v>44</v>
      </c>
      <c r="I15" s="17" t="s">
        <v>39</v>
      </c>
      <c r="J15" s="17" t="s">
        <v>44</v>
      </c>
      <c r="K15" s="6">
        <v>10</v>
      </c>
      <c r="L15" s="6"/>
      <c r="M15" s="32">
        <v>10</v>
      </c>
      <c r="N15" s="6"/>
    </row>
    <row r="16" ht="21" customHeight="1" spans="1:14">
      <c r="A16" s="8"/>
      <c r="B16" s="5"/>
      <c r="C16" s="5" t="s">
        <v>45</v>
      </c>
      <c r="D16" s="19" t="s">
        <v>46</v>
      </c>
      <c r="E16" s="20"/>
      <c r="F16" s="20"/>
      <c r="G16" s="21" t="s">
        <v>38</v>
      </c>
      <c r="H16" s="22">
        <v>98</v>
      </c>
      <c r="I16" s="6" t="s">
        <v>47</v>
      </c>
      <c r="J16" s="34">
        <v>0.98</v>
      </c>
      <c r="K16" s="6">
        <v>20</v>
      </c>
      <c r="L16" s="6"/>
      <c r="M16" s="32">
        <v>20</v>
      </c>
      <c r="N16" s="6"/>
    </row>
    <row r="17" ht="24" customHeight="1" spans="1:14">
      <c r="A17" s="8"/>
      <c r="B17" s="24" t="s">
        <v>48</v>
      </c>
      <c r="C17" s="18" t="s">
        <v>49</v>
      </c>
      <c r="D17" s="19" t="s">
        <v>50</v>
      </c>
      <c r="E17" s="20"/>
      <c r="F17" s="20"/>
      <c r="G17" s="21" t="s">
        <v>38</v>
      </c>
      <c r="H17" s="22">
        <v>2</v>
      </c>
      <c r="I17" s="17" t="s">
        <v>51</v>
      </c>
      <c r="J17" s="6" t="s">
        <v>52</v>
      </c>
      <c r="K17" s="6">
        <v>20</v>
      </c>
      <c r="L17" s="6"/>
      <c r="M17" s="32">
        <v>20</v>
      </c>
      <c r="N17" s="6"/>
    </row>
    <row r="18" ht="27" customHeight="1" spans="1:14">
      <c r="A18" s="8"/>
      <c r="B18" s="25" t="s">
        <v>53</v>
      </c>
      <c r="C18" s="26" t="s">
        <v>54</v>
      </c>
      <c r="D18" s="19" t="s">
        <v>55</v>
      </c>
      <c r="E18" s="20"/>
      <c r="F18" s="20"/>
      <c r="G18" s="21" t="s">
        <v>38</v>
      </c>
      <c r="H18" s="22">
        <v>95</v>
      </c>
      <c r="I18" s="6" t="s">
        <v>47</v>
      </c>
      <c r="J18" s="34">
        <v>0.95</v>
      </c>
      <c r="K18" s="6">
        <v>20</v>
      </c>
      <c r="L18" s="6"/>
      <c r="M18" s="32">
        <v>20</v>
      </c>
      <c r="N18" s="6"/>
    </row>
    <row r="19" ht="31" customHeight="1" spans="1:14">
      <c r="A19" s="8"/>
      <c r="B19" s="26" t="s">
        <v>56</v>
      </c>
      <c r="C19" s="5" t="s">
        <v>57</v>
      </c>
      <c r="D19" s="19" t="s">
        <v>58</v>
      </c>
      <c r="E19" s="20"/>
      <c r="F19" s="20"/>
      <c r="G19" s="21" t="s">
        <v>38</v>
      </c>
      <c r="H19" s="22">
        <v>95</v>
      </c>
      <c r="I19" s="6" t="s">
        <v>47</v>
      </c>
      <c r="J19" s="34">
        <v>0.95</v>
      </c>
      <c r="K19" s="6">
        <v>10</v>
      </c>
      <c r="L19" s="6"/>
      <c r="M19" s="32">
        <v>10</v>
      </c>
      <c r="N19" s="6"/>
    </row>
    <row r="20" spans="1:14">
      <c r="A20" s="27" t="s">
        <v>59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5">
        <f>SUM(M14:M19)+N7</f>
        <v>100</v>
      </c>
      <c r="N20" s="36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2025-09-09T02:00:44Z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