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300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<sst xmlns="http://schemas.openxmlformats.org/spreadsheetml/2006/main" count="63">
  <si>
    <t>附件2</t>
  </si>
  <si>
    <t>项目支出绩效自评表</t>
  </si>
  <si>
    <t>（2024年度）</t>
  </si>
  <si>
    <t>项目名称</t>
  </si>
  <si>
    <t>组织部全区党员党代表教育经费</t>
  </si>
  <si>
    <t>主管部门</t>
  </si>
  <si>
    <t>朝阳区人民政府</t>
  </si>
  <si>
    <t>实施单位</t>
  </si>
  <si>
    <t>组织部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</si>
  <si>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</si>
  <si>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</si>
  <si>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</si>
  <si>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</si>
  <si>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</si>
  <si>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</si>
  <si>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</si>
  <si>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</si>
  <si>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</si>
  <si>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</si>
  <si>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</si>
  <si>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</si>
  <si>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</si>
  <si>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</si>
  <si>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</si>
  <si>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增强代表履职意识，提高代表履职能力</t>
  </si>
  <si>
    <t>代表履职意识和履职能力提升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</si>
  <si>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</si>
  <si>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</si>
  <si>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</si>
  <si>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</si>
  <si>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</si>
  <si>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</si>
  <si>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</si>
  <si>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</si>
  <si>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</si>
  <si>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</si>
  <si>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</si>
  <si>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活动开展</t>
  </si>
  <si>
    <t>≥</t>
  </si>
  <si>
    <t>3</t>
  </si>
  <si>
    <t>类</t>
  </si>
  <si>
    <t>质量指标</t>
  </si>
  <si>
    <t>各项工作完成质量</t>
  </si>
  <si>
    <t>95</t>
  </si>
  <si>
    <t>%</t>
  </si>
  <si>
    <t>时效指标</t>
  </si>
  <si>
    <t>全年支出进度</t>
  </si>
  <si>
    <r>
      <rPr>
        <sz val="9"/>
        <color theme="1"/>
        <rFont val="宋体"/>
        <charset val="134"/>
      </rPr>
      <t>会议费</t>
    </r>
    <r>
      <rPr>
        <sz val="9"/>
        <color theme="1"/>
        <rFont val="Times New Roman"/>
        <charset val="134"/>
      </rPr>
      <t>3</t>
    </r>
    <r>
      <rPr>
        <sz val="9"/>
        <color theme="1"/>
        <rFont val="宋体"/>
        <charset val="134"/>
      </rPr>
      <t>万元没支出。为落实过紧日子的要求，党员教育管理会议在区内会议室召开。</t>
    </r>
  </si>
  <si>
    <t>成本指标</t>
  </si>
  <si>
    <t>经济成本指标</t>
  </si>
  <si>
    <t>总工作成本</t>
  </si>
  <si>
    <t>≤</t>
  </si>
  <si>
    <t>10</t>
  </si>
  <si>
    <t>万元</t>
  </si>
  <si>
    <t>效益指标</t>
  </si>
  <si>
    <t>经济效益指标</t>
  </si>
  <si>
    <t>对工作正面影响</t>
  </si>
  <si>
    <t>80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</si>
  <si>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</si>
  <si>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</si>
  <si>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党代表满意度</t>
  </si>
  <si>
    <t>90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</si>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</sst>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30" fillId="22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7" borderId="11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7" fillId="16" borderId="10" applyNumberFormat="0" applyAlignment="0" applyProtection="0">
      <alignment vertical="center"/>
    </xf>
    <xf numFmtId="0" fontId="31" fillId="16" borderId="12" applyNumberFormat="0" applyAlignment="0" applyProtection="0">
      <alignment vertical="center"/>
    </xf>
    <xf numFmtId="0" fontId="24" fillId="11" borderId="8" applyNumberFormat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4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20"/>
  <sheetViews>
    <sheetView tabSelected="1" workbookViewId="0">
      <selection activeCell="A6" sqref="$A6:$XFD6"/>
    </sheetView>
  </sheetViews>
  <sheetFormatPr defaultColWidth="9" defaultRowHeight="13.5"/>
  <cols>
    <col min="1" max="1" width="4.25833333333333" customWidth="1"/>
    <col min="2" max="2" width="8.125" customWidth="1"/>
    <col min="3" max="3" width="7.25833333333333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833333333333" customWidth="1"/>
    <col min="11" max="11" width="2.25833333333333" customWidth="1"/>
    <col min="12" max="12" width="4" customWidth="1"/>
    <col min="13" max="13" width="1" hidden="1" customWidth="1"/>
    <col min="14" max="14" width="6.625" customWidth="1"/>
    <col min="15" max="15" width="0.883333333333333" hidden="1" customWidth="1"/>
    <col min="16" max="16" width="14.725" customWidth="1"/>
    <col min="17" max="17" width="9" hidden="1" customWidth="1"/>
    <col min="18" max="18" width="6.45833333333333" customWidth="1"/>
  </cols>
  <sheetData>
    <row r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0"/>
    </row>
    <row r="3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14.25" customHeight="1" spans="1:16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ht="14.25" customHeight="1" spans="1:16">
      <c r="A5" s="5" t="s">
        <v>5</v>
      </c>
      <c r="B5" s="5"/>
      <c r="C5" s="6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  <c r="O5" s="7"/>
      <c r="P5" s="7"/>
    </row>
    <row r="6" ht="14.25" customHeight="1" spans="1:16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/>
      <c r="N6" s="5" t="s">
        <v>14</v>
      </c>
      <c r="O6" s="5"/>
      <c r="P6" s="5" t="s">
        <v>15</v>
      </c>
    </row>
    <row r="7" ht="14.25" customHeight="1" spans="1:16">
      <c r="A7" s="9"/>
      <c r="B7" s="9"/>
      <c r="C7" s="13" t="s">
        <v>16</v>
      </c>
      <c r="D7" s="13"/>
      <c r="E7" s="14">
        <v>10</v>
      </c>
      <c r="F7" s="15"/>
      <c r="G7" s="16"/>
      <c r="H7" s="14">
        <v>6.993</v>
      </c>
      <c r="I7" s="16"/>
      <c r="J7" s="7">
        <v>6.993</v>
      </c>
      <c r="K7" s="7"/>
      <c r="L7" s="5">
        <v>10</v>
      </c>
      <c r="M7" s="5"/>
      <c r="N7" s="25">
        <v>1</v>
      </c>
      <c r="O7" s="7"/>
      <c r="P7" s="7">
        <v>10</v>
      </c>
    </row>
    <row r="8" ht="15" customHeight="1" spans="1:16">
      <c r="A8" s="9"/>
      <c r="B8" s="9"/>
      <c r="C8" s="5" t="s">
        <v>17</v>
      </c>
      <c r="D8" s="5"/>
      <c r="E8" s="14">
        <v>10</v>
      </c>
      <c r="F8" s="15"/>
      <c r="G8" s="16"/>
      <c r="H8" s="14">
        <v>6.993</v>
      </c>
      <c r="I8" s="16"/>
      <c r="J8" s="7">
        <v>6.993</v>
      </c>
      <c r="K8" s="7"/>
      <c r="L8" s="7" t="s">
        <v>18</v>
      </c>
      <c r="M8" s="7"/>
      <c r="N8" s="7"/>
      <c r="O8" s="7"/>
      <c r="P8" s="7" t="s">
        <v>18</v>
      </c>
    </row>
    <row r="9" ht="15" customHeight="1" spans="1:16">
      <c r="A9" s="9"/>
      <c r="B9" s="9"/>
      <c r="C9" s="17" t="s">
        <v>19</v>
      </c>
      <c r="D9" s="17"/>
      <c r="E9" s="14"/>
      <c r="F9" s="15"/>
      <c r="G9" s="16"/>
      <c r="H9" s="14"/>
      <c r="I9" s="16"/>
      <c r="J9" s="7"/>
      <c r="K9" s="7"/>
      <c r="L9" s="7" t="s">
        <v>18</v>
      </c>
      <c r="M9" s="7"/>
      <c r="N9" s="7"/>
      <c r="O9" s="7"/>
      <c r="P9" s="7" t="s">
        <v>18</v>
      </c>
    </row>
    <row r="10" ht="15" customHeight="1" spans="1:16">
      <c r="A10" s="9"/>
      <c r="B10" s="9"/>
      <c r="C10" s="5" t="s">
        <v>20</v>
      </c>
      <c r="D10" s="5"/>
      <c r="E10" s="14"/>
      <c r="F10" s="15"/>
      <c r="G10" s="16"/>
      <c r="H10" s="14"/>
      <c r="I10" s="16"/>
      <c r="J10" s="7"/>
      <c r="K10" s="7"/>
      <c r="L10" s="7" t="s">
        <v>18</v>
      </c>
      <c r="M10" s="7"/>
      <c r="N10" s="7"/>
      <c r="O10" s="7"/>
      <c r="P10" s="7" t="s">
        <v>18</v>
      </c>
    </row>
    <row r="11" ht="14.25" customHeight="1" spans="1:16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  <c r="O11" s="5"/>
      <c r="P11" s="5"/>
    </row>
    <row r="12" ht="27" customHeight="1" spans="1:16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  <c r="O12" s="7"/>
      <c r="P12" s="7"/>
    </row>
    <row r="13" ht="43.5" customHeight="1" spans="1:16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5" t="s">
        <v>15</v>
      </c>
      <c r="N13" s="5"/>
      <c r="O13" s="5" t="s">
        <v>34</v>
      </c>
      <c r="P13" s="5"/>
    </row>
    <row r="14" ht="28" customHeight="1" spans="1:16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 t="s">
        <v>39</v>
      </c>
      <c r="I14" s="21" t="s">
        <v>40</v>
      </c>
      <c r="J14" s="7">
        <v>3</v>
      </c>
      <c r="K14" s="7">
        <v>13</v>
      </c>
      <c r="L14" s="7"/>
      <c r="M14" s="7">
        <v>13</v>
      </c>
      <c r="N14" s="7"/>
      <c r="O14" s="7"/>
      <c r="P14" s="7"/>
    </row>
    <row r="15" ht="23" customHeight="1" spans="1:16">
      <c r="A15" s="9"/>
      <c r="B15" s="5"/>
      <c r="C15" s="5" t="s">
        <v>41</v>
      </c>
      <c r="D15" s="19" t="s">
        <v>42</v>
      </c>
      <c r="E15" s="20"/>
      <c r="F15" s="20"/>
      <c r="G15" s="21" t="s">
        <v>38</v>
      </c>
      <c r="H15" s="21" t="s">
        <v>43</v>
      </c>
      <c r="I15" s="21" t="s">
        <v>44</v>
      </c>
      <c r="J15" s="7">
        <v>100</v>
      </c>
      <c r="K15" s="7">
        <v>13</v>
      </c>
      <c r="L15" s="7"/>
      <c r="M15" s="7">
        <v>13</v>
      </c>
      <c r="N15" s="7"/>
      <c r="O15" s="7"/>
      <c r="P15" s="7"/>
    </row>
    <row r="16" ht="65" customHeight="1" spans="1:16">
      <c r="A16" s="9"/>
      <c r="B16" s="5"/>
      <c r="C16" s="5" t="s">
        <v>45</v>
      </c>
      <c r="D16" s="19" t="s">
        <v>46</v>
      </c>
      <c r="E16" s="20"/>
      <c r="F16" s="20"/>
      <c r="G16" s="21" t="s">
        <v>38</v>
      </c>
      <c r="H16" s="21" t="s">
        <v>43</v>
      </c>
      <c r="I16" s="21" t="s">
        <v>44</v>
      </c>
      <c r="J16" s="26">
        <f>H7/E7</f>
        <v>0.6993</v>
      </c>
      <c r="K16" s="7">
        <v>14</v>
      </c>
      <c r="L16" s="7"/>
      <c r="M16" s="27">
        <f>J16/95%*K16</f>
        <v>10.3054736842105</v>
      </c>
      <c r="N16" s="27"/>
      <c r="O16" s="6" t="s">
        <v>47</v>
      </c>
      <c r="P16" s="7"/>
    </row>
    <row r="17" ht="34" customHeight="1" spans="1:16">
      <c r="A17" s="9"/>
      <c r="B17" s="22" t="s">
        <v>48</v>
      </c>
      <c r="C17" s="18" t="s">
        <v>49</v>
      </c>
      <c r="D17" s="19" t="s">
        <v>50</v>
      </c>
      <c r="E17" s="20"/>
      <c r="F17" s="20"/>
      <c r="G17" s="21" t="s">
        <v>51</v>
      </c>
      <c r="H17" s="21" t="s">
        <v>52</v>
      </c>
      <c r="I17" s="21" t="s">
        <v>53</v>
      </c>
      <c r="J17" s="7">
        <v>6.993</v>
      </c>
      <c r="K17" s="7">
        <v>10</v>
      </c>
      <c r="L17" s="7"/>
      <c r="M17" s="7">
        <v>10</v>
      </c>
      <c r="N17" s="7"/>
      <c r="O17" s="7"/>
      <c r="P17" s="7"/>
    </row>
    <row r="18" ht="35" customHeight="1" spans="1:16">
      <c r="A18" s="9"/>
      <c r="B18" s="5" t="s">
        <v>54</v>
      </c>
      <c r="C18" s="23" t="s">
        <v>55</v>
      </c>
      <c r="D18" s="19" t="s">
        <v>56</v>
      </c>
      <c r="E18" s="20"/>
      <c r="F18" s="20"/>
      <c r="G18" s="21" t="s">
        <v>38</v>
      </c>
      <c r="H18" s="21" t="s">
        <v>57</v>
      </c>
      <c r="I18" s="21" t="s">
        <v>44</v>
      </c>
      <c r="J18" s="7">
        <v>100</v>
      </c>
      <c r="K18" s="7">
        <v>30</v>
      </c>
      <c r="L18" s="7"/>
      <c r="M18" s="7">
        <v>30</v>
      </c>
      <c r="N18" s="7"/>
      <c r="O18" s="7"/>
      <c r="P18" s="7"/>
    </row>
    <row r="19" ht="40" customHeight="1" spans="1:16">
      <c r="A19" s="9"/>
      <c r="B19" s="23" t="s">
        <v>58</v>
      </c>
      <c r="C19" s="5" t="s">
        <v>59</v>
      </c>
      <c r="D19" s="19" t="s">
        <v>60</v>
      </c>
      <c r="E19" s="20"/>
      <c r="F19" s="20"/>
      <c r="G19" s="21" t="s">
        <v>38</v>
      </c>
      <c r="H19" s="21" t="s">
        <v>61</v>
      </c>
      <c r="I19" s="21" t="s">
        <v>44</v>
      </c>
      <c r="J19" s="7">
        <v>100</v>
      </c>
      <c r="K19" s="7">
        <v>10</v>
      </c>
      <c r="L19" s="7"/>
      <c r="M19" s="7">
        <v>10</v>
      </c>
      <c r="N19" s="7"/>
      <c r="O19" s="7"/>
      <c r="P19" s="7"/>
    </row>
    <row r="20" spans="1:16">
      <c r="A20" s="24" t="s">
        <v>62</v>
      </c>
      <c r="B20" s="24"/>
      <c r="C20" s="24"/>
      <c r="D20" s="24"/>
      <c r="E20" s="24"/>
      <c r="F20" s="24"/>
      <c r="G20" s="24"/>
      <c r="H20" s="24"/>
      <c r="I20" s="24"/>
      <c r="J20" s="24"/>
      <c r="K20" s="28">
        <v>100</v>
      </c>
      <c r="L20" s="28"/>
      <c r="M20" s="28">
        <f>SUM(M14:N19)+P7</f>
        <v>96.3054736842105</v>
      </c>
      <c r="N20" s="28"/>
      <c r="O20" s="29"/>
      <c r="P20" s="29"/>
    </row>
  </sheetData>
  <mergeCells count="79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A20:J20"/>
    <mergeCell ref="K20:L20"/>
    <mergeCell ref="M20:N20"/>
    <mergeCell ref="O20:P20"/>
    <mergeCell ref="A11:A12"/>
    <mergeCell ref="A13:A19"/>
    <mergeCell ref="B14:B16"/>
    <mergeCell ref="A6:B10"/>
  </mergeCells>
  <pageMargins left="0.629166666666667" right="0.629166666666667" top="0.590277777777778" bottom="0.471527777777778" header="0.432638888888889" footer="0.393055555555556"/>
  <pageSetup paperSize="9" scale="9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雪儿</cp:lastModifiedBy>
  <dcterms:created xsi:type="dcterms:W3CDTF">2023-01-11T08:23:00Z</dcterms:created>
  <dcterms:modified xsi:type="dcterms:W3CDTF">2025-08-28T07:43:50Z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DEF4662CDD134E17BF5D3060722F944F_13</vt:lpwstr>
  </property>
</Properties>
</file>