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706" firstSheet="11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<sst xmlns="http://schemas.openxmlformats.org/spreadsheetml/2006/main" count="699" uniqueCount="368">
  <si>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</si>
  <si>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</si>
  <si>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</si>
  <si>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</si>
  <si>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</si>
  <si>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</si>
  <si>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</si>
  <si>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</si>
  <si>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</si>
  <si>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</si>
  <si>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</si>
  <si>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</si>
  <si>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</si>
  <si>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</si>
  <si>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</si>
  <si>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</si>
  <si>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</si>
  <si>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</si>
  <si>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</si>
  <si>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</si>
  <si>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</si>
  <si>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</si>
  <si>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</si>
  <si>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</si>
  <si>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</si>
  <si>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</si>
  <si>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</si>
  <si>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</si>
  <si>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</si>
  <si>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</si>
  <si>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</si>
  <si>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</si>
  <si>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</si>
  <si>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</si>
  <si>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</si>
  <si>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</si>
  <si>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</si>
  <si>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</si>
  <si>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</si>
  <si>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</si>
  <si>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</si>
  <si>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</si>
  <si>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</si>
  <si>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</si>
  <si>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</si>
  <si>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</si>
  <si>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</si>
  <si>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</si>
  <si>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</si>
  <si>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</si>
  <si>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</si>
  <si>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</si>
  <si>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</si>
  <si>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</si>
  <si>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</si>
  <si>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</si>
  <si>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</si>
  <si>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</si>
  <si>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</si>
  <si>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</si>
  <si>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</si>
  <si>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</si>
  <si>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</si>
  <si>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</si>
  <si>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</si>
  <si>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</si>
  <si>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</si>
  <si>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</si>
  <si>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</si>
  <si>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</si>
  <si>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</si>
  <si>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</si>
  <si>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</si>
  <si>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</si>
  <si>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</si>
  <si>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</si>
  <si>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</si>
  <si>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</si>
  <si>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</si>
  <si>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</si>
  <si>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</si>
  <si>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</si>
  <si>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t>24,924,261.87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</si>
  <si>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</si>
  <si>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</si>
  <si>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</si>
  <si>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</si>
  <si>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</si>
  <si>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</si>
  <si>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</si>
  <si>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</si>
  <si>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</si>
  <si>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19,918,883.05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</si>
  <si>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</si>
  <si>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</si>
  <si>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</si>
  <si>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</si>
  <si>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</si>
  <si>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</si>
  <si>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3,343,160.96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</si>
  <si>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</si>
  <si>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</si>
  <si>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</si>
  <si>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1,662,217.86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</si>
  <si>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</si>
  <si>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</si>
  <si>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</si>
  <si>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</si>
  <si>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</si>
  <si>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</si>
  <si>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</si>
  <si>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</si>
  <si>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</si>
  <si>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</si>
  <si>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</si>
  <si>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</si>
  <si>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</si>
  <si>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</si>
  <si>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</si>
  <si>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</si>
  <si>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</si>
  <si>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</si>
  <si>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</si>
  <si>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</si>
  <si>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</si>
  <si>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</si>
  <si>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</si>
  <si>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</si>
  <si>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</si>
  <si>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</si>
  <si>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</si>
  <si>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</si>
  <si>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</si>
  <si>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</si>
  <si>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</si>
  <si>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</si>
  <si>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</si>
  <si>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</si>
  <si>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</si>
  <si>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</si>
  <si>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</si>
  <si>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</si>
  <si>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</si>
  <si>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</si>
  <si>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</si>
  <si>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901066</t>
  </si>
  <si>
    <r>
      <rPr>
        <sz val="9"/>
        <rFont val="宋体"/>
        <charset val="134"/>
      </rPr>
      <t>北京市第八十中学温榆河分校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</si>
  <si>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</si>
  <si>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</si>
  <si>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</si>
  <si>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</si>
  <si>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</si>
  <si>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</si>
  <si>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</si>
  <si>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</si>
  <si>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</si>
  <si>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</si>
  <si>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</si>
  <si>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</si>
  <si>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</si>
  <si>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</si>
  <si>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3,167,544.00</t>
  </si>
  <si>
    <r>
      <rPr>
        <sz val="9"/>
        <rFont val="宋体"/>
        <charset val="134"/>
      </rPr>
      <t>30102-津贴补贴</t>
    </r>
  </si>
  <si>
    <t>2,957,134.00</t>
  </si>
  <si>
    <r>
      <rPr>
        <sz val="9"/>
        <rFont val="宋体"/>
        <charset val="134"/>
      </rPr>
      <t>30107-绩效工资</t>
    </r>
  </si>
  <si>
    <t>8,634,076.00</t>
  </si>
  <si>
    <r>
      <rPr>
        <sz val="9"/>
        <rFont val="宋体"/>
        <charset val="134"/>
      </rPr>
      <t>30112-其他社会保障缴费</t>
    </r>
  </si>
  <si>
    <t>116,874.70</t>
  </si>
  <si>
    <r>
      <rPr>
        <sz val="9"/>
        <rFont val="宋体"/>
        <charset val="134"/>
      </rPr>
      <t>30113-住房公积金</t>
    </r>
  </si>
  <si>
    <t>1,558,329.24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</si>
  <si>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</si>
  <si>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</si>
  <si>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300,000.00</t>
  </si>
  <si>
    <r>
      <rPr>
        <sz val="9"/>
        <rFont val="宋体"/>
        <charset val="134"/>
      </rPr>
      <t>30205-水费</t>
    </r>
  </si>
  <si>
    <t>90,000.00</t>
  </si>
  <si>
    <r>
      <rPr>
        <sz val="9"/>
        <rFont val="宋体"/>
        <charset val="134"/>
      </rPr>
      <t>30206-电费</t>
    </r>
  </si>
  <si>
    <t>290,000.00</t>
  </si>
  <si>
    <r>
      <rPr>
        <sz val="9"/>
        <rFont val="宋体"/>
        <charset val="134"/>
      </rPr>
      <t>30207-邮电费</t>
    </r>
  </si>
  <si>
    <t>7,000.00</t>
  </si>
  <si>
    <r>
      <rPr>
        <sz val="9"/>
        <rFont val="宋体"/>
        <charset val="134"/>
      </rPr>
      <t>30208-取暖费</t>
    </r>
  </si>
  <si>
    <t>1,464,908.00</t>
  </si>
  <si>
    <r>
      <rPr>
        <sz val="9"/>
        <rFont val="宋体"/>
        <charset val="134"/>
      </rPr>
      <t>30209-物业管理费</t>
    </r>
  </si>
  <si>
    <t>12,391.57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</si>
  <si>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</si>
  <si>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30216-培训费</t>
    </r>
  </si>
  <si>
    <t>130,000.00</t>
  </si>
  <si>
    <r>
      <rPr>
        <sz val="9"/>
        <rFont val="宋体"/>
        <charset val="134"/>
      </rPr>
      <t>30218-专用材料费</t>
    </r>
  </si>
  <si>
    <t>40,000.00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</si>
  <si>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</si>
  <si>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</si>
  <si>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</si>
  <si>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259,721.54</t>
  </si>
  <si>
    <r>
      <rPr>
        <sz val="9"/>
        <rFont val="宋体"/>
        <charset val="134"/>
      </rPr>
      <t>30229-福利费</t>
    </r>
  </si>
  <si>
    <t>168,144.00</t>
  </si>
  <si>
    <r>
      <rPr>
        <sz val="9"/>
        <rFont val="宋体"/>
        <charset val="134"/>
      </rPr>
      <t>30239-其他交通费用</t>
    </r>
  </si>
  <si>
    <t>6,000.00</t>
  </si>
  <si>
    <r>
      <rPr>
        <sz val="9"/>
        <rFont val="宋体"/>
        <charset val="134"/>
      </rPr>
      <t>30299-其他商品和服务支出</t>
    </r>
  </si>
  <si>
    <t>366,760.00</t>
  </si>
  <si>
    <t>349,900.00</t>
  </si>
  <si>
    <t>16,860.00</t>
  </si>
  <si>
    <r>
      <rPr>
        <sz val="9"/>
        <rFont val="宋体"/>
        <charset val="134"/>
      </rPr>
      <t>2080502-事业单位离退休</t>
    </r>
  </si>
  <si>
    <t>31,310.00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</si>
  <si>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</si>
  <si>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</si>
  <si>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16,344.00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</si>
  <si>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</si>
  <si>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</si>
  <si>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699,234.00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</si>
  <si>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</si>
  <si>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</si>
  <si>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1,730,848.64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</si>
  <si>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</si>
  <si>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</si>
  <si>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865,424.32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</si>
  <si>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</si>
  <si>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</si>
  <si>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24,895,010.30</t>
  </si>
  <si>
    <t>29,251.57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</si>
  <si>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</si>
  <si>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</si>
  <si>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</si>
  <si>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</si>
  <si>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</si>
  <si>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</si>
  <si>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</si>
  <si>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</si>
  <si>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</si>
  <si>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</si>
  <si>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901066-北京市第八十中学温榆河分校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</si>
  <si>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</si>
  <si>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</si>
  <si>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</si>
  <si>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</si>
  <si>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</si>
  <si>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</si>
  <si>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</si>
  <si>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</si>
  <si>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25,030.00</t>
  </si>
  <si>
    <r>
      <rPr>
        <sz val="9"/>
        <rFont val="宋体"/>
        <charset val="134"/>
      </rPr>
      <t>C-服务</t>
    </r>
  </si>
  <si>
    <t>1,250,000.00</t>
  </si>
  <si>
    <t>1,275,030.00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</si>
  <si>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</si>
  <si>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</si>
  <si>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</si>
  <si>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</si>
  <si>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</si>
  <si>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</si>
  <si>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</si>
  <si>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</si>
  <si>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</si>
  <si>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</si>
  <si>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</si>
  <si>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</si>
  <si>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</si>
  <si>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</si>
  <si>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</si>
  <si>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</si>
  <si>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</si>
  <si>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</si>
  <si>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</si>
  <si>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</si>
  <si>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</si>
  <si>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</si>
  <si>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</si>
  <si>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</si>
  <si>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</si>
  <si>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</si>
  <si>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</si>
  <si>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</si>
  <si>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</si>
  <si>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</si>
  <si>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2101102</t>
  </si>
  <si>
    <r>
      <rPr>
        <sz val="9"/>
        <rFont val="宋体"/>
        <charset val="134"/>
      </rPr>
      <t>事业单位医疗</t>
    </r>
  </si>
  <si>
    <t>2080505</t>
  </si>
  <si>
    <r>
      <rPr>
        <sz val="9"/>
        <rFont val="宋体"/>
        <charset val="134"/>
      </rPr>
      <t>机关事业单位基本养老保险缴费支出</t>
    </r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</si>
  <si>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</si>
  <si>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</si>
  <si>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</si>
  <si>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</si>
  <si>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</si>
  <si>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381,210.00</t>
  </si>
  <si>
    <t>21,408,026.76</t>
  </si>
  <si>
    <t>3,486,983.54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</si>
  <si>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</si>
  <si>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</si>
  <si>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</si>
  <si>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</si>
  <si>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</si>
  <si>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</si>
  <si>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</si>
  <si>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</si>
  <si>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</si>
  <si>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</si>
  <si>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</si>
  <si>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</si>
  <si>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</si>
  <si>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</si>
  <si>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</si>
  <si>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</si>
  <si>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</si>
  <si>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</si>
  <si>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</si>
  <si>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</si>
  <si>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</si>
  <si>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</si>
  <si>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</si>
  <si>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</si>
  <si>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</si>
  <si>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</si>
  <si>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</si>
  <si>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</si>
  <si>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</si>
  <si>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</si>
  <si>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</si>
  <si>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</si>
  <si>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</si>
  <si>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</si>
  <si>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</si>
  <si>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</si>
  <si>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</si>
  <si>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</si>
  <si>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</si>
  <si>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901066-北京市第八十中学温榆河分校</t>
  </si>
  <si>
    <t>11010523T000002134834-人才队伍建设经费-2021-2022学年度中学教师开放型在线辅导计划辅导经费</t>
  </si>
  <si>
    <t>31-部门项目</t>
  </si>
  <si>
    <t>焦玉文</t>
  </si>
  <si>
    <t>15910653482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</si>
  <si>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</si>
  <si>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满意度指标</t>
  </si>
  <si>
    <t>服务对象满意度指标</t>
  </si>
  <si>
    <t>家长满意度</t>
  </si>
  <si>
    <t>≥</t>
  </si>
  <si>
    <t>85</t>
  </si>
  <si>
    <t>%</t>
  </si>
  <si>
    <t>产出指标</t>
  </si>
  <si>
    <t>时效指标</t>
  </si>
  <si>
    <t>保证学生在接受辅导期间的有效时长</t>
  </si>
  <si>
    <t>定性</t>
  </si>
  <si>
    <t>达到要求</t>
  </si>
  <si>
    <t>项</t>
  </si>
  <si>
    <t>数量指标</t>
  </si>
  <si>
    <t>教师辅导任务完成的积分标准</t>
  </si>
  <si>
    <t>＝</t>
  </si>
  <si>
    <t>10</t>
  </si>
  <si>
    <t>元</t>
  </si>
  <si>
    <t>质量指标</t>
  </si>
  <si>
    <t>保证满足中学学生的实际辅导需求</t>
  </si>
  <si>
    <t>有效保障</t>
  </si>
  <si>
    <t>成本指标</t>
  </si>
  <si>
    <t>经济成本指标</t>
  </si>
  <si>
    <t>符合市级文件中对经费保障的要求</t>
  </si>
  <si>
    <t>16860</t>
  </si>
  <si>
    <t>效益指标</t>
  </si>
  <si>
    <t>社会效益指标</t>
  </si>
  <si>
    <t>符合市级文件中对教育减负的总体方针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</si>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</sst>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F12" sqref="I12 F12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218</v>
      </c>
      <c r="I1" s="72"/>
      <c r="J1" s="89"/>
      <c r="K1" s="73"/>
    </row>
    <row r="2" ht="22.8" customHeight="1" spans="1:11">
      <c r="A2" s="9"/>
      <c r="B2" s="5" t="s">
        <v>259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260</v>
      </c>
      <c r="C4" s="80" t="s">
        <v>261</v>
      </c>
      <c r="D4" s="80"/>
      <c r="E4" s="80" t="s">
        <v>262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263</v>
      </c>
      <c r="D5" s="80" t="s">
        <v>264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265</v>
      </c>
      <c r="H6" s="80" t="s">
        <v>266</v>
      </c>
      <c r="I6" s="80" t="s">
        <v>267</v>
      </c>
      <c r="J6" s="27" t="s">
        <v>268</v>
      </c>
      <c r="K6" s="51"/>
    </row>
    <row r="7" s="88" customFormat="1" ht="16.55" customHeight="1" spans="1:11">
      <c r="A7" s="90"/>
      <c r="B7" s="91" t="s">
        <v>228</v>
      </c>
      <c r="C7" s="91" t="s">
        <v>269</v>
      </c>
      <c r="D7" s="91" t="s">
        <v>270</v>
      </c>
      <c r="E7" s="92">
        <f>12391.57+19906491.48</f>
        <v>19918883.05</v>
      </c>
      <c r="F7" s="92">
        <v>19889631.48</v>
      </c>
      <c r="G7" s="92">
        <v>16433957.94</v>
      </c>
      <c r="H7" s="92">
        <v>3455673.54</v>
      </c>
      <c r="I7" s="92">
        <f>12391.57+16860</f>
        <v>29251.57</v>
      </c>
      <c r="J7" s="92">
        <f>12391.57+16860</f>
        <v>29251.57</v>
      </c>
      <c r="K7" s="90"/>
    </row>
    <row r="8" ht="16.55" customHeight="1" spans="1:11">
      <c r="A8" s="9"/>
      <c r="B8" s="56" t="s">
        <v>228</v>
      </c>
      <c r="C8" s="56" t="s">
        <v>271</v>
      </c>
      <c r="D8" s="56" t="s">
        <v>272</v>
      </c>
      <c r="E8" s="93">
        <v>1662217.86</v>
      </c>
      <c r="F8" s="93">
        <v>1662217.86</v>
      </c>
      <c r="G8" s="93">
        <v>1662217.86</v>
      </c>
      <c r="H8" s="10"/>
      <c r="I8" s="10"/>
      <c r="J8" s="10"/>
      <c r="K8" s="9"/>
    </row>
    <row r="9" ht="16.55" customHeight="1" spans="1:11">
      <c r="A9" s="9"/>
      <c r="B9" s="56" t="s">
        <v>228</v>
      </c>
      <c r="C9" s="56" t="s">
        <v>273</v>
      </c>
      <c r="D9" s="56" t="s">
        <v>274</v>
      </c>
      <c r="E9" s="93">
        <v>1730848.64</v>
      </c>
      <c r="F9" s="93">
        <v>1730848.64</v>
      </c>
      <c r="G9" s="93">
        <v>1730848.64</v>
      </c>
      <c r="H9" s="10"/>
      <c r="I9" s="10"/>
      <c r="J9" s="10"/>
      <c r="K9" s="9"/>
    </row>
    <row r="10" ht="16.55" customHeight="1" spans="1:11">
      <c r="A10" s="9"/>
      <c r="B10" s="56" t="s">
        <v>228</v>
      </c>
      <c r="C10" s="56" t="s">
        <v>275</v>
      </c>
      <c r="D10" s="56" t="s">
        <v>276</v>
      </c>
      <c r="E10" s="93">
        <v>746888</v>
      </c>
      <c r="F10" s="93">
        <v>746888</v>
      </c>
      <c r="G10" s="93">
        <v>715578</v>
      </c>
      <c r="H10" s="93">
        <v>31310</v>
      </c>
      <c r="I10" s="10"/>
      <c r="J10" s="10"/>
      <c r="K10" s="9"/>
    </row>
    <row r="11" ht="16.55" customHeight="1" spans="1:11">
      <c r="A11" s="9"/>
      <c r="B11" s="56" t="s">
        <v>228</v>
      </c>
      <c r="C11" s="56" t="s">
        <v>277</v>
      </c>
      <c r="D11" s="56" t="s">
        <v>278</v>
      </c>
      <c r="E11" s="93">
        <v>865424.32</v>
      </c>
      <c r="F11" s="93">
        <v>865424.32</v>
      </c>
      <c r="G11" s="93">
        <v>865424.32</v>
      </c>
      <c r="H11" s="10"/>
      <c r="I11" s="10"/>
      <c r="J11" s="10"/>
      <c r="K11" s="9"/>
    </row>
    <row r="12" ht="16.55" customHeight="1" spans="1:11">
      <c r="A12" s="81"/>
      <c r="B12" s="55"/>
      <c r="C12" s="55"/>
      <c r="D12" s="54" t="s">
        <v>147</v>
      </c>
      <c r="E12" s="94">
        <f>12391.57+24911870.3</f>
        <v>24924261.87</v>
      </c>
      <c r="F12" s="94">
        <v>24895010.3</v>
      </c>
      <c r="G12" s="94">
        <v>21408026.76</v>
      </c>
      <c r="H12" s="94">
        <v>3486983.54</v>
      </c>
      <c r="I12" s="94">
        <f>12391.57+16860</f>
        <v>29251.57</v>
      </c>
      <c r="J12" s="94">
        <f>12391.57+16860</f>
        <v>29251.57</v>
      </c>
      <c r="K12" s="81"/>
    </row>
    <row r="13" ht="9.75" customHeight="1" spans="1:11">
      <c r="A13" s="87"/>
      <c r="B13" s="84"/>
      <c r="C13" s="95"/>
      <c r="D13" s="84"/>
      <c r="E13" s="84"/>
      <c r="F13" s="84"/>
      <c r="G13" s="84"/>
      <c r="H13" s="84"/>
      <c r="I13" s="84"/>
      <c r="J13" s="95"/>
      <c r="K13" s="85"/>
    </row>
  </sheetData>
  <mergeCells count="11">
    <mergeCell ref="B2:I2"/>
    <mergeCell ref="B3:D3"/>
    <mergeCell ref="C4:D4"/>
    <mergeCell ref="E4:J4"/>
    <mergeCell ref="F5:H5"/>
    <mergeCell ref="I5:J5"/>
    <mergeCell ref="A7:A11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2023-01-08T13:29:00Z</dcterms:created>
  <dc:creator>Apache POI</dc:creator>
  <cp:lastModifiedBy>gylxx</cp:lastModifiedBy>
  <dcterms:modified xsi:type="dcterms:W3CDTF">2023-01-14T11:20:02Z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FB7FE5F3277046BD916BAB227C8786FC</vt:lpwstr>
  </property>
  <property fmtid="{D5CDD505-2E9C-101B-9397-08002B2CF9AE}" pid="3" name="KSOProductBuildVer">
    <vt:lpwstr>2052-11.1.0.13703</vt:lpwstr>
  </property>
</Properties>
</file>