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事业科工作\工作\事业单位人事管理\历年公开招聘\社工招聘\2023社工进编招聘\面试\综合成绩公示\"/>
    </mc:Choice>
  </mc:AlternateContent>
  <bookViews>
    <workbookView xWindow="0" yWindow="0" windowWidth="19368" windowHeight="9180"/>
  </bookViews>
  <sheets>
    <sheet name="社区党组织书记岗" sheetId="1" r:id="rId1"/>
    <sheet name="社区工作者岗" sheetId="2" r:id="rId2"/>
  </sheets>
  <definedNames>
    <definedName name="_xlnm._FilterDatabase" localSheetId="0" hidden="1">社区党组织书记岗!$L$1:$L$334</definedName>
    <definedName name="_xlnm._FilterDatabase" localSheetId="1" hidden="1">社区工作者岗!$J$1:$J$71</definedName>
    <definedName name="_xlnm.Print_Titles" localSheetId="0">社区党组织书记岗!$1:$1</definedName>
    <definedName name="_xlnm.Print_Titles" localSheetId="1">社区工作者岗!$1:$1</definedName>
  </definedNames>
  <calcPr calcId="162913"/>
</workbook>
</file>

<file path=xl/calcChain.xml><?xml version="1.0" encoding="utf-8"?>
<calcChain xmlns="http://schemas.openxmlformats.org/spreadsheetml/2006/main">
  <c r="H71" i="2" l="1"/>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7" i="2" l="1"/>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7" i="1"/>
  <c r="J6" i="1"/>
  <c r="J5" i="1"/>
  <c r="J4" i="1"/>
  <c r="J3" i="1"/>
</calcChain>
</file>

<file path=xl/sharedStrings.xml><?xml version="1.0" encoding="utf-8"?>
<sst xmlns="http://schemas.openxmlformats.org/spreadsheetml/2006/main" count="1712" uniqueCount="598">
  <si>
    <r>
      <rPr>
        <b/>
        <sz val="11"/>
        <rFont val="宋体"/>
        <charset val="134"/>
      </rPr>
      <t>主管单位</t>
    </r>
  </si>
  <si>
    <r>
      <rPr>
        <b/>
        <sz val="11"/>
        <rFont val="宋体"/>
        <charset val="134"/>
      </rPr>
      <t>报考单位</t>
    </r>
  </si>
  <si>
    <r>
      <rPr>
        <b/>
        <sz val="11"/>
        <rFont val="宋体"/>
        <charset val="134"/>
      </rPr>
      <t>报考岗位</t>
    </r>
  </si>
  <si>
    <r>
      <rPr>
        <b/>
        <sz val="11"/>
        <rFont val="宋体"/>
        <charset val="134"/>
      </rPr>
      <t>招聘人数</t>
    </r>
  </si>
  <si>
    <r>
      <rPr>
        <b/>
        <sz val="11"/>
        <rFont val="宋体"/>
        <charset val="134"/>
      </rPr>
      <t>面试人数</t>
    </r>
  </si>
  <si>
    <r>
      <rPr>
        <b/>
        <sz val="11"/>
        <rFont val="宋体"/>
        <charset val="134"/>
      </rPr>
      <t>姓名</t>
    </r>
  </si>
  <si>
    <r>
      <rPr>
        <b/>
        <sz val="11"/>
        <rFont val="宋体"/>
        <charset val="134"/>
      </rPr>
      <t>笔试成绩</t>
    </r>
  </si>
  <si>
    <t>综合素质评价成绩</t>
  </si>
  <si>
    <t>面试成绩</t>
  </si>
  <si>
    <t>综合成绩</t>
  </si>
  <si>
    <t>综合成绩排名</t>
  </si>
  <si>
    <t>备注</t>
  </si>
  <si>
    <t>北京市朝阳区人民政府左家庄街道办事处</t>
  </si>
  <si>
    <t>北京市朝阳区左家庄街道市民活动中心</t>
  </si>
  <si>
    <t>党组织书记岗</t>
  </si>
  <si>
    <t>徐劼</t>
  </si>
  <si>
    <t>67.5</t>
  </si>
  <si>
    <t>拟进入体检</t>
  </si>
  <si>
    <t>孙玥</t>
  </si>
  <si>
    <t>76.5</t>
  </si>
  <si>
    <t>朱立明</t>
  </si>
  <si>
    <t>56.0</t>
  </si>
  <si>
    <t>丁伟</t>
  </si>
  <si>
    <t>80.0</t>
  </si>
  <si>
    <t>王楠</t>
  </si>
  <si>
    <t>王婧</t>
  </si>
  <si>
    <t>65.0</t>
  </si>
  <si>
    <t>缺考</t>
  </si>
  <si>
    <t>放弃</t>
  </si>
  <si>
    <t>孟凡平</t>
  </si>
  <si>
    <t>72.0</t>
  </si>
  <si>
    <t>北京市朝阳区人民政府首都机场街道办事处</t>
  </si>
  <si>
    <t>北京市朝阳区首都机场街道市民活动中心</t>
  </si>
  <si>
    <t>江鹏</t>
  </si>
  <si>
    <t>63.5</t>
  </si>
  <si>
    <t>王洋</t>
  </si>
  <si>
    <t>80.5</t>
  </si>
  <si>
    <t>王淑敏</t>
  </si>
  <si>
    <t>55.0</t>
  </si>
  <si>
    <t>北京市朝阳区来广营乡人民政府</t>
  </si>
  <si>
    <t>北京市朝阳区来广营乡（地区）市民活动中心</t>
  </si>
  <si>
    <t>庞海英</t>
  </si>
  <si>
    <t>77.0</t>
  </si>
  <si>
    <t>李淑云</t>
  </si>
  <si>
    <t>61.0</t>
  </si>
  <si>
    <t>邵平</t>
  </si>
  <si>
    <t>彭利萍</t>
  </si>
  <si>
    <t>68.0</t>
  </si>
  <si>
    <t>王春艳</t>
  </si>
  <si>
    <t>52.0</t>
  </si>
  <si>
    <t>马水</t>
  </si>
  <si>
    <t>44.0</t>
  </si>
  <si>
    <t>东贵杰</t>
  </si>
  <si>
    <t>46.0</t>
  </si>
  <si>
    <t>张华</t>
  </si>
  <si>
    <t>79.0</t>
  </si>
  <si>
    <t>王晋燕</t>
  </si>
  <si>
    <t>王臻</t>
  </si>
  <si>
    <t>88.0</t>
  </si>
  <si>
    <t>刘新新</t>
  </si>
  <si>
    <t>69.5</t>
  </si>
  <si>
    <t>姜永东</t>
  </si>
  <si>
    <t>62.0</t>
  </si>
  <si>
    <t>马月侠</t>
  </si>
  <si>
    <t>73.0</t>
  </si>
  <si>
    <t>胡松彬</t>
  </si>
  <si>
    <t>59.5</t>
  </si>
  <si>
    <t>贾春华</t>
  </si>
  <si>
    <t>53.0</t>
  </si>
  <si>
    <t>郝建华</t>
  </si>
  <si>
    <t>张磊</t>
  </si>
  <si>
    <t>65.5</t>
  </si>
  <si>
    <t>张冬生</t>
  </si>
  <si>
    <t>60.0</t>
  </si>
  <si>
    <t>李世明</t>
  </si>
  <si>
    <t>57.0</t>
  </si>
  <si>
    <t>张超</t>
  </si>
  <si>
    <t>67.0</t>
  </si>
  <si>
    <t>李体仙</t>
  </si>
  <si>
    <t>69.0</t>
  </si>
  <si>
    <t>北京市朝阳区将台乡人民政府</t>
  </si>
  <si>
    <t>北京市朝阳区将台乡（地区）市民活动中心</t>
  </si>
  <si>
    <t>霍焰</t>
  </si>
  <si>
    <t>73.5</t>
  </si>
  <si>
    <t>李玉</t>
  </si>
  <si>
    <t>李劲欣</t>
  </si>
  <si>
    <t>李亚辉</t>
  </si>
  <si>
    <t>66.0</t>
  </si>
  <si>
    <t>冯颖</t>
  </si>
  <si>
    <t>70.5</t>
  </si>
  <si>
    <t>宋至锋</t>
  </si>
  <si>
    <t>39.5</t>
  </si>
  <si>
    <t>北京市朝阳区黑庄户乡人民政府</t>
  </si>
  <si>
    <t>北京市朝阳区黑庄户乡（地区）市民活动中心</t>
  </si>
  <si>
    <t>杨桂红</t>
  </si>
  <si>
    <t>54.0</t>
  </si>
  <si>
    <t>郭建霞</t>
  </si>
  <si>
    <t>37.5</t>
  </si>
  <si>
    <t>王梅</t>
  </si>
  <si>
    <t>64.5</t>
  </si>
  <si>
    <t>郑伟</t>
  </si>
  <si>
    <t>景辉</t>
  </si>
  <si>
    <t>43.0</t>
  </si>
  <si>
    <t>孟杰</t>
  </si>
  <si>
    <t>71.0</t>
  </si>
  <si>
    <t>北京市朝阳区常营回族乡人民政府</t>
  </si>
  <si>
    <t>北京市朝阳区常营回族乡（地区）市民活动中心</t>
  </si>
  <si>
    <t>张景博</t>
  </si>
  <si>
    <t>王宏健</t>
  </si>
  <si>
    <t>侯敬伟</t>
  </si>
  <si>
    <t>刘丽娟</t>
  </si>
  <si>
    <t>52.5</t>
  </si>
  <si>
    <t>尹硕</t>
  </si>
  <si>
    <t>41.5</t>
  </si>
  <si>
    <t>王磊</t>
  </si>
  <si>
    <t>71.5</t>
  </si>
  <si>
    <t>杨娟</t>
  </si>
  <si>
    <t>白雪</t>
  </si>
  <si>
    <t>55.5</t>
  </si>
  <si>
    <t>刘涛</t>
  </si>
  <si>
    <t>75.0</t>
  </si>
  <si>
    <t>孙振水</t>
  </si>
  <si>
    <t>49.5</t>
  </si>
  <si>
    <t>贾静</t>
  </si>
  <si>
    <t>邢笛</t>
  </si>
  <si>
    <t>60.5</t>
  </si>
  <si>
    <t>杨丹丹</t>
  </si>
  <si>
    <t>58.0</t>
  </si>
  <si>
    <t>马建斌</t>
  </si>
  <si>
    <t>63.0</t>
  </si>
  <si>
    <t>北京市朝阳区人民政府劲松街道办事处</t>
  </si>
  <si>
    <t>北京市朝阳区劲松街道市民活动中心</t>
  </si>
  <si>
    <t>崔爱军</t>
  </si>
  <si>
    <t>苏丽迦</t>
  </si>
  <si>
    <t>赵春喜</t>
  </si>
  <si>
    <t>宋玮</t>
  </si>
  <si>
    <t>83.0</t>
  </si>
  <si>
    <t>闫刚</t>
  </si>
  <si>
    <t>邱凡</t>
  </si>
  <si>
    <t>66.5</t>
  </si>
  <si>
    <t>王月秋</t>
  </si>
  <si>
    <t>陈波</t>
  </si>
  <si>
    <t>马卫华</t>
  </si>
  <si>
    <t>53.5</t>
  </si>
  <si>
    <t>张明宇</t>
  </si>
  <si>
    <t>韩红霞</t>
  </si>
  <si>
    <t>北京市朝阳区东坝乡人民政府</t>
  </si>
  <si>
    <t>北京市朝阳区东坝乡（地区）市民活动中心</t>
  </si>
  <si>
    <t>史红伟</t>
  </si>
  <si>
    <t>64.0</t>
  </si>
  <si>
    <t>刘祎</t>
  </si>
  <si>
    <t>韩跃欣</t>
  </si>
  <si>
    <t>61.5</t>
  </si>
  <si>
    <t>杜娜</t>
  </si>
  <si>
    <t>54.5</t>
  </si>
  <si>
    <t>郭艳</t>
  </si>
  <si>
    <t>51.5</t>
  </si>
  <si>
    <t>李学鹅</t>
  </si>
  <si>
    <t>刘娟</t>
  </si>
  <si>
    <t>张爽</t>
  </si>
  <si>
    <t>70.0</t>
  </si>
  <si>
    <t>崔硕</t>
  </si>
  <si>
    <t>高雪梅</t>
  </si>
  <si>
    <t>李春燕</t>
  </si>
  <si>
    <t>郝笠慧</t>
  </si>
  <si>
    <t>58.5</t>
  </si>
  <si>
    <t>付红霞</t>
  </si>
  <si>
    <t>北京市朝阳区小红门乡人民政府</t>
  </si>
  <si>
    <t>北京市朝阳区小红门乡（地区）市民活动中心</t>
  </si>
  <si>
    <t>马美慧</t>
  </si>
  <si>
    <t>56.5</t>
  </si>
  <si>
    <t>金艳</t>
  </si>
  <si>
    <t>51.0</t>
  </si>
  <si>
    <t>北京市朝阳区人民政府朝外街道办事处</t>
  </si>
  <si>
    <t>北京市朝阳区朝外街道市民活动中心</t>
  </si>
  <si>
    <t>杜长城</t>
  </si>
  <si>
    <t>林献英</t>
  </si>
  <si>
    <t>47.5</t>
  </si>
  <si>
    <t>北京市朝阳区人民政府奥运村街道办事处</t>
  </si>
  <si>
    <t>北京市朝阳区奥运村街道市民活动中心</t>
  </si>
  <si>
    <t>田海龙</t>
  </si>
  <si>
    <t>78.5</t>
  </si>
  <si>
    <t>康晓敏</t>
  </si>
  <si>
    <t>梁牧</t>
  </si>
  <si>
    <t>72.5</t>
  </si>
  <si>
    <t>王莉</t>
  </si>
  <si>
    <t>梁瑜</t>
  </si>
  <si>
    <t>孙大为</t>
  </si>
  <si>
    <t>李峥</t>
  </si>
  <si>
    <t>68.5</t>
  </si>
  <si>
    <t>张毅</t>
  </si>
  <si>
    <t>45.0</t>
  </si>
  <si>
    <t>北京市朝阳区三间房乡人民政府</t>
  </si>
  <si>
    <t>北京市朝阳区三间房乡（地区）市民活动中心</t>
  </si>
  <si>
    <t>刘红英</t>
  </si>
  <si>
    <t>李秀芬</t>
  </si>
  <si>
    <t>张桂锦</t>
  </si>
  <si>
    <t>刘芳</t>
  </si>
  <si>
    <t>孙桐</t>
  </si>
  <si>
    <t>76.0</t>
  </si>
  <si>
    <t>周禹</t>
  </si>
  <si>
    <t>肖艳伶</t>
  </si>
  <si>
    <t>北京市朝阳区豆各庄乡人民政府</t>
  </si>
  <si>
    <t>北京市朝阳区豆各庄乡（地区）市民活动中心</t>
  </si>
  <si>
    <t>马志强</t>
  </si>
  <si>
    <t>赵秀梅</t>
  </si>
  <si>
    <t>韩健</t>
  </si>
  <si>
    <t>32.5</t>
  </si>
  <si>
    <t>张军</t>
  </si>
  <si>
    <t>张立菊</t>
  </si>
  <si>
    <t>王雪东</t>
  </si>
  <si>
    <t>48.0</t>
  </si>
  <si>
    <t>贾会云</t>
  </si>
  <si>
    <t>刘会梅</t>
  </si>
  <si>
    <t>37.0</t>
  </si>
  <si>
    <t>北京市朝阳区人民政府呼家楼街道办事处</t>
  </si>
  <si>
    <t>北京市朝阳区呼家楼街道市民活动中心</t>
  </si>
  <si>
    <t>郑文献</t>
  </si>
  <si>
    <t>74.5</t>
  </si>
  <si>
    <t>谷红梅</t>
  </si>
  <si>
    <t>金玉</t>
  </si>
  <si>
    <t>75.5</t>
  </si>
  <si>
    <t>王玮</t>
  </si>
  <si>
    <t>伊宁</t>
  </si>
  <si>
    <t>84.0</t>
  </si>
  <si>
    <t>温志刚</t>
  </si>
  <si>
    <t>74.0</t>
  </si>
  <si>
    <t>郭志华</t>
  </si>
  <si>
    <t>孙利</t>
  </si>
  <si>
    <t>北京市朝阳区崔各庄乡人民政府</t>
  </si>
  <si>
    <t>北京市朝阳区崔各庄乡（地区）市民活动中心</t>
  </si>
  <si>
    <t>魏媛</t>
  </si>
  <si>
    <t>77.5</t>
  </si>
  <si>
    <t>肖斌</t>
  </si>
  <si>
    <t>45.5</t>
  </si>
  <si>
    <t>郑希</t>
  </si>
  <si>
    <t>郑玉梅</t>
  </si>
  <si>
    <t>北京市朝阳区高碑店乡人民政府</t>
  </si>
  <si>
    <t>北京市朝阳区高碑店乡（地区）市民活动中心</t>
  </si>
  <si>
    <t>陈玉</t>
  </si>
  <si>
    <t>82.0</t>
  </si>
  <si>
    <t>刘晓燕</t>
  </si>
  <si>
    <t>高萍</t>
  </si>
  <si>
    <t>冯国梅</t>
  </si>
  <si>
    <t>杨蕊</t>
  </si>
  <si>
    <t>刘强</t>
  </si>
  <si>
    <t>48.5</t>
  </si>
  <si>
    <t>刘晖</t>
  </si>
  <si>
    <t>邱菊</t>
  </si>
  <si>
    <t>闫敏</t>
  </si>
  <si>
    <t>杨建波</t>
  </si>
  <si>
    <t>张帆</t>
  </si>
  <si>
    <t>郭连英</t>
  </si>
  <si>
    <t>王宇</t>
  </si>
  <si>
    <t>张玮</t>
  </si>
  <si>
    <t>杨丽华</t>
  </si>
  <si>
    <t>62.5</t>
  </si>
  <si>
    <t>北京市朝阳区人民政府垡头街道办事处</t>
  </si>
  <si>
    <t>北京市朝阳区垡头街道市民活动中心</t>
  </si>
  <si>
    <t>李雪梅</t>
  </si>
  <si>
    <t>金亚芹</t>
  </si>
  <si>
    <t>赵利华</t>
  </si>
  <si>
    <t>田晓丽</t>
  </si>
  <si>
    <t>李玫</t>
  </si>
  <si>
    <t>高静</t>
  </si>
  <si>
    <t>81.5</t>
  </si>
  <si>
    <t>杨芳</t>
  </si>
  <si>
    <t>周旋</t>
  </si>
  <si>
    <t>苗育欣</t>
  </si>
  <si>
    <t>曹曦</t>
  </si>
  <si>
    <t>孙海波</t>
  </si>
  <si>
    <t>张全党</t>
  </si>
  <si>
    <t>北京市朝阳区人民政府八里庄街道办事处</t>
  </si>
  <si>
    <t>北京市朝阳区八里庄街道市民活动中心</t>
  </si>
  <si>
    <t>陈健</t>
  </si>
  <si>
    <t>刘玲</t>
  </si>
  <si>
    <t>赵玮</t>
  </si>
  <si>
    <t>王娜</t>
  </si>
  <si>
    <t>吕新盼</t>
  </si>
  <si>
    <t>滕晓禹</t>
  </si>
  <si>
    <t>蔡连旗</t>
  </si>
  <si>
    <t>孙钊</t>
  </si>
  <si>
    <t>57.5</t>
  </si>
  <si>
    <t>槐升辉</t>
  </si>
  <si>
    <t>北京市朝阳区人民政府安贞街道办事处</t>
  </si>
  <si>
    <t>北京市朝阳区安贞街道市民活动中心</t>
  </si>
  <si>
    <t>席小志</t>
  </si>
  <si>
    <t>李俊红</t>
  </si>
  <si>
    <t>叶鹏</t>
  </si>
  <si>
    <t>79.5</t>
  </si>
  <si>
    <t>宋鹏程</t>
  </si>
  <si>
    <t>87.5</t>
  </si>
  <si>
    <t>张寅喆</t>
  </si>
  <si>
    <t>隗彬</t>
  </si>
  <si>
    <t>北京市朝阳区人民政府双井街道办事处</t>
  </si>
  <si>
    <t>北京市朝阳区双井街道市民活动中心</t>
  </si>
  <si>
    <t>丰燕</t>
  </si>
  <si>
    <t>李新星</t>
  </si>
  <si>
    <t>黄崧</t>
  </si>
  <si>
    <t>郝帆</t>
  </si>
  <si>
    <t>金岩</t>
  </si>
  <si>
    <t>李楠</t>
  </si>
  <si>
    <t>王瀛</t>
  </si>
  <si>
    <t>王建华</t>
  </si>
  <si>
    <t>宋宇光</t>
  </si>
  <si>
    <t>李凌</t>
  </si>
  <si>
    <t>北京市朝阳区平房乡人民政府</t>
  </si>
  <si>
    <t>北京市朝阳区平房乡（地区）市民活动中心</t>
  </si>
  <si>
    <t>谢丽萍</t>
  </si>
  <si>
    <t>89.0</t>
  </si>
  <si>
    <t>吴莉茹</t>
  </si>
  <si>
    <t>刘鸿明</t>
  </si>
  <si>
    <t>连雅曼</t>
  </si>
  <si>
    <t>张艳</t>
  </si>
  <si>
    <t>张志强</t>
  </si>
  <si>
    <t>郑春玉</t>
  </si>
  <si>
    <t>39.0</t>
  </si>
  <si>
    <t>么亚东</t>
  </si>
  <si>
    <t>张海鹏</t>
  </si>
  <si>
    <t>北京市朝阳区十八里店乡人民政府</t>
  </si>
  <si>
    <t>北京市朝阳区十八里店乡（地区）市民活动中心</t>
  </si>
  <si>
    <t>李艳峰</t>
  </si>
  <si>
    <t>张彩歌</t>
  </si>
  <si>
    <t>张阳</t>
  </si>
  <si>
    <t>北京市朝阳区王四营乡人民政府</t>
  </si>
  <si>
    <t>北京市朝阳区王四营乡（地区）市民活动中心</t>
  </si>
  <si>
    <t>翟玉凤</t>
  </si>
  <si>
    <t>姜伟彬</t>
  </si>
  <si>
    <t>刘金贵</t>
  </si>
  <si>
    <t>0.0</t>
  </si>
  <si>
    <t>北京市朝阳区人民政府六里屯街道办事处</t>
  </si>
  <si>
    <t>北京市朝阳区六里屯街道市民活动中心</t>
  </si>
  <si>
    <t>王婷婷</t>
  </si>
  <si>
    <t>赵桂芹</t>
  </si>
  <si>
    <t>郎翠琴</t>
  </si>
  <si>
    <t>薛卫芳</t>
  </si>
  <si>
    <t>张春艳</t>
  </si>
  <si>
    <t>李颖</t>
  </si>
  <si>
    <t>辛竹</t>
  </si>
  <si>
    <t>北京市朝阳区人民政府三里屯街道办事处</t>
  </si>
  <si>
    <t>北京市朝阳区三里屯街道市民活动中心</t>
  </si>
  <si>
    <t>李淑玲</t>
  </si>
  <si>
    <t>肖维亚</t>
  </si>
  <si>
    <t>康幸媛</t>
  </si>
  <si>
    <t>程楠</t>
  </si>
  <si>
    <t>曹红芳</t>
  </si>
  <si>
    <t>北京市朝阳区南磨房乡人民政府</t>
  </si>
  <si>
    <t>北京市朝阳区南磨房乡（地区）市民活动中心</t>
  </si>
  <si>
    <t>张茹</t>
  </si>
  <si>
    <t>刘卫军</t>
  </si>
  <si>
    <t>王建斌</t>
  </si>
  <si>
    <t>王建刚</t>
  </si>
  <si>
    <t>王新</t>
  </si>
  <si>
    <t>赵钢</t>
  </si>
  <si>
    <t>周斌</t>
  </si>
  <si>
    <t>郑欢</t>
  </si>
  <si>
    <t>王孝</t>
  </si>
  <si>
    <t>安少洁</t>
  </si>
  <si>
    <t>李永忠</t>
  </si>
  <si>
    <t>王振强</t>
  </si>
  <si>
    <t>吕翊</t>
  </si>
  <si>
    <t>马德义</t>
  </si>
  <si>
    <t>张海丽</t>
  </si>
  <si>
    <t>北京市朝阳区人民政府潘家园街道办事处</t>
  </si>
  <si>
    <t>北京市朝阳区潘家园街道市民活动中心</t>
  </si>
  <si>
    <t>张立军</t>
  </si>
  <si>
    <t>董华伟</t>
  </si>
  <si>
    <t>85.5</t>
  </si>
  <si>
    <t>赵培霞</t>
  </si>
  <si>
    <t>44.5</t>
  </si>
  <si>
    <t>刘菁</t>
  </si>
  <si>
    <t>翟怡美</t>
  </si>
  <si>
    <t>安艳</t>
  </si>
  <si>
    <t>韩海强</t>
  </si>
  <si>
    <t>王静</t>
  </si>
  <si>
    <t>王研</t>
  </si>
  <si>
    <t>吴立红</t>
  </si>
  <si>
    <t>北京市朝阳区人民政府酒仙桥街道办事处</t>
  </si>
  <si>
    <t>北京市朝阳区酒仙桥街道市民活动中心</t>
  </si>
  <si>
    <t>刘梦球</t>
  </si>
  <si>
    <t>于圩</t>
  </si>
  <si>
    <t>刘伟新</t>
  </si>
  <si>
    <t>59.0</t>
  </si>
  <si>
    <t>庞娅娜</t>
  </si>
  <si>
    <t>蔡兆冬</t>
  </si>
  <si>
    <t>陈文亮</t>
  </si>
  <si>
    <t>侯华赟</t>
  </si>
  <si>
    <t>杨垚</t>
  </si>
  <si>
    <t>徐斯</t>
  </si>
  <si>
    <t>北京市朝阳区人民政府东湖街道办事处</t>
  </si>
  <si>
    <t>北京市朝阳区东湖街道市民活动中心</t>
  </si>
  <si>
    <t>陈璐</t>
  </si>
  <si>
    <t>韩丽敏</t>
  </si>
  <si>
    <t>刘春红</t>
  </si>
  <si>
    <t>龚艳军</t>
  </si>
  <si>
    <t>全权</t>
  </si>
  <si>
    <t>程国忠</t>
  </si>
  <si>
    <t>北京市朝阳区人民政府亚运村街道办事处</t>
  </si>
  <si>
    <t>北京市朝阳区亚运村街道市民活动中心</t>
  </si>
  <si>
    <t>侯珏</t>
  </si>
  <si>
    <t>张耀玮</t>
  </si>
  <si>
    <t>冯美兰</t>
  </si>
  <si>
    <t>蒙征宇</t>
  </si>
  <si>
    <t>郝倩怡</t>
  </si>
  <si>
    <t>北京市朝阳区人民政府和平街街道办事处</t>
  </si>
  <si>
    <t>北京市朝阳区和平街街道市民活动中心</t>
  </si>
  <si>
    <t>甘如涛</t>
  </si>
  <si>
    <t>王立</t>
  </si>
  <si>
    <t>华丽</t>
  </si>
  <si>
    <t>卢晓峰</t>
  </si>
  <si>
    <t>杨震</t>
  </si>
  <si>
    <t>北京市朝阳区人民政府建外街道办事处</t>
  </si>
  <si>
    <t>北京市朝阳区建外街道市民活动中心</t>
  </si>
  <si>
    <t>韩红英</t>
  </si>
  <si>
    <t>张欣</t>
  </si>
  <si>
    <t>张秀伟</t>
  </si>
  <si>
    <t>梅志华</t>
  </si>
  <si>
    <t>78.0</t>
  </si>
  <si>
    <t>邓涛</t>
  </si>
  <si>
    <t>赵静</t>
  </si>
  <si>
    <t>北京市朝阳区人民政府团结湖街道办事处</t>
  </si>
  <si>
    <t>北京市朝阳区团结湖街道市民活动中心</t>
  </si>
  <si>
    <t>金慧</t>
  </si>
  <si>
    <t>杨颖</t>
  </si>
  <si>
    <t>郝蕾</t>
  </si>
  <si>
    <t>赵耀明</t>
  </si>
  <si>
    <t>高文京</t>
  </si>
  <si>
    <t>张瑶池</t>
  </si>
  <si>
    <t>88.5</t>
  </si>
  <si>
    <t>北京市朝阳区人民政府大屯街道办事处</t>
  </si>
  <si>
    <t>北京市朝阳区大屯街道市民活动中心</t>
  </si>
  <si>
    <t>张典奎</t>
  </si>
  <si>
    <t>王丽丽</t>
  </si>
  <si>
    <t>董红艳</t>
  </si>
  <si>
    <t>申宏玲</t>
  </si>
  <si>
    <t>雷宝清</t>
  </si>
  <si>
    <t>胆薇</t>
  </si>
  <si>
    <t>陈彤</t>
  </si>
  <si>
    <t>祁军</t>
  </si>
  <si>
    <t>张颖</t>
  </si>
  <si>
    <t>张京</t>
  </si>
  <si>
    <t>刘奇</t>
  </si>
  <si>
    <t>马喜</t>
  </si>
  <si>
    <t>庞俊英</t>
  </si>
  <si>
    <t>刘微</t>
  </si>
  <si>
    <t>北京市朝阳区孙河乡人民政府</t>
  </si>
  <si>
    <t>北京市朝阳区孙河乡（地区）市民活动中心</t>
  </si>
  <si>
    <t>薛飞</t>
  </si>
  <si>
    <t>倪洋</t>
  </si>
  <si>
    <t>北京市朝阳区太阳宫乡人民政府</t>
  </si>
  <si>
    <t>北京市朝阳区太阳宫乡（地区）市民活动中心</t>
  </si>
  <si>
    <t>徐金清</t>
  </si>
  <si>
    <t>刘爱英</t>
  </si>
  <si>
    <t>王莹</t>
  </si>
  <si>
    <t>郑义</t>
  </si>
  <si>
    <t>刘苹</t>
  </si>
  <si>
    <t>王秀燕</t>
  </si>
  <si>
    <t>赵晓燕</t>
  </si>
  <si>
    <t>赵起超</t>
  </si>
  <si>
    <t>李静</t>
  </si>
  <si>
    <t>北京市朝阳区管庄乡人民政府</t>
  </si>
  <si>
    <t>北京市朝阳区管庄乡（地区）市民活动中心</t>
  </si>
  <si>
    <t>李冬梅</t>
  </si>
  <si>
    <t>史建军</t>
  </si>
  <si>
    <t>张秀改</t>
  </si>
  <si>
    <t>李燕辉</t>
  </si>
  <si>
    <t>周静</t>
  </si>
  <si>
    <t>文会颖</t>
  </si>
  <si>
    <t>赵福宁</t>
  </si>
  <si>
    <t>皮丽媛</t>
  </si>
  <si>
    <t>郑培文</t>
  </si>
  <si>
    <t>北京市朝阳区人民政府小关街道办事处</t>
  </si>
  <si>
    <t>北京市朝阳区小关街道市民活动中心</t>
  </si>
  <si>
    <t>梁靓</t>
  </si>
  <si>
    <t>陈玉萍</t>
  </si>
  <si>
    <t>46.5</t>
  </si>
  <si>
    <t>舒宝森</t>
  </si>
  <si>
    <t>81.0</t>
  </si>
  <si>
    <t>白彦</t>
  </si>
  <si>
    <t>柴清华</t>
  </si>
  <si>
    <t>王军</t>
  </si>
  <si>
    <t>北京市朝阳区人民政府麦子店街道办事处</t>
  </si>
  <si>
    <t>北京市朝阳区麦子店街道市民活动中心</t>
  </si>
  <si>
    <t>付彦青</t>
  </si>
  <si>
    <t>张都</t>
  </si>
  <si>
    <t>87.0</t>
  </si>
  <si>
    <t>席振伟</t>
  </si>
  <si>
    <t>丁建光</t>
  </si>
  <si>
    <t>北京市朝阳区人民政府香河园街道办事处</t>
  </si>
  <si>
    <t>北京市朝阳区香河园街道市民活动中心</t>
  </si>
  <si>
    <t>赵玉旺</t>
  </si>
  <si>
    <t>马俊东</t>
  </si>
  <si>
    <t>张婉莹</t>
  </si>
  <si>
    <t>83.5</t>
  </si>
  <si>
    <t>孔春生</t>
  </si>
  <si>
    <t>李洋</t>
  </si>
  <si>
    <t>李金华</t>
  </si>
  <si>
    <t>北京市朝阳区东风乡人民政府</t>
  </si>
  <si>
    <t>北京市朝阳区东风乡（地区）市民活动中心</t>
  </si>
  <si>
    <t>孙雅银</t>
  </si>
  <si>
    <t>姜勇</t>
  </si>
  <si>
    <t>崔晶</t>
  </si>
  <si>
    <t>李莹</t>
  </si>
  <si>
    <t>王永胜</t>
  </si>
  <si>
    <t>张铉</t>
  </si>
  <si>
    <t>北京市朝阳区人民政府望京街道办事处</t>
  </si>
  <si>
    <t>北京市朝阳区望京街道市民活动中心</t>
  </si>
  <si>
    <t>郭爽</t>
  </si>
  <si>
    <t>王国东</t>
  </si>
  <si>
    <t>刘杰</t>
  </si>
  <si>
    <t>苏彦荣</t>
  </si>
  <si>
    <t>李小玲</t>
  </si>
  <si>
    <t>仇召红</t>
  </si>
  <si>
    <t>邱晨</t>
  </si>
  <si>
    <t>谢宝杰</t>
  </si>
  <si>
    <t>王亚杰</t>
  </si>
  <si>
    <t>李洋洋</t>
  </si>
  <si>
    <t>吕雨禾</t>
  </si>
  <si>
    <t>黄山</t>
  </si>
  <si>
    <t>李学芳</t>
  </si>
  <si>
    <t>王旭</t>
  </si>
  <si>
    <t>李莉</t>
  </si>
  <si>
    <t>鞠明月</t>
  </si>
  <si>
    <t>曹志丽</t>
  </si>
  <si>
    <t>闫洁</t>
  </si>
  <si>
    <t>徐琳</t>
  </si>
  <si>
    <t>82.5</t>
  </si>
  <si>
    <t>郑弋</t>
  </si>
  <si>
    <t>李虹</t>
  </si>
  <si>
    <t>刘广宇</t>
  </si>
  <si>
    <t>86.0</t>
  </si>
  <si>
    <t>张楠</t>
  </si>
  <si>
    <t>刘杨</t>
  </si>
  <si>
    <t>李海云</t>
  </si>
  <si>
    <t>李宁</t>
  </si>
  <si>
    <t>崔春</t>
  </si>
  <si>
    <t>朱芳</t>
  </si>
  <si>
    <t>徐荆</t>
  </si>
  <si>
    <t>李亚琦</t>
  </si>
  <si>
    <t>张娜</t>
  </si>
  <si>
    <t>姜迪</t>
  </si>
  <si>
    <t>李悦</t>
  </si>
  <si>
    <t>王晓华</t>
  </si>
  <si>
    <t>张玉萍</t>
  </si>
  <si>
    <t>徐珩</t>
  </si>
  <si>
    <t>杨海琛</t>
  </si>
  <si>
    <t>耿伟</t>
  </si>
  <si>
    <t>赵海晨</t>
  </si>
  <si>
    <t>徐彩华</t>
  </si>
  <si>
    <t>90.0</t>
  </si>
  <si>
    <t>马燕影</t>
  </si>
  <si>
    <t>朱晓雨</t>
  </si>
  <si>
    <t>白丽萍</t>
  </si>
  <si>
    <t>孟雪</t>
  </si>
  <si>
    <t>李红丽</t>
  </si>
  <si>
    <t>易阑静</t>
  </si>
  <si>
    <t>张箭萍</t>
  </si>
  <si>
    <t>王飞</t>
  </si>
  <si>
    <t>白玉莲</t>
  </si>
  <si>
    <t>王雅晶</t>
  </si>
  <si>
    <t>吕蕾</t>
  </si>
  <si>
    <t>王萍</t>
  </si>
  <si>
    <t>刘丛</t>
  </si>
  <si>
    <t>李凤银</t>
  </si>
  <si>
    <t>吴晓花</t>
  </si>
  <si>
    <t>柴文庆</t>
  </si>
  <si>
    <t>张兴</t>
  </si>
  <si>
    <t>林奕岑</t>
  </si>
  <si>
    <t>李亚俊</t>
  </si>
  <si>
    <t>郭艺欣</t>
  </si>
  <si>
    <t>陈欢</t>
  </si>
  <si>
    <t>迟法泉</t>
  </si>
  <si>
    <t>骆洁</t>
  </si>
  <si>
    <t>84.5</t>
  </si>
  <si>
    <t>刘爽</t>
  </si>
  <si>
    <t>王辉</t>
  </si>
  <si>
    <t>陶林</t>
  </si>
  <si>
    <t>王淼</t>
  </si>
  <si>
    <t>高文静</t>
  </si>
  <si>
    <t>张曌</t>
  </si>
  <si>
    <t>宋征</t>
  </si>
  <si>
    <t>张景茹</t>
  </si>
  <si>
    <t>张化萍</t>
  </si>
  <si>
    <t>杨彩云</t>
  </si>
  <si>
    <t>薛芸</t>
  </si>
  <si>
    <t>陈芳芳</t>
  </si>
  <si>
    <t>91.0</t>
  </si>
  <si>
    <t>周林楠</t>
  </si>
  <si>
    <t>郑晖</t>
  </si>
  <si>
    <t>王晶</t>
  </si>
  <si>
    <t>于艳艳</t>
  </si>
  <si>
    <t>冯亦俊</t>
  </si>
  <si>
    <t>赵淑丽</t>
  </si>
  <si>
    <t>街道社区工作者岗</t>
    <phoneticPr fontId="11" type="noConversion"/>
  </si>
  <si>
    <t>地区社区工作者岗</t>
    <phoneticPr fontId="11" type="noConversion"/>
  </si>
  <si>
    <t>朝阳区2023年度面向优秀社区党组织书记和优秀社区工作者定向招聘事业编制面试综合成绩汇总表（社区工作者岗）</t>
    <phoneticPr fontId="11" type="noConversion"/>
  </si>
  <si>
    <t>朝阳区2023年度面向优秀社区党组织书记和优秀社区工作者定向招聘事业编制面试综合成绩汇总表（社区党组织书记岗）</t>
    <phoneticPr fontId="11" type="noConversion"/>
  </si>
  <si>
    <t>社区党组织书记岗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</si>
</sst>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9" x14ac:knownFonts="1">
    <font>
      <sz val="12"/>
      <name val="宋体"/>
      <charset val="134"/>
    </font>
    <font>
      <sz val="12"/>
      <name val="宋体"/>
      <charset val="134"/>
      <scheme val="minor"/>
    </font>
    <font>
      <sz val="11"/>
      <name val="Times New Roman"/>
      <family val="1"/>
    </font>
    <font>
      <b/>
      <sz val="16"/>
      <name val="宋体"/>
      <charset val="134"/>
    </font>
    <font>
      <b/>
      <sz val="11"/>
      <name val="Times New Roman"/>
      <family val="1"/>
    </font>
    <font>
      <b/>
      <sz val="11"/>
      <name val="宋体"/>
      <charset val="134"/>
    </font>
    <font>
      <sz val="11"/>
      <color indexed="8"/>
      <name val="宋体"/>
      <charset val="134"/>
      <scheme val="minor"/>
    </font>
    <font>
      <sz val="11"/>
      <name val="宋体"/>
      <charset val="134"/>
    </font>
    <font>
      <b/>
      <sz val="11"/>
      <color rgb="FF000000"/>
      <name val="宋体"/>
      <charset val="134"/>
    </font>
    <font>
      <sz val="11"/>
      <color rgb="FF333333"/>
      <name val="Times New Roman"/>
      <family val="1"/>
    </font>
    <font>
      <sz val="12"/>
      <name val="宋体"/>
      <charset val="134"/>
    </font>
    <font>
      <sz val="9"/>
      <name val="宋体"/>
      <family val="3"/>
      <charset val="134"/>
    </font>
    <font>
      <sz val="11"/>
      <color indexed="8"/>
      <name val="宋体"/>
      <family val="3"/>
      <charset val="134"/>
      <scheme val="minor"/>
    </font>
    <font>
      <b/>
      <sz val="16"/>
      <name val="宋体"/>
      <family val="3"/>
      <charset val="134"/>
    </font>
    <font>
      <b/>
      <sz val="11"/>
      <name val="宋体"/>
      <family val="3"/>
      <charset val="134"/>
    </font>
    <font>
      <b/>
      <sz val="11"/>
      <color indexed="8"/>
      <name val="宋体"/>
      <family val="3"/>
      <charset val="134"/>
      <scheme val="minor"/>
    </font>
    <font>
      <sz val="12"/>
      <name val="宋体"/>
      <family val="3"/>
      <charset val="134"/>
      <scheme val="minor"/>
    </font>
    <font>
      <sz val="11"/>
      <name val="宋体"/>
      <family val="3"/>
      <charset val="134"/>
      <scheme val="minor"/>
    </font>
    <font>
      <sz val="11"/>
      <color rgb="FF333333"/>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0" fontId="10" fillId="0" borderId="0"/>
  </cellStyleXfs>
  <cellXfs count="44">
    <xf numFmtId="0" fontId="0" fillId="0" borderId="0" xfId="0"/>
    <xf numFmtId="0" fontId="10" fillId="0" borderId="0" xfId="1" applyFill="1" applyAlignment="1">
      <alignment horizontal="center" vertical="center" wrapText="1"/>
    </xf>
    <xf numFmtId="176" fontId="1" fillId="0" borderId="0" xfId="1" applyNumberFormat="1" applyFont="1" applyFill="1" applyAlignment="1">
      <alignment horizontal="center" vertical="center" wrapText="1"/>
    </xf>
    <xf numFmtId="0" fontId="2" fillId="0" borderId="0" xfId="1" applyFont="1" applyFill="1" applyAlignment="1">
      <alignment horizontal="center" vertical="center" wrapText="1"/>
    </xf>
    <xf numFmtId="176" fontId="10" fillId="0" borderId="0" xfId="1" applyNumberFormat="1" applyFill="1" applyAlignment="1">
      <alignment horizontal="center" vertical="center" wrapText="1"/>
    </xf>
    <xf numFmtId="0" fontId="4"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176" fontId="4" fillId="0"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0" fillId="0" borderId="1" xfId="1" applyFill="1" applyBorder="1" applyAlignment="1">
      <alignment horizontal="center" vertical="center" wrapText="1"/>
    </xf>
    <xf numFmtId="0" fontId="10" fillId="0" borderId="0" xfId="1" applyAlignment="1">
      <alignment horizontal="center" vertical="center" wrapText="1"/>
    </xf>
    <xf numFmtId="176" fontId="1" fillId="0" borderId="0" xfId="1" applyNumberFormat="1" applyFont="1" applyAlignment="1">
      <alignment horizontal="center" vertical="center" wrapText="1"/>
    </xf>
    <xf numFmtId="0" fontId="2" fillId="0" borderId="0" xfId="1" applyFont="1" applyAlignment="1">
      <alignment horizontal="center" vertical="center" wrapText="1"/>
    </xf>
    <xf numFmtId="176" fontId="10" fillId="0" borderId="0" xfId="1" applyNumberFormat="1" applyAlignment="1">
      <alignment horizontal="center" vertical="center" wrapText="1"/>
    </xf>
    <xf numFmtId="176" fontId="7"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0" xfId="1"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3" fillId="0" borderId="0" xfId="1" applyFont="1" applyFill="1" applyAlignment="1">
      <alignment horizontal="center" vertical="center" wrapText="1"/>
    </xf>
    <xf numFmtId="0" fontId="13" fillId="0" borderId="5"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6" fillId="0" borderId="1"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0" borderId="1" xfId="1" applyFont="1" applyFill="1" applyBorder="1" applyAlignment="1">
      <alignment horizontal="center" vertical="center" wrapText="1"/>
    </xf>
    <xf numFmtId="0" fontId="16" fillId="0" borderId="1" xfId="0" applyFont="1" applyFill="1" applyBorder="1" applyAlignment="1">
      <alignment horizontal="center" vertical="center"/>
    </xf>
  </cellXfs>
  <cellStyles count="2">
    <cellStyle name="常规" xfId="0" builtinId="0"/>
    <cellStyle name="常规 2" xfId="1"/>
  </cellStyles>
  <dxfs count="1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4"/>
  <sheetViews>
    <sheetView tabSelected="1" zoomScale="70" zoomScaleNormal="70" zoomScaleSheetLayoutView="70" workbookViewId="0">
      <pane ySplit="1" topLeftCell="A2" activePane="bottomLeft" state="frozen"/>
      <selection pane="bottomLeft" activeCell="P3" sqref="P3"/>
    </sheetView>
  </sheetViews>
  <sheetFormatPr defaultColWidth="8.796875" defaultRowHeight="45" customHeight="1" x14ac:dyDescent="0.25"/>
  <cols>
    <col min="1" max="1" width="22.796875" style="1" customWidth="1"/>
    <col min="2" max="2" width="19.59765625" style="1" customWidth="1"/>
    <col min="3" max="3" width="14" style="1" customWidth="1"/>
    <col min="4" max="4" width="5.59765625" style="1" customWidth="1"/>
    <col min="5" max="5" width="6.09765625" style="1" customWidth="1"/>
    <col min="6" max="6" width="8.5" style="1" customWidth="1"/>
    <col min="7" max="8" width="10.19921875" style="2" customWidth="1"/>
    <col min="9" max="9" width="9.69921875" style="3" customWidth="1"/>
    <col min="10" max="10" width="9.69921875" style="4" customWidth="1"/>
    <col min="11" max="11" width="9.69921875" style="1" customWidth="1"/>
    <col min="12" max="12" width="14" style="1" customWidth="1"/>
    <col min="13" max="16384" width="8.796875" style="1"/>
  </cols>
  <sheetData>
    <row r="1" spans="1:12" ht="45" customHeight="1" x14ac:dyDescent="0.25">
      <c r="A1" s="30" t="s">
        <v>596</v>
      </c>
      <c r="B1" s="22"/>
      <c r="C1" s="22"/>
      <c r="D1" s="22"/>
      <c r="E1" s="22"/>
      <c r="F1" s="22"/>
      <c r="G1" s="22"/>
      <c r="H1" s="22"/>
      <c r="I1" s="22"/>
      <c r="J1" s="22"/>
      <c r="K1" s="22"/>
      <c r="L1" s="22"/>
    </row>
    <row r="2" spans="1:12" ht="45" customHeight="1" x14ac:dyDescent="0.25">
      <c r="A2" s="5" t="s">
        <v>0</v>
      </c>
      <c r="B2" s="5" t="s">
        <v>1</v>
      </c>
      <c r="C2" s="5" t="s">
        <v>2</v>
      </c>
      <c r="D2" s="5" t="s">
        <v>3</v>
      </c>
      <c r="E2" s="5" t="s">
        <v>4</v>
      </c>
      <c r="F2" s="5" t="s">
        <v>5</v>
      </c>
      <c r="G2" s="7" t="s">
        <v>6</v>
      </c>
      <c r="H2" s="8" t="s">
        <v>7</v>
      </c>
      <c r="I2" s="9" t="s">
        <v>8</v>
      </c>
      <c r="J2" s="10" t="s">
        <v>9</v>
      </c>
      <c r="K2" s="9" t="s">
        <v>10</v>
      </c>
      <c r="L2" s="9" t="s">
        <v>11</v>
      </c>
    </row>
    <row r="3" spans="1:12" ht="45" customHeight="1" x14ac:dyDescent="0.25">
      <c r="A3" s="23" t="s">
        <v>12</v>
      </c>
      <c r="B3" s="23" t="s">
        <v>13</v>
      </c>
      <c r="C3" s="23" t="s">
        <v>597</v>
      </c>
      <c r="D3" s="23">
        <v>3</v>
      </c>
      <c r="E3" s="23">
        <v>7</v>
      </c>
      <c r="F3" s="6" t="s">
        <v>15</v>
      </c>
      <c r="G3" s="11" t="s">
        <v>16</v>
      </c>
      <c r="H3" s="11">
        <v>82.41</v>
      </c>
      <c r="I3" s="13">
        <v>83.6</v>
      </c>
      <c r="J3" s="12">
        <f>0.2*G3+0.4*H3+0.4*I3</f>
        <v>79.903999999999996</v>
      </c>
      <c r="K3" s="13">
        <v>1</v>
      </c>
      <c r="L3" s="14" t="s">
        <v>17</v>
      </c>
    </row>
    <row r="4" spans="1:12" ht="45" customHeight="1" x14ac:dyDescent="0.25">
      <c r="A4" s="23"/>
      <c r="B4" s="23" t="s">
        <v>13</v>
      </c>
      <c r="C4" s="23" t="s">
        <v>14</v>
      </c>
      <c r="D4" s="23">
        <v>3</v>
      </c>
      <c r="E4" s="23">
        <v>7</v>
      </c>
      <c r="F4" s="6" t="s">
        <v>18</v>
      </c>
      <c r="G4" s="11" t="s">
        <v>19</v>
      </c>
      <c r="H4" s="11">
        <v>67.41</v>
      </c>
      <c r="I4" s="13">
        <v>86.6</v>
      </c>
      <c r="J4" s="12">
        <f>0.2*G4+0.4*H4+0.4*I4</f>
        <v>76.903999999999996</v>
      </c>
      <c r="K4" s="13">
        <v>2</v>
      </c>
      <c r="L4" s="14" t="s">
        <v>17</v>
      </c>
    </row>
    <row r="5" spans="1:12" ht="45" customHeight="1" x14ac:dyDescent="0.25">
      <c r="A5" s="23"/>
      <c r="B5" s="23" t="s">
        <v>13</v>
      </c>
      <c r="C5" s="23" t="s">
        <v>14</v>
      </c>
      <c r="D5" s="23">
        <v>3</v>
      </c>
      <c r="E5" s="23">
        <v>7</v>
      </c>
      <c r="F5" s="6" t="s">
        <v>20</v>
      </c>
      <c r="G5" s="11" t="s">
        <v>21</v>
      </c>
      <c r="H5" s="11">
        <v>72.290000000000006</v>
      </c>
      <c r="I5" s="13">
        <v>83</v>
      </c>
      <c r="J5" s="12">
        <f>0.2*G5+0.4*H5+0.4*I5</f>
        <v>73.316000000000003</v>
      </c>
      <c r="K5" s="13">
        <v>3</v>
      </c>
      <c r="L5" s="14" t="s">
        <v>17</v>
      </c>
    </row>
    <row r="6" spans="1:12" ht="45" customHeight="1" x14ac:dyDescent="0.25">
      <c r="A6" s="23"/>
      <c r="B6" s="23" t="s">
        <v>13</v>
      </c>
      <c r="C6" s="23" t="s">
        <v>14</v>
      </c>
      <c r="D6" s="23">
        <v>3</v>
      </c>
      <c r="E6" s="23">
        <v>7</v>
      </c>
      <c r="F6" s="6" t="s">
        <v>22</v>
      </c>
      <c r="G6" s="11" t="s">
        <v>23</v>
      </c>
      <c r="H6" s="11">
        <v>61.41</v>
      </c>
      <c r="I6" s="13">
        <v>73.2</v>
      </c>
      <c r="J6" s="12">
        <f>0.2*G6+0.4*H6+0.4*I6</f>
        <v>69.843999999999994</v>
      </c>
      <c r="K6" s="13">
        <v>4</v>
      </c>
      <c r="L6" s="13"/>
    </row>
    <row r="7" spans="1:12" ht="45" customHeight="1" x14ac:dyDescent="0.25">
      <c r="A7" s="23"/>
      <c r="B7" s="23" t="s">
        <v>13</v>
      </c>
      <c r="C7" s="23" t="s">
        <v>14</v>
      </c>
      <c r="D7" s="23">
        <v>3</v>
      </c>
      <c r="E7" s="23">
        <v>7</v>
      </c>
      <c r="F7" s="6" t="s">
        <v>24</v>
      </c>
      <c r="G7" s="11" t="s">
        <v>23</v>
      </c>
      <c r="H7" s="11">
        <v>61.41</v>
      </c>
      <c r="I7" s="13">
        <v>72.8</v>
      </c>
      <c r="J7" s="12">
        <f>0.2*G7+0.4*H7+0.4*I7</f>
        <v>69.683999999999997</v>
      </c>
      <c r="K7" s="13">
        <v>5</v>
      </c>
      <c r="L7" s="13"/>
    </row>
    <row r="8" spans="1:12" ht="45" customHeight="1" x14ac:dyDescent="0.25">
      <c r="A8" s="23"/>
      <c r="B8" s="23" t="s">
        <v>13</v>
      </c>
      <c r="C8" s="23" t="s">
        <v>14</v>
      </c>
      <c r="D8" s="23">
        <v>3</v>
      </c>
      <c r="E8" s="23">
        <v>7</v>
      </c>
      <c r="F8" s="6" t="s">
        <v>25</v>
      </c>
      <c r="G8" s="11" t="s">
        <v>26</v>
      </c>
      <c r="H8" s="11">
        <v>64.41</v>
      </c>
      <c r="I8" s="14" t="s">
        <v>27</v>
      </c>
      <c r="J8" s="20" t="s">
        <v>28</v>
      </c>
      <c r="K8" s="13"/>
      <c r="L8" s="14"/>
    </row>
    <row r="9" spans="1:12" ht="45" customHeight="1" x14ac:dyDescent="0.25">
      <c r="A9" s="23"/>
      <c r="B9" s="23" t="s">
        <v>13</v>
      </c>
      <c r="C9" s="23" t="s">
        <v>14</v>
      </c>
      <c r="D9" s="23">
        <v>3</v>
      </c>
      <c r="E9" s="23">
        <v>7</v>
      </c>
      <c r="F9" s="6" t="s">
        <v>29</v>
      </c>
      <c r="G9" s="11" t="s">
        <v>30</v>
      </c>
      <c r="H9" s="11">
        <v>59.35</v>
      </c>
      <c r="I9" s="14" t="s">
        <v>27</v>
      </c>
      <c r="J9" s="20" t="s">
        <v>28</v>
      </c>
      <c r="K9" s="13"/>
      <c r="L9" s="14"/>
    </row>
    <row r="10" spans="1:12" ht="45" customHeight="1" x14ac:dyDescent="0.25">
      <c r="A10" s="23" t="s">
        <v>31</v>
      </c>
      <c r="B10" s="23" t="s">
        <v>32</v>
      </c>
      <c r="C10" s="23" t="s">
        <v>597</v>
      </c>
      <c r="D10" s="23">
        <v>1</v>
      </c>
      <c r="E10" s="23">
        <v>3</v>
      </c>
      <c r="F10" s="6" t="s">
        <v>33</v>
      </c>
      <c r="G10" s="11" t="s">
        <v>34</v>
      </c>
      <c r="H10" s="11">
        <v>75.78</v>
      </c>
      <c r="I10" s="13">
        <v>86.2</v>
      </c>
      <c r="J10" s="12">
        <f t="shared" ref="J10:J44" si="0">0.2*G10+0.4*H10+0.4*I10</f>
        <v>77.492000000000004</v>
      </c>
      <c r="K10" s="13">
        <v>1</v>
      </c>
      <c r="L10" s="14" t="s">
        <v>17</v>
      </c>
    </row>
    <row r="11" spans="1:12" ht="45" customHeight="1" x14ac:dyDescent="0.25">
      <c r="A11" s="23"/>
      <c r="B11" s="23" t="s">
        <v>32</v>
      </c>
      <c r="C11" s="23" t="s">
        <v>14</v>
      </c>
      <c r="D11" s="23">
        <v>1</v>
      </c>
      <c r="E11" s="23">
        <v>3</v>
      </c>
      <c r="F11" s="6" t="s">
        <v>35</v>
      </c>
      <c r="G11" s="11" t="s">
        <v>36</v>
      </c>
      <c r="H11" s="11">
        <v>61.61</v>
      </c>
      <c r="I11" s="13">
        <v>71.599999999999994</v>
      </c>
      <c r="J11" s="12">
        <f t="shared" si="0"/>
        <v>69.384</v>
      </c>
      <c r="K11" s="13">
        <v>2</v>
      </c>
      <c r="L11" s="13"/>
    </row>
    <row r="12" spans="1:12" ht="45" customHeight="1" x14ac:dyDescent="0.25">
      <c r="A12" s="23"/>
      <c r="B12" s="23" t="s">
        <v>32</v>
      </c>
      <c r="C12" s="23" t="s">
        <v>14</v>
      </c>
      <c r="D12" s="23">
        <v>1</v>
      </c>
      <c r="E12" s="23">
        <v>3</v>
      </c>
      <c r="F12" s="6" t="s">
        <v>37</v>
      </c>
      <c r="G12" s="11" t="s">
        <v>38</v>
      </c>
      <c r="H12" s="11">
        <v>68.67</v>
      </c>
      <c r="I12" s="13">
        <v>73</v>
      </c>
      <c r="J12" s="12">
        <f t="shared" si="0"/>
        <v>67.668000000000006</v>
      </c>
      <c r="K12" s="13">
        <v>3</v>
      </c>
      <c r="L12" s="13"/>
    </row>
    <row r="13" spans="1:12" ht="45" customHeight="1" x14ac:dyDescent="0.25">
      <c r="A13" s="23" t="s">
        <v>39</v>
      </c>
      <c r="B13" s="23" t="s">
        <v>40</v>
      </c>
      <c r="C13" s="23" t="s">
        <v>597</v>
      </c>
      <c r="D13" s="23">
        <v>7</v>
      </c>
      <c r="E13" s="23">
        <v>21</v>
      </c>
      <c r="F13" s="6" t="s">
        <v>41</v>
      </c>
      <c r="G13" s="11" t="s">
        <v>42</v>
      </c>
      <c r="H13" s="11">
        <v>85.3</v>
      </c>
      <c r="I13" s="13">
        <v>83.8</v>
      </c>
      <c r="J13" s="12">
        <f t="shared" si="0"/>
        <v>83.039999999999992</v>
      </c>
      <c r="K13" s="13">
        <v>1</v>
      </c>
      <c r="L13" s="14" t="s">
        <v>17</v>
      </c>
    </row>
    <row r="14" spans="1:12" ht="45" customHeight="1" x14ac:dyDescent="0.25">
      <c r="A14" s="23"/>
      <c r="B14" s="23" t="s">
        <v>40</v>
      </c>
      <c r="C14" s="23" t="s">
        <v>14</v>
      </c>
      <c r="D14" s="23">
        <v>7</v>
      </c>
      <c r="E14" s="23">
        <v>21</v>
      </c>
      <c r="F14" s="6" t="s">
        <v>43</v>
      </c>
      <c r="G14" s="11" t="s">
        <v>44</v>
      </c>
      <c r="H14" s="11">
        <v>88.2</v>
      </c>
      <c r="I14" s="13">
        <v>84.8</v>
      </c>
      <c r="J14" s="12">
        <f t="shared" si="0"/>
        <v>81.400000000000006</v>
      </c>
      <c r="K14" s="13">
        <v>2</v>
      </c>
      <c r="L14" s="14" t="s">
        <v>17</v>
      </c>
    </row>
    <row r="15" spans="1:12" ht="45" customHeight="1" x14ac:dyDescent="0.25">
      <c r="A15" s="23"/>
      <c r="B15" s="23" t="s">
        <v>40</v>
      </c>
      <c r="C15" s="23" t="s">
        <v>14</v>
      </c>
      <c r="D15" s="23">
        <v>7</v>
      </c>
      <c r="E15" s="23">
        <v>21</v>
      </c>
      <c r="F15" s="6" t="s">
        <v>45</v>
      </c>
      <c r="G15" s="11" t="s">
        <v>21</v>
      </c>
      <c r="H15" s="11">
        <v>87.5</v>
      </c>
      <c r="I15" s="13">
        <v>84.4</v>
      </c>
      <c r="J15" s="12">
        <f t="shared" si="0"/>
        <v>79.960000000000008</v>
      </c>
      <c r="K15" s="13">
        <v>3</v>
      </c>
      <c r="L15" s="14" t="s">
        <v>17</v>
      </c>
    </row>
    <row r="16" spans="1:12" ht="45" customHeight="1" x14ac:dyDescent="0.25">
      <c r="A16" s="23"/>
      <c r="B16" s="23" t="s">
        <v>40</v>
      </c>
      <c r="C16" s="23" t="s">
        <v>14</v>
      </c>
      <c r="D16" s="23">
        <v>7</v>
      </c>
      <c r="E16" s="23">
        <v>21</v>
      </c>
      <c r="F16" s="6" t="s">
        <v>46</v>
      </c>
      <c r="G16" s="11" t="s">
        <v>47</v>
      </c>
      <c r="H16" s="11">
        <v>76.400000000000006</v>
      </c>
      <c r="I16" s="13">
        <v>86.4</v>
      </c>
      <c r="J16" s="12">
        <f t="shared" si="0"/>
        <v>78.72</v>
      </c>
      <c r="K16" s="13">
        <v>4</v>
      </c>
      <c r="L16" s="14" t="s">
        <v>17</v>
      </c>
    </row>
    <row r="17" spans="1:12" ht="45" customHeight="1" x14ac:dyDescent="0.25">
      <c r="A17" s="23"/>
      <c r="B17" s="23" t="s">
        <v>40</v>
      </c>
      <c r="C17" s="23" t="s">
        <v>14</v>
      </c>
      <c r="D17" s="23">
        <v>7</v>
      </c>
      <c r="E17" s="23">
        <v>21</v>
      </c>
      <c r="F17" s="6" t="s">
        <v>48</v>
      </c>
      <c r="G17" s="11" t="s">
        <v>49</v>
      </c>
      <c r="H17" s="11">
        <v>77.3</v>
      </c>
      <c r="I17" s="13">
        <v>86</v>
      </c>
      <c r="J17" s="12">
        <f t="shared" si="0"/>
        <v>75.72</v>
      </c>
      <c r="K17" s="13">
        <v>5</v>
      </c>
      <c r="L17" s="14" t="s">
        <v>17</v>
      </c>
    </row>
    <row r="18" spans="1:12" ht="45" customHeight="1" x14ac:dyDescent="0.25">
      <c r="A18" s="23"/>
      <c r="B18" s="23" t="s">
        <v>40</v>
      </c>
      <c r="C18" s="23" t="s">
        <v>14</v>
      </c>
      <c r="D18" s="23">
        <v>7</v>
      </c>
      <c r="E18" s="23">
        <v>21</v>
      </c>
      <c r="F18" s="6" t="s">
        <v>50</v>
      </c>
      <c r="G18" s="11" t="s">
        <v>51</v>
      </c>
      <c r="H18" s="11">
        <v>73.2</v>
      </c>
      <c r="I18" s="13">
        <v>85.8</v>
      </c>
      <c r="J18" s="12">
        <f t="shared" si="0"/>
        <v>72.400000000000006</v>
      </c>
      <c r="K18" s="15">
        <v>6</v>
      </c>
      <c r="L18" s="14" t="s">
        <v>17</v>
      </c>
    </row>
    <row r="19" spans="1:12" ht="45" customHeight="1" x14ac:dyDescent="0.25">
      <c r="A19" s="23"/>
      <c r="B19" s="23" t="s">
        <v>40</v>
      </c>
      <c r="C19" s="23" t="s">
        <v>14</v>
      </c>
      <c r="D19" s="23">
        <v>7</v>
      </c>
      <c r="E19" s="23">
        <v>21</v>
      </c>
      <c r="F19" s="6" t="s">
        <v>52</v>
      </c>
      <c r="G19" s="11" t="s">
        <v>53</v>
      </c>
      <c r="H19" s="11">
        <v>69</v>
      </c>
      <c r="I19" s="13">
        <v>78.2</v>
      </c>
      <c r="J19" s="12">
        <f t="shared" si="0"/>
        <v>68.080000000000013</v>
      </c>
      <c r="K19" s="15">
        <v>7</v>
      </c>
      <c r="L19" s="14" t="s">
        <v>17</v>
      </c>
    </row>
    <row r="20" spans="1:12" ht="45" customHeight="1" x14ac:dyDescent="0.25">
      <c r="A20" s="23"/>
      <c r="B20" s="23" t="s">
        <v>40</v>
      </c>
      <c r="C20" s="23" t="s">
        <v>14</v>
      </c>
      <c r="D20" s="23">
        <v>7</v>
      </c>
      <c r="E20" s="23">
        <v>21</v>
      </c>
      <c r="F20" s="6" t="s">
        <v>54</v>
      </c>
      <c r="G20" s="11" t="s">
        <v>55</v>
      </c>
      <c r="H20" s="11">
        <v>61.8</v>
      </c>
      <c r="I20" s="13">
        <v>68.400000000000006</v>
      </c>
      <c r="J20" s="12">
        <f t="shared" si="0"/>
        <v>67.88</v>
      </c>
      <c r="K20" s="13">
        <v>8</v>
      </c>
      <c r="L20" s="13"/>
    </row>
    <row r="21" spans="1:12" ht="45" customHeight="1" x14ac:dyDescent="0.25">
      <c r="A21" s="23"/>
      <c r="B21" s="23" t="s">
        <v>40</v>
      </c>
      <c r="C21" s="23" t="s">
        <v>14</v>
      </c>
      <c r="D21" s="23">
        <v>7</v>
      </c>
      <c r="E21" s="23">
        <v>21</v>
      </c>
      <c r="F21" s="6" t="s">
        <v>56</v>
      </c>
      <c r="G21" s="11" t="s">
        <v>30</v>
      </c>
      <c r="H21" s="11">
        <v>58.7</v>
      </c>
      <c r="I21" s="13">
        <v>71.2</v>
      </c>
      <c r="J21" s="12">
        <f t="shared" si="0"/>
        <v>66.360000000000014</v>
      </c>
      <c r="K21" s="13">
        <v>9</v>
      </c>
      <c r="L21" s="13"/>
    </row>
    <row r="22" spans="1:12" ht="45" customHeight="1" x14ac:dyDescent="0.25">
      <c r="A22" s="23"/>
      <c r="B22" s="23" t="s">
        <v>40</v>
      </c>
      <c r="C22" s="23" t="s">
        <v>14</v>
      </c>
      <c r="D22" s="23">
        <v>7</v>
      </c>
      <c r="E22" s="23">
        <v>21</v>
      </c>
      <c r="F22" s="6" t="s">
        <v>57</v>
      </c>
      <c r="G22" s="11" t="s">
        <v>58</v>
      </c>
      <c r="H22" s="11">
        <v>53.6</v>
      </c>
      <c r="I22" s="13">
        <v>68.2</v>
      </c>
      <c r="J22" s="12">
        <f t="shared" si="0"/>
        <v>66.320000000000007</v>
      </c>
      <c r="K22" s="13">
        <v>10</v>
      </c>
      <c r="L22" s="13"/>
    </row>
    <row r="23" spans="1:12" ht="45" customHeight="1" x14ac:dyDescent="0.25">
      <c r="A23" s="23"/>
      <c r="B23" s="23" t="s">
        <v>40</v>
      </c>
      <c r="C23" s="23" t="s">
        <v>14</v>
      </c>
      <c r="D23" s="23">
        <v>7</v>
      </c>
      <c r="E23" s="23">
        <v>21</v>
      </c>
      <c r="F23" s="6" t="s">
        <v>59</v>
      </c>
      <c r="G23" s="11" t="s">
        <v>60</v>
      </c>
      <c r="H23" s="11">
        <v>54.7</v>
      </c>
      <c r="I23" s="13">
        <v>71.400000000000006</v>
      </c>
      <c r="J23" s="12">
        <f t="shared" si="0"/>
        <v>64.34</v>
      </c>
      <c r="K23" s="13">
        <v>11</v>
      </c>
      <c r="L23" s="13"/>
    </row>
    <row r="24" spans="1:12" ht="45" customHeight="1" x14ac:dyDescent="0.25">
      <c r="A24" s="23"/>
      <c r="B24" s="23" t="s">
        <v>40</v>
      </c>
      <c r="C24" s="23" t="s">
        <v>14</v>
      </c>
      <c r="D24" s="23">
        <v>7</v>
      </c>
      <c r="E24" s="23">
        <v>21</v>
      </c>
      <c r="F24" s="6" t="s">
        <v>61</v>
      </c>
      <c r="G24" s="11" t="s">
        <v>62</v>
      </c>
      <c r="H24" s="11">
        <v>58.7</v>
      </c>
      <c r="I24" s="13">
        <v>70.2</v>
      </c>
      <c r="J24" s="12">
        <f t="shared" si="0"/>
        <v>63.960000000000008</v>
      </c>
      <c r="K24" s="13">
        <v>12</v>
      </c>
      <c r="L24" s="13"/>
    </row>
    <row r="25" spans="1:12" ht="45" customHeight="1" x14ac:dyDescent="0.25">
      <c r="A25" s="23"/>
      <c r="B25" s="23" t="s">
        <v>40</v>
      </c>
      <c r="C25" s="23" t="s">
        <v>14</v>
      </c>
      <c r="D25" s="23">
        <v>7</v>
      </c>
      <c r="E25" s="23">
        <v>21</v>
      </c>
      <c r="F25" s="6" t="s">
        <v>63</v>
      </c>
      <c r="G25" s="11" t="s">
        <v>64</v>
      </c>
      <c r="H25" s="11">
        <v>49.2</v>
      </c>
      <c r="I25" s="13">
        <v>74</v>
      </c>
      <c r="J25" s="12">
        <f t="shared" si="0"/>
        <v>63.88</v>
      </c>
      <c r="K25" s="13">
        <v>13</v>
      </c>
      <c r="L25" s="13"/>
    </row>
    <row r="26" spans="1:12" ht="45" customHeight="1" x14ac:dyDescent="0.25">
      <c r="A26" s="23"/>
      <c r="B26" s="23" t="s">
        <v>40</v>
      </c>
      <c r="C26" s="23" t="s">
        <v>14</v>
      </c>
      <c r="D26" s="23">
        <v>7</v>
      </c>
      <c r="E26" s="23">
        <v>21</v>
      </c>
      <c r="F26" s="6" t="s">
        <v>65</v>
      </c>
      <c r="G26" s="11" t="s">
        <v>66</v>
      </c>
      <c r="H26" s="11">
        <v>63.5</v>
      </c>
      <c r="I26" s="13">
        <v>65.400000000000006</v>
      </c>
      <c r="J26" s="12">
        <f t="shared" si="0"/>
        <v>63.460000000000008</v>
      </c>
      <c r="K26" s="13">
        <v>14</v>
      </c>
      <c r="L26" s="13"/>
    </row>
    <row r="27" spans="1:12" ht="45" customHeight="1" x14ac:dyDescent="0.25">
      <c r="A27" s="23"/>
      <c r="B27" s="23" t="s">
        <v>40</v>
      </c>
      <c r="C27" s="23" t="s">
        <v>14</v>
      </c>
      <c r="D27" s="23">
        <v>7</v>
      </c>
      <c r="E27" s="23">
        <v>21</v>
      </c>
      <c r="F27" s="6" t="s">
        <v>67</v>
      </c>
      <c r="G27" s="11" t="s">
        <v>68</v>
      </c>
      <c r="H27" s="11">
        <v>66.400000000000006</v>
      </c>
      <c r="I27" s="13">
        <v>65.2</v>
      </c>
      <c r="J27" s="12">
        <f t="shared" si="0"/>
        <v>63.240000000000009</v>
      </c>
      <c r="K27" s="15">
        <v>15</v>
      </c>
      <c r="L27" s="13"/>
    </row>
    <row r="28" spans="1:12" ht="45" customHeight="1" x14ac:dyDescent="0.25">
      <c r="A28" s="23"/>
      <c r="B28" s="23" t="s">
        <v>40</v>
      </c>
      <c r="C28" s="23" t="s">
        <v>14</v>
      </c>
      <c r="D28" s="23">
        <v>7</v>
      </c>
      <c r="E28" s="23">
        <v>21</v>
      </c>
      <c r="F28" s="6" t="s">
        <v>69</v>
      </c>
      <c r="G28" s="11" t="s">
        <v>62</v>
      </c>
      <c r="H28" s="11">
        <v>55.5</v>
      </c>
      <c r="I28" s="13">
        <v>70.2</v>
      </c>
      <c r="J28" s="12">
        <f t="shared" si="0"/>
        <v>62.680000000000007</v>
      </c>
      <c r="K28" s="15">
        <v>16</v>
      </c>
      <c r="L28" s="13"/>
    </row>
    <row r="29" spans="1:12" ht="45" customHeight="1" x14ac:dyDescent="0.25">
      <c r="A29" s="23"/>
      <c r="B29" s="23" t="s">
        <v>40</v>
      </c>
      <c r="C29" s="23" t="s">
        <v>14</v>
      </c>
      <c r="D29" s="23">
        <v>7</v>
      </c>
      <c r="E29" s="23">
        <v>21</v>
      </c>
      <c r="F29" s="6" t="s">
        <v>70</v>
      </c>
      <c r="G29" s="11" t="s">
        <v>71</v>
      </c>
      <c r="H29" s="11">
        <v>51.3</v>
      </c>
      <c r="I29" s="13">
        <v>71.400000000000006</v>
      </c>
      <c r="J29" s="12">
        <f t="shared" si="0"/>
        <v>62.180000000000007</v>
      </c>
      <c r="K29" s="15">
        <v>17</v>
      </c>
      <c r="L29" s="13"/>
    </row>
    <row r="30" spans="1:12" ht="45" customHeight="1" x14ac:dyDescent="0.25">
      <c r="A30" s="23"/>
      <c r="B30" s="23" t="s">
        <v>40</v>
      </c>
      <c r="C30" s="23" t="s">
        <v>14</v>
      </c>
      <c r="D30" s="23">
        <v>7</v>
      </c>
      <c r="E30" s="23">
        <v>21</v>
      </c>
      <c r="F30" s="6" t="s">
        <v>72</v>
      </c>
      <c r="G30" s="11" t="s">
        <v>73</v>
      </c>
      <c r="H30" s="11">
        <v>59.8</v>
      </c>
      <c r="I30" s="13">
        <v>65.599999999999994</v>
      </c>
      <c r="J30" s="12">
        <f t="shared" si="0"/>
        <v>62.16</v>
      </c>
      <c r="K30" s="15">
        <v>18</v>
      </c>
      <c r="L30" s="13"/>
    </row>
    <row r="31" spans="1:12" ht="45" customHeight="1" x14ac:dyDescent="0.25">
      <c r="A31" s="23"/>
      <c r="B31" s="23" t="s">
        <v>40</v>
      </c>
      <c r="C31" s="23" t="s">
        <v>14</v>
      </c>
      <c r="D31" s="23">
        <v>7</v>
      </c>
      <c r="E31" s="23">
        <v>21</v>
      </c>
      <c r="F31" s="6" t="s">
        <v>74</v>
      </c>
      <c r="G31" s="11" t="s">
        <v>75</v>
      </c>
      <c r="H31" s="11">
        <v>56.7</v>
      </c>
      <c r="I31" s="13">
        <v>65.400000000000006</v>
      </c>
      <c r="J31" s="12">
        <f t="shared" si="0"/>
        <v>60.240000000000009</v>
      </c>
      <c r="K31" s="15">
        <v>19</v>
      </c>
      <c r="L31" s="13"/>
    </row>
    <row r="32" spans="1:12" ht="45" customHeight="1" x14ac:dyDescent="0.25">
      <c r="A32" s="23"/>
      <c r="B32" s="23" t="s">
        <v>40</v>
      </c>
      <c r="C32" s="23" t="s">
        <v>14</v>
      </c>
      <c r="D32" s="23">
        <v>7</v>
      </c>
      <c r="E32" s="23">
        <v>21</v>
      </c>
      <c r="F32" s="6" t="s">
        <v>76</v>
      </c>
      <c r="G32" s="11" t="s">
        <v>77</v>
      </c>
      <c r="H32" s="11">
        <v>44.6</v>
      </c>
      <c r="I32" s="13">
        <v>72</v>
      </c>
      <c r="J32" s="12">
        <f t="shared" si="0"/>
        <v>60.040000000000006</v>
      </c>
      <c r="K32" s="15">
        <v>20</v>
      </c>
      <c r="L32" s="13"/>
    </row>
    <row r="33" spans="1:12" ht="45" customHeight="1" x14ac:dyDescent="0.25">
      <c r="A33" s="23"/>
      <c r="B33" s="23" t="s">
        <v>40</v>
      </c>
      <c r="C33" s="23" t="s">
        <v>14</v>
      </c>
      <c r="D33" s="23">
        <v>7</v>
      </c>
      <c r="E33" s="23">
        <v>21</v>
      </c>
      <c r="F33" s="6" t="s">
        <v>78</v>
      </c>
      <c r="G33" s="11" t="s">
        <v>79</v>
      </c>
      <c r="H33" s="11">
        <v>48.7</v>
      </c>
      <c r="I33" s="13">
        <v>64.400000000000006</v>
      </c>
      <c r="J33" s="12">
        <f t="shared" si="0"/>
        <v>59.040000000000006</v>
      </c>
      <c r="K33" s="15">
        <v>21</v>
      </c>
      <c r="L33" s="13"/>
    </row>
    <row r="34" spans="1:12" ht="45" customHeight="1" x14ac:dyDescent="0.25">
      <c r="A34" s="23" t="s">
        <v>80</v>
      </c>
      <c r="B34" s="23" t="s">
        <v>81</v>
      </c>
      <c r="C34" s="23" t="s">
        <v>597</v>
      </c>
      <c r="D34" s="23">
        <v>2</v>
      </c>
      <c r="E34" s="23">
        <v>6</v>
      </c>
      <c r="F34" s="6" t="s">
        <v>82</v>
      </c>
      <c r="G34" s="11" t="s">
        <v>83</v>
      </c>
      <c r="H34" s="11">
        <v>85.67</v>
      </c>
      <c r="I34" s="13">
        <v>85</v>
      </c>
      <c r="J34" s="12">
        <f t="shared" si="0"/>
        <v>82.968000000000004</v>
      </c>
      <c r="K34" s="13">
        <v>1</v>
      </c>
      <c r="L34" s="14" t="s">
        <v>17</v>
      </c>
    </row>
    <row r="35" spans="1:12" ht="45" customHeight="1" x14ac:dyDescent="0.25">
      <c r="A35" s="23"/>
      <c r="B35" s="23" t="s">
        <v>81</v>
      </c>
      <c r="C35" s="23" t="s">
        <v>14</v>
      </c>
      <c r="D35" s="23">
        <v>2</v>
      </c>
      <c r="E35" s="23">
        <v>6</v>
      </c>
      <c r="F35" s="6" t="s">
        <v>84</v>
      </c>
      <c r="G35" s="11" t="s">
        <v>73</v>
      </c>
      <c r="H35" s="11">
        <v>85.55</v>
      </c>
      <c r="I35" s="13">
        <v>82.8</v>
      </c>
      <c r="J35" s="12">
        <f t="shared" si="0"/>
        <v>79.34</v>
      </c>
      <c r="K35" s="13">
        <v>2</v>
      </c>
      <c r="L35" s="14" t="s">
        <v>17</v>
      </c>
    </row>
    <row r="36" spans="1:12" ht="45" customHeight="1" x14ac:dyDescent="0.25">
      <c r="A36" s="23"/>
      <c r="B36" s="23" t="s">
        <v>81</v>
      </c>
      <c r="C36" s="23" t="s">
        <v>14</v>
      </c>
      <c r="D36" s="23">
        <v>2</v>
      </c>
      <c r="E36" s="23">
        <v>6</v>
      </c>
      <c r="F36" s="6" t="s">
        <v>85</v>
      </c>
      <c r="G36" s="11" t="s">
        <v>42</v>
      </c>
      <c r="H36" s="11">
        <v>81.69</v>
      </c>
      <c r="I36" s="13">
        <v>69.599999999999994</v>
      </c>
      <c r="J36" s="12">
        <f t="shared" si="0"/>
        <v>75.915999999999997</v>
      </c>
      <c r="K36" s="13">
        <v>3</v>
      </c>
      <c r="L36" s="13"/>
    </row>
    <row r="37" spans="1:12" ht="45" customHeight="1" x14ac:dyDescent="0.25">
      <c r="A37" s="23"/>
      <c r="B37" s="23" t="s">
        <v>81</v>
      </c>
      <c r="C37" s="23" t="s">
        <v>14</v>
      </c>
      <c r="D37" s="23">
        <v>2</v>
      </c>
      <c r="E37" s="23">
        <v>6</v>
      </c>
      <c r="F37" s="6" t="s">
        <v>86</v>
      </c>
      <c r="G37" s="11" t="s">
        <v>87</v>
      </c>
      <c r="H37" s="11">
        <v>80.84</v>
      </c>
      <c r="I37" s="13">
        <v>70</v>
      </c>
      <c r="J37" s="12">
        <f t="shared" si="0"/>
        <v>73.536000000000001</v>
      </c>
      <c r="K37" s="13">
        <v>4</v>
      </c>
      <c r="L37" s="13"/>
    </row>
    <row r="38" spans="1:12" ht="45" customHeight="1" x14ac:dyDescent="0.25">
      <c r="A38" s="23"/>
      <c r="B38" s="23" t="s">
        <v>81</v>
      </c>
      <c r="C38" s="23" t="s">
        <v>14</v>
      </c>
      <c r="D38" s="23">
        <v>2</v>
      </c>
      <c r="E38" s="23">
        <v>6</v>
      </c>
      <c r="F38" s="6" t="s">
        <v>88</v>
      </c>
      <c r="G38" s="11" t="s">
        <v>89</v>
      </c>
      <c r="H38" s="11">
        <v>78.680000000000007</v>
      </c>
      <c r="I38" s="13">
        <v>67</v>
      </c>
      <c r="J38" s="12">
        <f t="shared" si="0"/>
        <v>72.372</v>
      </c>
      <c r="K38" s="13">
        <v>5</v>
      </c>
      <c r="L38" s="13"/>
    </row>
    <row r="39" spans="1:12" ht="45" customHeight="1" x14ac:dyDescent="0.25">
      <c r="A39" s="23"/>
      <c r="B39" s="23" t="s">
        <v>81</v>
      </c>
      <c r="C39" s="23" t="s">
        <v>14</v>
      </c>
      <c r="D39" s="23">
        <v>2</v>
      </c>
      <c r="E39" s="23">
        <v>6</v>
      </c>
      <c r="F39" s="6" t="s">
        <v>90</v>
      </c>
      <c r="G39" s="11" t="s">
        <v>91</v>
      </c>
      <c r="H39" s="11">
        <v>85.93</v>
      </c>
      <c r="I39" s="13">
        <v>70</v>
      </c>
      <c r="J39" s="12">
        <f t="shared" si="0"/>
        <v>70.272000000000006</v>
      </c>
      <c r="K39" s="13">
        <v>6</v>
      </c>
      <c r="L39" s="13"/>
    </row>
    <row r="40" spans="1:12" ht="45" customHeight="1" x14ac:dyDescent="0.25">
      <c r="A40" s="23" t="s">
        <v>92</v>
      </c>
      <c r="B40" s="23" t="s">
        <v>93</v>
      </c>
      <c r="C40" s="23" t="s">
        <v>597</v>
      </c>
      <c r="D40" s="23">
        <v>2</v>
      </c>
      <c r="E40" s="23">
        <v>6</v>
      </c>
      <c r="F40" s="6" t="s">
        <v>94</v>
      </c>
      <c r="G40" s="11" t="s">
        <v>95</v>
      </c>
      <c r="H40" s="11">
        <v>78</v>
      </c>
      <c r="I40" s="13">
        <v>82.8</v>
      </c>
      <c r="J40" s="12">
        <f t="shared" si="0"/>
        <v>75.12</v>
      </c>
      <c r="K40" s="13">
        <v>1</v>
      </c>
      <c r="L40" s="14" t="s">
        <v>17</v>
      </c>
    </row>
    <row r="41" spans="1:12" ht="45" customHeight="1" x14ac:dyDescent="0.25">
      <c r="A41" s="23"/>
      <c r="B41" s="23" t="s">
        <v>93</v>
      </c>
      <c r="C41" s="23" t="s">
        <v>14</v>
      </c>
      <c r="D41" s="23">
        <v>2</v>
      </c>
      <c r="E41" s="23">
        <v>6</v>
      </c>
      <c r="F41" s="6" t="s">
        <v>96</v>
      </c>
      <c r="G41" s="11" t="s">
        <v>97</v>
      </c>
      <c r="H41" s="11">
        <v>66</v>
      </c>
      <c r="I41" s="13">
        <v>86.8</v>
      </c>
      <c r="J41" s="12">
        <f t="shared" si="0"/>
        <v>68.62</v>
      </c>
      <c r="K41" s="13">
        <v>2</v>
      </c>
      <c r="L41" s="14" t="s">
        <v>17</v>
      </c>
    </row>
    <row r="42" spans="1:12" ht="45" customHeight="1" x14ac:dyDescent="0.25">
      <c r="A42" s="23"/>
      <c r="B42" s="23" t="s">
        <v>93</v>
      </c>
      <c r="C42" s="23" t="s">
        <v>14</v>
      </c>
      <c r="D42" s="23">
        <v>2</v>
      </c>
      <c r="E42" s="23">
        <v>6</v>
      </c>
      <c r="F42" s="6" t="s">
        <v>98</v>
      </c>
      <c r="G42" s="11" t="s">
        <v>99</v>
      </c>
      <c r="H42" s="11">
        <v>69</v>
      </c>
      <c r="I42" s="13">
        <v>63.8</v>
      </c>
      <c r="J42" s="12">
        <f t="shared" si="0"/>
        <v>66.02</v>
      </c>
      <c r="K42" s="13">
        <v>3</v>
      </c>
      <c r="L42" s="13"/>
    </row>
    <row r="43" spans="1:12" ht="45" customHeight="1" x14ac:dyDescent="0.25">
      <c r="A43" s="23"/>
      <c r="B43" s="23" t="s">
        <v>93</v>
      </c>
      <c r="C43" s="23" t="s">
        <v>14</v>
      </c>
      <c r="D43" s="23">
        <v>2</v>
      </c>
      <c r="E43" s="23">
        <v>6</v>
      </c>
      <c r="F43" s="6" t="s">
        <v>100</v>
      </c>
      <c r="G43" s="11" t="s">
        <v>68</v>
      </c>
      <c r="H43" s="11">
        <v>63</v>
      </c>
      <c r="I43" s="13">
        <v>64.599999999999994</v>
      </c>
      <c r="J43" s="12">
        <f t="shared" si="0"/>
        <v>61.64</v>
      </c>
      <c r="K43" s="13">
        <v>4</v>
      </c>
      <c r="L43" s="13"/>
    </row>
    <row r="44" spans="1:12" ht="45" customHeight="1" x14ac:dyDescent="0.25">
      <c r="A44" s="23"/>
      <c r="B44" s="23" t="s">
        <v>93</v>
      </c>
      <c r="C44" s="23" t="s">
        <v>14</v>
      </c>
      <c r="D44" s="23">
        <v>2</v>
      </c>
      <c r="E44" s="23">
        <v>6</v>
      </c>
      <c r="F44" s="6" t="s">
        <v>101</v>
      </c>
      <c r="G44" s="11" t="s">
        <v>102</v>
      </c>
      <c r="H44" s="11">
        <v>58</v>
      </c>
      <c r="I44" s="13">
        <v>62.2</v>
      </c>
      <c r="J44" s="12">
        <f t="shared" si="0"/>
        <v>56.680000000000007</v>
      </c>
      <c r="K44" s="13">
        <v>5</v>
      </c>
      <c r="L44" s="13"/>
    </row>
    <row r="45" spans="1:12" ht="45" customHeight="1" x14ac:dyDescent="0.25">
      <c r="A45" s="23"/>
      <c r="B45" s="23" t="s">
        <v>93</v>
      </c>
      <c r="C45" s="23" t="s">
        <v>14</v>
      </c>
      <c r="D45" s="23">
        <v>2</v>
      </c>
      <c r="E45" s="23">
        <v>6</v>
      </c>
      <c r="F45" s="6" t="s">
        <v>103</v>
      </c>
      <c r="G45" s="11" t="s">
        <v>104</v>
      </c>
      <c r="H45" s="11">
        <v>76</v>
      </c>
      <c r="I45" s="14" t="s">
        <v>27</v>
      </c>
      <c r="J45" s="20" t="s">
        <v>28</v>
      </c>
      <c r="K45" s="13"/>
      <c r="L45" s="14"/>
    </row>
    <row r="46" spans="1:12" ht="45" customHeight="1" x14ac:dyDescent="0.25">
      <c r="A46" s="23" t="s">
        <v>105</v>
      </c>
      <c r="B46" s="23" t="s">
        <v>106</v>
      </c>
      <c r="C46" s="23" t="s">
        <v>597</v>
      </c>
      <c r="D46" s="23">
        <v>5</v>
      </c>
      <c r="E46" s="23">
        <v>14</v>
      </c>
      <c r="F46" s="6" t="s">
        <v>107</v>
      </c>
      <c r="G46" s="11" t="s">
        <v>30</v>
      </c>
      <c r="H46" s="11">
        <v>74.3</v>
      </c>
      <c r="I46" s="13">
        <v>85.8</v>
      </c>
      <c r="J46" s="12">
        <f t="shared" ref="J46:J109" si="1">0.2*G46+0.4*H46+0.4*I46</f>
        <v>78.44</v>
      </c>
      <c r="K46" s="13">
        <v>1</v>
      </c>
      <c r="L46" s="14" t="s">
        <v>17</v>
      </c>
    </row>
    <row r="47" spans="1:12" ht="45" customHeight="1" x14ac:dyDescent="0.25">
      <c r="A47" s="23"/>
      <c r="B47" s="23" t="s">
        <v>106</v>
      </c>
      <c r="C47" s="23" t="s">
        <v>14</v>
      </c>
      <c r="D47" s="23">
        <v>5</v>
      </c>
      <c r="E47" s="23">
        <v>14</v>
      </c>
      <c r="F47" s="6" t="s">
        <v>108</v>
      </c>
      <c r="G47" s="11" t="s">
        <v>60</v>
      </c>
      <c r="H47" s="11">
        <v>71.5</v>
      </c>
      <c r="I47" s="13">
        <v>81</v>
      </c>
      <c r="J47" s="12">
        <f t="shared" si="1"/>
        <v>74.900000000000006</v>
      </c>
      <c r="K47" s="13">
        <v>2</v>
      </c>
      <c r="L47" s="14" t="s">
        <v>17</v>
      </c>
    </row>
    <row r="48" spans="1:12" ht="45" customHeight="1" x14ac:dyDescent="0.25">
      <c r="A48" s="23"/>
      <c r="B48" s="23" t="s">
        <v>106</v>
      </c>
      <c r="C48" s="23" t="s">
        <v>14</v>
      </c>
      <c r="D48" s="23">
        <v>5</v>
      </c>
      <c r="E48" s="23">
        <v>14</v>
      </c>
      <c r="F48" s="6" t="s">
        <v>109</v>
      </c>
      <c r="G48" s="11" t="s">
        <v>38</v>
      </c>
      <c r="H48" s="11">
        <v>70.5</v>
      </c>
      <c r="I48" s="13">
        <v>87.2</v>
      </c>
      <c r="J48" s="12">
        <f t="shared" si="1"/>
        <v>74.080000000000013</v>
      </c>
      <c r="K48" s="13">
        <v>3</v>
      </c>
      <c r="L48" s="14" t="s">
        <v>17</v>
      </c>
    </row>
    <row r="49" spans="1:12" ht="45" customHeight="1" x14ac:dyDescent="0.25">
      <c r="A49" s="23"/>
      <c r="B49" s="23" t="s">
        <v>106</v>
      </c>
      <c r="C49" s="23" t="s">
        <v>14</v>
      </c>
      <c r="D49" s="23">
        <v>5</v>
      </c>
      <c r="E49" s="23">
        <v>14</v>
      </c>
      <c r="F49" s="6" t="s">
        <v>110</v>
      </c>
      <c r="G49" s="11" t="s">
        <v>111</v>
      </c>
      <c r="H49" s="11">
        <v>69.2</v>
      </c>
      <c r="I49" s="13">
        <v>87.2</v>
      </c>
      <c r="J49" s="12">
        <f t="shared" si="1"/>
        <v>73.06</v>
      </c>
      <c r="K49" s="13">
        <v>4</v>
      </c>
      <c r="L49" s="14" t="s">
        <v>17</v>
      </c>
    </row>
    <row r="50" spans="1:12" ht="45" customHeight="1" x14ac:dyDescent="0.25">
      <c r="A50" s="23"/>
      <c r="B50" s="23" t="s">
        <v>106</v>
      </c>
      <c r="C50" s="23" t="s">
        <v>14</v>
      </c>
      <c r="D50" s="23">
        <v>5</v>
      </c>
      <c r="E50" s="23">
        <v>14</v>
      </c>
      <c r="F50" s="6" t="s">
        <v>112</v>
      </c>
      <c r="G50" s="11" t="s">
        <v>113</v>
      </c>
      <c r="H50" s="11">
        <v>63</v>
      </c>
      <c r="I50" s="13">
        <v>87.6</v>
      </c>
      <c r="J50" s="12">
        <f t="shared" si="1"/>
        <v>68.539999999999992</v>
      </c>
      <c r="K50" s="15">
        <v>5</v>
      </c>
      <c r="L50" s="14" t="s">
        <v>17</v>
      </c>
    </row>
    <row r="51" spans="1:12" ht="45" customHeight="1" x14ac:dyDescent="0.25">
      <c r="A51" s="23"/>
      <c r="B51" s="23" t="s">
        <v>106</v>
      </c>
      <c r="C51" s="23" t="s">
        <v>14</v>
      </c>
      <c r="D51" s="23">
        <v>5</v>
      </c>
      <c r="E51" s="23">
        <v>14</v>
      </c>
      <c r="F51" s="6" t="s">
        <v>114</v>
      </c>
      <c r="G51" s="11" t="s">
        <v>115</v>
      </c>
      <c r="H51" s="11">
        <v>60</v>
      </c>
      <c r="I51" s="13">
        <v>68</v>
      </c>
      <c r="J51" s="12">
        <f t="shared" si="1"/>
        <v>65.5</v>
      </c>
      <c r="K51" s="13">
        <v>6</v>
      </c>
      <c r="L51" s="13"/>
    </row>
    <row r="52" spans="1:12" ht="45" customHeight="1" x14ac:dyDescent="0.25">
      <c r="A52" s="23"/>
      <c r="B52" s="23" t="s">
        <v>106</v>
      </c>
      <c r="C52" s="23" t="s">
        <v>14</v>
      </c>
      <c r="D52" s="23">
        <v>5</v>
      </c>
      <c r="E52" s="23">
        <v>14</v>
      </c>
      <c r="F52" s="6" t="s">
        <v>116</v>
      </c>
      <c r="G52" s="11" t="s">
        <v>30</v>
      </c>
      <c r="H52" s="11">
        <v>56.8</v>
      </c>
      <c r="I52" s="13">
        <v>68.2</v>
      </c>
      <c r="J52" s="12">
        <f t="shared" si="1"/>
        <v>64.400000000000006</v>
      </c>
      <c r="K52" s="13">
        <v>7</v>
      </c>
      <c r="L52" s="13"/>
    </row>
    <row r="53" spans="1:12" ht="45" customHeight="1" x14ac:dyDescent="0.25">
      <c r="A53" s="23"/>
      <c r="B53" s="23" t="s">
        <v>106</v>
      </c>
      <c r="C53" s="23" t="s">
        <v>14</v>
      </c>
      <c r="D53" s="23">
        <v>5</v>
      </c>
      <c r="E53" s="23">
        <v>14</v>
      </c>
      <c r="F53" s="6" t="s">
        <v>117</v>
      </c>
      <c r="G53" s="11" t="s">
        <v>118</v>
      </c>
      <c r="H53" s="11">
        <v>56.9</v>
      </c>
      <c r="I53" s="13">
        <v>68.2</v>
      </c>
      <c r="J53" s="12">
        <f t="shared" si="1"/>
        <v>61.14</v>
      </c>
      <c r="K53" s="13">
        <v>8</v>
      </c>
      <c r="L53" s="13"/>
    </row>
    <row r="54" spans="1:12" ht="45" customHeight="1" x14ac:dyDescent="0.25">
      <c r="A54" s="23"/>
      <c r="B54" s="23" t="s">
        <v>106</v>
      </c>
      <c r="C54" s="23" t="s">
        <v>14</v>
      </c>
      <c r="D54" s="23">
        <v>5</v>
      </c>
      <c r="E54" s="23">
        <v>14</v>
      </c>
      <c r="F54" s="6" t="s">
        <v>119</v>
      </c>
      <c r="G54" s="11" t="s">
        <v>120</v>
      </c>
      <c r="H54" s="11">
        <v>46.5</v>
      </c>
      <c r="I54" s="13">
        <v>68.8</v>
      </c>
      <c r="J54" s="12">
        <f t="shared" si="1"/>
        <v>61.120000000000005</v>
      </c>
      <c r="K54" s="13">
        <v>9</v>
      </c>
      <c r="L54" s="13"/>
    </row>
    <row r="55" spans="1:12" ht="45" customHeight="1" x14ac:dyDescent="0.25">
      <c r="A55" s="23"/>
      <c r="B55" s="23" t="s">
        <v>106</v>
      </c>
      <c r="C55" s="23" t="s">
        <v>14</v>
      </c>
      <c r="D55" s="23">
        <v>5</v>
      </c>
      <c r="E55" s="23">
        <v>14</v>
      </c>
      <c r="F55" s="6" t="s">
        <v>121</v>
      </c>
      <c r="G55" s="11" t="s">
        <v>122</v>
      </c>
      <c r="H55" s="11">
        <v>61.5</v>
      </c>
      <c r="I55" s="13">
        <v>64.599999999999994</v>
      </c>
      <c r="J55" s="12">
        <f t="shared" si="1"/>
        <v>60.34</v>
      </c>
      <c r="K55" s="13">
        <v>10</v>
      </c>
      <c r="L55" s="13"/>
    </row>
    <row r="56" spans="1:12" ht="45" customHeight="1" x14ac:dyDescent="0.25">
      <c r="A56" s="23"/>
      <c r="B56" s="23" t="s">
        <v>106</v>
      </c>
      <c r="C56" s="23" t="s">
        <v>14</v>
      </c>
      <c r="D56" s="23">
        <v>5</v>
      </c>
      <c r="E56" s="23">
        <v>14</v>
      </c>
      <c r="F56" s="6" t="s">
        <v>123</v>
      </c>
      <c r="G56" s="11" t="s">
        <v>79</v>
      </c>
      <c r="H56" s="11">
        <v>52.4</v>
      </c>
      <c r="I56" s="13">
        <v>63.8</v>
      </c>
      <c r="J56" s="12">
        <f t="shared" si="1"/>
        <v>60.28</v>
      </c>
      <c r="K56" s="13">
        <v>11</v>
      </c>
      <c r="L56" s="13"/>
    </row>
    <row r="57" spans="1:12" ht="45" customHeight="1" x14ac:dyDescent="0.25">
      <c r="A57" s="23"/>
      <c r="B57" s="23" t="s">
        <v>106</v>
      </c>
      <c r="C57" s="23" t="s">
        <v>14</v>
      </c>
      <c r="D57" s="23">
        <v>5</v>
      </c>
      <c r="E57" s="23">
        <v>14</v>
      </c>
      <c r="F57" s="6" t="s">
        <v>124</v>
      </c>
      <c r="G57" s="11" t="s">
        <v>125</v>
      </c>
      <c r="H57" s="11">
        <v>56.6</v>
      </c>
      <c r="I57" s="13">
        <v>63.8</v>
      </c>
      <c r="J57" s="12">
        <f t="shared" si="1"/>
        <v>60.260000000000005</v>
      </c>
      <c r="K57" s="13">
        <v>12</v>
      </c>
      <c r="L57" s="13"/>
    </row>
    <row r="58" spans="1:12" ht="45" customHeight="1" x14ac:dyDescent="0.25">
      <c r="A58" s="23"/>
      <c r="B58" s="23" t="s">
        <v>106</v>
      </c>
      <c r="C58" s="23" t="s">
        <v>14</v>
      </c>
      <c r="D58" s="23">
        <v>5</v>
      </c>
      <c r="E58" s="23">
        <v>14</v>
      </c>
      <c r="F58" s="6" t="s">
        <v>126</v>
      </c>
      <c r="G58" s="11" t="s">
        <v>127</v>
      </c>
      <c r="H58" s="11">
        <v>51.5</v>
      </c>
      <c r="I58" s="13">
        <v>67.400000000000006</v>
      </c>
      <c r="J58" s="12">
        <f t="shared" si="1"/>
        <v>59.160000000000011</v>
      </c>
      <c r="K58" s="15">
        <v>13</v>
      </c>
      <c r="L58" s="13"/>
    </row>
    <row r="59" spans="1:12" ht="45" customHeight="1" x14ac:dyDescent="0.25">
      <c r="A59" s="23"/>
      <c r="B59" s="23" t="s">
        <v>106</v>
      </c>
      <c r="C59" s="23" t="s">
        <v>14</v>
      </c>
      <c r="D59" s="23">
        <v>5</v>
      </c>
      <c r="E59" s="23">
        <v>14</v>
      </c>
      <c r="F59" s="6" t="s">
        <v>128</v>
      </c>
      <c r="G59" s="11" t="s">
        <v>129</v>
      </c>
      <c r="H59" s="11">
        <v>48.9</v>
      </c>
      <c r="I59" s="13">
        <v>62.2</v>
      </c>
      <c r="J59" s="12">
        <f t="shared" si="1"/>
        <v>57.040000000000006</v>
      </c>
      <c r="K59" s="13">
        <v>14</v>
      </c>
      <c r="L59" s="13"/>
    </row>
    <row r="60" spans="1:12" ht="45" customHeight="1" x14ac:dyDescent="0.25">
      <c r="A60" s="23" t="s">
        <v>130</v>
      </c>
      <c r="B60" s="23" t="s">
        <v>131</v>
      </c>
      <c r="C60" s="23" t="s">
        <v>597</v>
      </c>
      <c r="D60" s="23">
        <v>4</v>
      </c>
      <c r="E60" s="23">
        <v>11</v>
      </c>
      <c r="F60" s="6" t="s">
        <v>132</v>
      </c>
      <c r="G60" s="11" t="s">
        <v>64</v>
      </c>
      <c r="H60" s="11">
        <v>90</v>
      </c>
      <c r="I60" s="13">
        <v>85.8</v>
      </c>
      <c r="J60" s="12">
        <f t="shared" si="1"/>
        <v>84.92</v>
      </c>
      <c r="K60" s="13">
        <v>1</v>
      </c>
      <c r="L60" s="14" t="s">
        <v>17</v>
      </c>
    </row>
    <row r="61" spans="1:12" ht="45" customHeight="1" x14ac:dyDescent="0.25">
      <c r="A61" s="23"/>
      <c r="B61" s="23" t="s">
        <v>131</v>
      </c>
      <c r="C61" s="23" t="s">
        <v>14</v>
      </c>
      <c r="D61" s="23">
        <v>4</v>
      </c>
      <c r="E61" s="23">
        <v>11</v>
      </c>
      <c r="F61" s="6" t="s">
        <v>133</v>
      </c>
      <c r="G61" s="11" t="s">
        <v>19</v>
      </c>
      <c r="H61" s="11">
        <v>85</v>
      </c>
      <c r="I61" s="13">
        <v>87.6</v>
      </c>
      <c r="J61" s="12">
        <f t="shared" si="1"/>
        <v>84.34</v>
      </c>
      <c r="K61" s="13">
        <v>2</v>
      </c>
      <c r="L61" s="14" t="s">
        <v>17</v>
      </c>
    </row>
    <row r="62" spans="1:12" ht="45" customHeight="1" x14ac:dyDescent="0.25">
      <c r="A62" s="23"/>
      <c r="B62" s="23" t="s">
        <v>131</v>
      </c>
      <c r="C62" s="23" t="s">
        <v>14</v>
      </c>
      <c r="D62" s="23">
        <v>4</v>
      </c>
      <c r="E62" s="23">
        <v>11</v>
      </c>
      <c r="F62" s="6" t="s">
        <v>134</v>
      </c>
      <c r="G62" s="11" t="s">
        <v>60</v>
      </c>
      <c r="H62" s="11">
        <v>90</v>
      </c>
      <c r="I62" s="13">
        <v>82.6</v>
      </c>
      <c r="J62" s="12">
        <f t="shared" si="1"/>
        <v>82.94</v>
      </c>
      <c r="K62" s="13">
        <v>3</v>
      </c>
      <c r="L62" s="14" t="s">
        <v>17</v>
      </c>
    </row>
    <row r="63" spans="1:12" ht="45" customHeight="1" x14ac:dyDescent="0.25">
      <c r="A63" s="23"/>
      <c r="B63" s="23" t="s">
        <v>131</v>
      </c>
      <c r="C63" s="23" t="s">
        <v>14</v>
      </c>
      <c r="D63" s="23">
        <v>4</v>
      </c>
      <c r="E63" s="23">
        <v>11</v>
      </c>
      <c r="F63" s="6" t="s">
        <v>135</v>
      </c>
      <c r="G63" s="11" t="s">
        <v>136</v>
      </c>
      <c r="H63" s="11">
        <v>79.760000000000005</v>
      </c>
      <c r="I63" s="13">
        <v>86</v>
      </c>
      <c r="J63" s="12">
        <f t="shared" si="1"/>
        <v>82.903999999999996</v>
      </c>
      <c r="K63" s="13">
        <v>4</v>
      </c>
      <c r="L63" s="14" t="s">
        <v>17</v>
      </c>
    </row>
    <row r="64" spans="1:12" ht="45" customHeight="1" x14ac:dyDescent="0.25">
      <c r="A64" s="23"/>
      <c r="B64" s="23" t="s">
        <v>131</v>
      </c>
      <c r="C64" s="23" t="s">
        <v>14</v>
      </c>
      <c r="D64" s="23">
        <v>4</v>
      </c>
      <c r="E64" s="23">
        <v>11</v>
      </c>
      <c r="F64" s="6" t="s">
        <v>137</v>
      </c>
      <c r="G64" s="11" t="s">
        <v>60</v>
      </c>
      <c r="H64" s="11">
        <v>82.95</v>
      </c>
      <c r="I64" s="13">
        <v>77.599999999999994</v>
      </c>
      <c r="J64" s="12">
        <f t="shared" si="1"/>
        <v>78.12</v>
      </c>
      <c r="K64" s="13">
        <v>5</v>
      </c>
      <c r="L64" s="13"/>
    </row>
    <row r="65" spans="1:12" ht="45" customHeight="1" x14ac:dyDescent="0.25">
      <c r="A65" s="23"/>
      <c r="B65" s="23" t="s">
        <v>131</v>
      </c>
      <c r="C65" s="23" t="s">
        <v>14</v>
      </c>
      <c r="D65" s="23">
        <v>4</v>
      </c>
      <c r="E65" s="23">
        <v>11</v>
      </c>
      <c r="F65" s="6" t="s">
        <v>138</v>
      </c>
      <c r="G65" s="11" t="s">
        <v>139</v>
      </c>
      <c r="H65" s="11">
        <v>84.9</v>
      </c>
      <c r="I65" s="13">
        <v>73.599999999999994</v>
      </c>
      <c r="J65" s="12">
        <f t="shared" si="1"/>
        <v>76.7</v>
      </c>
      <c r="K65" s="13">
        <v>6</v>
      </c>
      <c r="L65" s="13"/>
    </row>
    <row r="66" spans="1:12" ht="45" customHeight="1" x14ac:dyDescent="0.25">
      <c r="A66" s="23"/>
      <c r="B66" s="23" t="s">
        <v>131</v>
      </c>
      <c r="C66" s="23" t="s">
        <v>14</v>
      </c>
      <c r="D66" s="23">
        <v>4</v>
      </c>
      <c r="E66" s="23">
        <v>11</v>
      </c>
      <c r="F66" s="6" t="s">
        <v>140</v>
      </c>
      <c r="G66" s="11" t="s">
        <v>75</v>
      </c>
      <c r="H66" s="11">
        <v>84.95</v>
      </c>
      <c r="I66" s="13">
        <v>76.599999999999994</v>
      </c>
      <c r="J66" s="12">
        <f t="shared" si="1"/>
        <v>76.02000000000001</v>
      </c>
      <c r="K66" s="13">
        <v>7</v>
      </c>
      <c r="L66" s="13"/>
    </row>
    <row r="67" spans="1:12" ht="45" customHeight="1" x14ac:dyDescent="0.25">
      <c r="A67" s="23"/>
      <c r="B67" s="23" t="s">
        <v>131</v>
      </c>
      <c r="C67" s="23" t="s">
        <v>14</v>
      </c>
      <c r="D67" s="23">
        <v>4</v>
      </c>
      <c r="E67" s="23">
        <v>11</v>
      </c>
      <c r="F67" s="6" t="s">
        <v>141</v>
      </c>
      <c r="G67" s="11" t="s">
        <v>64</v>
      </c>
      <c r="H67" s="11">
        <v>76.95</v>
      </c>
      <c r="I67" s="13">
        <v>76</v>
      </c>
      <c r="J67" s="12">
        <f t="shared" si="1"/>
        <v>75.78</v>
      </c>
      <c r="K67" s="13">
        <v>8</v>
      </c>
      <c r="L67" s="13"/>
    </row>
    <row r="68" spans="1:12" ht="45" customHeight="1" x14ac:dyDescent="0.25">
      <c r="A68" s="23"/>
      <c r="B68" s="23" t="s">
        <v>131</v>
      </c>
      <c r="C68" s="23" t="s">
        <v>14</v>
      </c>
      <c r="D68" s="23">
        <v>4</v>
      </c>
      <c r="E68" s="23">
        <v>11</v>
      </c>
      <c r="F68" s="6" t="s">
        <v>142</v>
      </c>
      <c r="G68" s="11" t="s">
        <v>143</v>
      </c>
      <c r="H68" s="11">
        <v>76.95</v>
      </c>
      <c r="I68" s="13">
        <v>74</v>
      </c>
      <c r="J68" s="12">
        <f t="shared" si="1"/>
        <v>71.080000000000013</v>
      </c>
      <c r="K68" s="13">
        <v>9</v>
      </c>
      <c r="L68" s="13"/>
    </row>
    <row r="69" spans="1:12" ht="45" customHeight="1" x14ac:dyDescent="0.25">
      <c r="A69" s="23"/>
      <c r="B69" s="23" t="s">
        <v>131</v>
      </c>
      <c r="C69" s="23" t="s">
        <v>14</v>
      </c>
      <c r="D69" s="23">
        <v>4</v>
      </c>
      <c r="E69" s="23">
        <v>11</v>
      </c>
      <c r="F69" s="6" t="s">
        <v>144</v>
      </c>
      <c r="G69" s="11" t="s">
        <v>127</v>
      </c>
      <c r="H69" s="11">
        <v>71</v>
      </c>
      <c r="I69" s="13">
        <v>72.400000000000006</v>
      </c>
      <c r="J69" s="12">
        <f t="shared" si="1"/>
        <v>68.960000000000008</v>
      </c>
      <c r="K69" s="13">
        <v>10</v>
      </c>
      <c r="L69" s="13"/>
    </row>
    <row r="70" spans="1:12" ht="45" customHeight="1" x14ac:dyDescent="0.25">
      <c r="A70" s="23"/>
      <c r="B70" s="23" t="s">
        <v>131</v>
      </c>
      <c r="C70" s="23" t="s">
        <v>14</v>
      </c>
      <c r="D70" s="23">
        <v>4</v>
      </c>
      <c r="E70" s="23">
        <v>11</v>
      </c>
      <c r="F70" s="6" t="s">
        <v>145</v>
      </c>
      <c r="G70" s="11" t="s">
        <v>44</v>
      </c>
      <c r="H70" s="11">
        <v>62.86</v>
      </c>
      <c r="I70" s="13">
        <v>75.400000000000006</v>
      </c>
      <c r="J70" s="12">
        <f t="shared" si="1"/>
        <v>67.504000000000005</v>
      </c>
      <c r="K70" s="13">
        <v>11</v>
      </c>
      <c r="L70" s="13"/>
    </row>
    <row r="71" spans="1:12" ht="45" customHeight="1" x14ac:dyDescent="0.25">
      <c r="A71" s="23" t="s">
        <v>146</v>
      </c>
      <c r="B71" s="23" t="s">
        <v>147</v>
      </c>
      <c r="C71" s="23" t="s">
        <v>597</v>
      </c>
      <c r="D71" s="23">
        <v>6</v>
      </c>
      <c r="E71" s="23">
        <v>13</v>
      </c>
      <c r="F71" s="6" t="s">
        <v>148</v>
      </c>
      <c r="G71" s="11" t="s">
        <v>149</v>
      </c>
      <c r="H71" s="11">
        <v>91.95</v>
      </c>
      <c r="I71" s="13">
        <v>81.2</v>
      </c>
      <c r="J71" s="12">
        <f t="shared" si="1"/>
        <v>82.06</v>
      </c>
      <c r="K71" s="13">
        <v>1</v>
      </c>
      <c r="L71" s="14" t="s">
        <v>17</v>
      </c>
    </row>
    <row r="72" spans="1:12" ht="45" customHeight="1" x14ac:dyDescent="0.25">
      <c r="A72" s="23"/>
      <c r="B72" s="23" t="s">
        <v>147</v>
      </c>
      <c r="C72" s="23" t="s">
        <v>14</v>
      </c>
      <c r="D72" s="23">
        <v>6</v>
      </c>
      <c r="E72" s="23">
        <v>13</v>
      </c>
      <c r="F72" s="6" t="s">
        <v>150</v>
      </c>
      <c r="G72" s="11" t="s">
        <v>26</v>
      </c>
      <c r="H72" s="11">
        <v>81.95</v>
      </c>
      <c r="I72" s="13">
        <v>83</v>
      </c>
      <c r="J72" s="12">
        <f t="shared" si="1"/>
        <v>78.98</v>
      </c>
      <c r="K72" s="13">
        <v>2</v>
      </c>
      <c r="L72" s="14" t="s">
        <v>17</v>
      </c>
    </row>
    <row r="73" spans="1:12" ht="45" customHeight="1" x14ac:dyDescent="0.25">
      <c r="A73" s="23"/>
      <c r="B73" s="23" t="s">
        <v>147</v>
      </c>
      <c r="C73" s="23" t="s">
        <v>14</v>
      </c>
      <c r="D73" s="23">
        <v>6</v>
      </c>
      <c r="E73" s="23">
        <v>13</v>
      </c>
      <c r="F73" s="6" t="s">
        <v>151</v>
      </c>
      <c r="G73" s="11" t="s">
        <v>152</v>
      </c>
      <c r="H73" s="11">
        <v>76.849999999999994</v>
      </c>
      <c r="I73" s="13">
        <v>83.6</v>
      </c>
      <c r="J73" s="12">
        <f t="shared" si="1"/>
        <v>76.47999999999999</v>
      </c>
      <c r="K73" s="13">
        <v>3</v>
      </c>
      <c r="L73" s="14" t="s">
        <v>17</v>
      </c>
    </row>
    <row r="74" spans="1:12" ht="45" customHeight="1" x14ac:dyDescent="0.25">
      <c r="A74" s="23"/>
      <c r="B74" s="23" t="s">
        <v>147</v>
      </c>
      <c r="C74" s="23" t="s">
        <v>14</v>
      </c>
      <c r="D74" s="23">
        <v>6</v>
      </c>
      <c r="E74" s="23">
        <v>13</v>
      </c>
      <c r="F74" s="6" t="s">
        <v>153</v>
      </c>
      <c r="G74" s="11" t="s">
        <v>154</v>
      </c>
      <c r="H74" s="11">
        <v>81</v>
      </c>
      <c r="I74" s="13">
        <v>79.8</v>
      </c>
      <c r="J74" s="12">
        <f t="shared" si="1"/>
        <v>75.22</v>
      </c>
      <c r="K74" s="13">
        <v>4</v>
      </c>
      <c r="L74" s="14" t="s">
        <v>17</v>
      </c>
    </row>
    <row r="75" spans="1:12" ht="45" customHeight="1" x14ac:dyDescent="0.25">
      <c r="A75" s="23"/>
      <c r="B75" s="23" t="s">
        <v>147</v>
      </c>
      <c r="C75" s="23" t="s">
        <v>14</v>
      </c>
      <c r="D75" s="23">
        <v>6</v>
      </c>
      <c r="E75" s="23">
        <v>13</v>
      </c>
      <c r="F75" s="6" t="s">
        <v>155</v>
      </c>
      <c r="G75" s="11" t="s">
        <v>156</v>
      </c>
      <c r="H75" s="11">
        <v>79.95</v>
      </c>
      <c r="I75" s="13">
        <v>81.400000000000006</v>
      </c>
      <c r="J75" s="12">
        <f t="shared" si="1"/>
        <v>74.84</v>
      </c>
      <c r="K75" s="13">
        <v>5</v>
      </c>
      <c r="L75" s="14" t="s">
        <v>17</v>
      </c>
    </row>
    <row r="76" spans="1:12" ht="45" customHeight="1" x14ac:dyDescent="0.25">
      <c r="A76" s="23"/>
      <c r="B76" s="23" t="s">
        <v>147</v>
      </c>
      <c r="C76" s="23" t="s">
        <v>14</v>
      </c>
      <c r="D76" s="23">
        <v>6</v>
      </c>
      <c r="E76" s="23">
        <v>13</v>
      </c>
      <c r="F76" s="6" t="s">
        <v>157</v>
      </c>
      <c r="G76" s="11" t="s">
        <v>77</v>
      </c>
      <c r="H76" s="11">
        <v>72.900000000000006</v>
      </c>
      <c r="I76" s="13">
        <v>77.8</v>
      </c>
      <c r="J76" s="12">
        <f t="shared" si="1"/>
        <v>73.680000000000007</v>
      </c>
      <c r="K76" s="13">
        <v>6</v>
      </c>
      <c r="L76" s="14" t="s">
        <v>17</v>
      </c>
    </row>
    <row r="77" spans="1:12" ht="45" customHeight="1" x14ac:dyDescent="0.25">
      <c r="A77" s="23"/>
      <c r="B77" s="23" t="s">
        <v>147</v>
      </c>
      <c r="C77" s="23" t="s">
        <v>14</v>
      </c>
      <c r="D77" s="23">
        <v>6</v>
      </c>
      <c r="E77" s="23">
        <v>13</v>
      </c>
      <c r="F77" s="6" t="s">
        <v>158</v>
      </c>
      <c r="G77" s="11" t="s">
        <v>89</v>
      </c>
      <c r="H77" s="11">
        <v>65.849999999999994</v>
      </c>
      <c r="I77" s="13">
        <v>77.8</v>
      </c>
      <c r="J77" s="12">
        <f t="shared" si="1"/>
        <v>71.56</v>
      </c>
      <c r="K77" s="13">
        <v>7</v>
      </c>
      <c r="L77" s="13"/>
    </row>
    <row r="78" spans="1:12" ht="45" customHeight="1" x14ac:dyDescent="0.25">
      <c r="A78" s="23"/>
      <c r="B78" s="23" t="s">
        <v>147</v>
      </c>
      <c r="C78" s="23" t="s">
        <v>14</v>
      </c>
      <c r="D78" s="23">
        <v>6</v>
      </c>
      <c r="E78" s="23">
        <v>13</v>
      </c>
      <c r="F78" s="6" t="s">
        <v>159</v>
      </c>
      <c r="G78" s="11" t="s">
        <v>160</v>
      </c>
      <c r="H78" s="11">
        <v>66.900000000000006</v>
      </c>
      <c r="I78" s="13">
        <v>76.400000000000006</v>
      </c>
      <c r="J78" s="12">
        <f t="shared" si="1"/>
        <v>71.320000000000007</v>
      </c>
      <c r="K78" s="13">
        <v>8</v>
      </c>
      <c r="L78" s="13"/>
    </row>
    <row r="79" spans="1:12" ht="45" customHeight="1" x14ac:dyDescent="0.25">
      <c r="A79" s="23"/>
      <c r="B79" s="23" t="s">
        <v>147</v>
      </c>
      <c r="C79" s="23" t="s">
        <v>14</v>
      </c>
      <c r="D79" s="23">
        <v>6</v>
      </c>
      <c r="E79" s="23">
        <v>13</v>
      </c>
      <c r="F79" s="6" t="s">
        <v>161</v>
      </c>
      <c r="G79" s="11" t="s">
        <v>104</v>
      </c>
      <c r="H79" s="11">
        <v>60.9</v>
      </c>
      <c r="I79" s="13">
        <v>79.599999999999994</v>
      </c>
      <c r="J79" s="12">
        <f t="shared" si="1"/>
        <v>70.400000000000006</v>
      </c>
      <c r="K79" s="13">
        <v>9</v>
      </c>
      <c r="L79" s="13"/>
    </row>
    <row r="80" spans="1:12" ht="45" customHeight="1" x14ac:dyDescent="0.25">
      <c r="A80" s="23"/>
      <c r="B80" s="23" t="s">
        <v>147</v>
      </c>
      <c r="C80" s="23" t="s">
        <v>14</v>
      </c>
      <c r="D80" s="23">
        <v>6</v>
      </c>
      <c r="E80" s="23">
        <v>13</v>
      </c>
      <c r="F80" s="6" t="s">
        <v>162</v>
      </c>
      <c r="G80" s="11" t="s">
        <v>115</v>
      </c>
      <c r="H80" s="11">
        <v>64.900000000000006</v>
      </c>
      <c r="I80" s="13">
        <v>73</v>
      </c>
      <c r="J80" s="12">
        <f t="shared" si="1"/>
        <v>69.460000000000008</v>
      </c>
      <c r="K80" s="13">
        <v>10</v>
      </c>
      <c r="L80" s="13"/>
    </row>
    <row r="81" spans="1:12" ht="45" customHeight="1" x14ac:dyDescent="0.25">
      <c r="A81" s="23"/>
      <c r="B81" s="23" t="s">
        <v>147</v>
      </c>
      <c r="C81" s="23" t="s">
        <v>14</v>
      </c>
      <c r="D81" s="23">
        <v>6</v>
      </c>
      <c r="E81" s="23">
        <v>13</v>
      </c>
      <c r="F81" s="6" t="s">
        <v>163</v>
      </c>
      <c r="G81" s="11" t="s">
        <v>115</v>
      </c>
      <c r="H81" s="11">
        <v>62.95</v>
      </c>
      <c r="I81" s="13">
        <v>72.400000000000006</v>
      </c>
      <c r="J81" s="12">
        <f t="shared" si="1"/>
        <v>68.440000000000012</v>
      </c>
      <c r="K81" s="13">
        <v>11</v>
      </c>
      <c r="L81" s="13"/>
    </row>
    <row r="82" spans="1:12" ht="45" customHeight="1" x14ac:dyDescent="0.25">
      <c r="A82" s="23"/>
      <c r="B82" s="23" t="s">
        <v>147</v>
      </c>
      <c r="C82" s="23" t="s">
        <v>14</v>
      </c>
      <c r="D82" s="23">
        <v>6</v>
      </c>
      <c r="E82" s="23">
        <v>13</v>
      </c>
      <c r="F82" s="6" t="s">
        <v>164</v>
      </c>
      <c r="G82" s="11" t="s">
        <v>165</v>
      </c>
      <c r="H82" s="11">
        <v>69.95</v>
      </c>
      <c r="I82" s="13">
        <v>71.2</v>
      </c>
      <c r="J82" s="12">
        <f t="shared" si="1"/>
        <v>68.160000000000011</v>
      </c>
      <c r="K82" s="13">
        <v>12</v>
      </c>
      <c r="L82" s="13"/>
    </row>
    <row r="83" spans="1:12" ht="45" customHeight="1" x14ac:dyDescent="0.25">
      <c r="A83" s="23"/>
      <c r="B83" s="23" t="s">
        <v>147</v>
      </c>
      <c r="C83" s="23" t="s">
        <v>14</v>
      </c>
      <c r="D83" s="23">
        <v>6</v>
      </c>
      <c r="E83" s="23">
        <v>13</v>
      </c>
      <c r="F83" s="6" t="s">
        <v>166</v>
      </c>
      <c r="G83" s="11" t="s">
        <v>73</v>
      </c>
      <c r="H83" s="11">
        <v>67.900000000000006</v>
      </c>
      <c r="I83" s="13">
        <v>71.8</v>
      </c>
      <c r="J83" s="12">
        <f t="shared" si="1"/>
        <v>67.88</v>
      </c>
      <c r="K83" s="15">
        <v>13</v>
      </c>
      <c r="L83" s="13"/>
    </row>
    <row r="84" spans="1:12" ht="45" customHeight="1" x14ac:dyDescent="0.25">
      <c r="A84" s="23" t="s">
        <v>167</v>
      </c>
      <c r="B84" s="23" t="s">
        <v>168</v>
      </c>
      <c r="C84" s="23" t="s">
        <v>597</v>
      </c>
      <c r="D84" s="23">
        <v>2</v>
      </c>
      <c r="E84" s="23">
        <v>2</v>
      </c>
      <c r="F84" s="6" t="s">
        <v>169</v>
      </c>
      <c r="G84" s="11" t="s">
        <v>170</v>
      </c>
      <c r="H84" s="11">
        <v>65.599999999999994</v>
      </c>
      <c r="I84" s="13">
        <v>75.8</v>
      </c>
      <c r="J84" s="12">
        <f t="shared" si="1"/>
        <v>67.86</v>
      </c>
      <c r="K84" s="15">
        <v>1</v>
      </c>
      <c r="L84" s="14" t="s">
        <v>17</v>
      </c>
    </row>
    <row r="85" spans="1:12" ht="45" customHeight="1" x14ac:dyDescent="0.25">
      <c r="A85" s="23"/>
      <c r="B85" s="23" t="s">
        <v>168</v>
      </c>
      <c r="C85" s="23" t="s">
        <v>14</v>
      </c>
      <c r="D85" s="23">
        <v>2</v>
      </c>
      <c r="E85" s="23">
        <v>2</v>
      </c>
      <c r="F85" s="6" t="s">
        <v>171</v>
      </c>
      <c r="G85" s="11" t="s">
        <v>172</v>
      </c>
      <c r="H85" s="11">
        <v>58.7</v>
      </c>
      <c r="I85" s="13">
        <v>81.8</v>
      </c>
      <c r="J85" s="12">
        <f t="shared" si="1"/>
        <v>66.400000000000006</v>
      </c>
      <c r="K85" s="15">
        <v>2</v>
      </c>
      <c r="L85" s="14" t="s">
        <v>17</v>
      </c>
    </row>
    <row r="86" spans="1:12" ht="45" customHeight="1" x14ac:dyDescent="0.25">
      <c r="A86" s="23" t="s">
        <v>173</v>
      </c>
      <c r="B86" s="23" t="s">
        <v>174</v>
      </c>
      <c r="C86" s="23" t="s">
        <v>597</v>
      </c>
      <c r="D86" s="23">
        <v>2</v>
      </c>
      <c r="E86" s="23">
        <v>2</v>
      </c>
      <c r="F86" s="6" t="s">
        <v>175</v>
      </c>
      <c r="G86" s="11" t="s">
        <v>139</v>
      </c>
      <c r="H86" s="11">
        <v>80.88</v>
      </c>
      <c r="I86" s="13">
        <v>84.6</v>
      </c>
      <c r="J86" s="12">
        <f t="shared" si="1"/>
        <v>79.49199999999999</v>
      </c>
      <c r="K86" s="13">
        <v>1</v>
      </c>
      <c r="L86" s="14" t="s">
        <v>17</v>
      </c>
    </row>
    <row r="87" spans="1:12" ht="45" customHeight="1" x14ac:dyDescent="0.25">
      <c r="A87" s="23"/>
      <c r="B87" s="23" t="s">
        <v>174</v>
      </c>
      <c r="C87" s="23" t="s">
        <v>14</v>
      </c>
      <c r="D87" s="23">
        <v>2</v>
      </c>
      <c r="E87" s="23">
        <v>2</v>
      </c>
      <c r="F87" s="6" t="s">
        <v>176</v>
      </c>
      <c r="G87" s="11" t="s">
        <v>177</v>
      </c>
      <c r="H87" s="11">
        <v>69</v>
      </c>
      <c r="I87" s="13">
        <v>85.2</v>
      </c>
      <c r="J87" s="12">
        <f t="shared" si="1"/>
        <v>71.180000000000007</v>
      </c>
      <c r="K87" s="13">
        <v>2</v>
      </c>
      <c r="L87" s="14" t="s">
        <v>17</v>
      </c>
    </row>
    <row r="88" spans="1:12" ht="45" customHeight="1" x14ac:dyDescent="0.25">
      <c r="A88" s="23" t="s">
        <v>178</v>
      </c>
      <c r="B88" s="23" t="s">
        <v>179</v>
      </c>
      <c r="C88" s="23" t="s">
        <v>597</v>
      </c>
      <c r="D88" s="23">
        <v>4</v>
      </c>
      <c r="E88" s="23">
        <v>8</v>
      </c>
      <c r="F88" s="6" t="s">
        <v>180</v>
      </c>
      <c r="G88" s="11" t="s">
        <v>181</v>
      </c>
      <c r="H88" s="11">
        <v>84</v>
      </c>
      <c r="I88" s="13">
        <v>79</v>
      </c>
      <c r="J88" s="12">
        <f t="shared" si="1"/>
        <v>80.900000000000006</v>
      </c>
      <c r="K88" s="13">
        <v>1</v>
      </c>
      <c r="L88" s="14" t="s">
        <v>17</v>
      </c>
    </row>
    <row r="89" spans="1:12" ht="45" customHeight="1" x14ac:dyDescent="0.25">
      <c r="A89" s="23"/>
      <c r="B89" s="23" t="s">
        <v>179</v>
      </c>
      <c r="C89" s="23" t="s">
        <v>14</v>
      </c>
      <c r="D89" s="23">
        <v>4</v>
      </c>
      <c r="E89" s="23">
        <v>8</v>
      </c>
      <c r="F89" s="6" t="s">
        <v>182</v>
      </c>
      <c r="G89" s="11" t="s">
        <v>152</v>
      </c>
      <c r="H89" s="11">
        <v>76.95</v>
      </c>
      <c r="I89" s="13">
        <v>88.6</v>
      </c>
      <c r="J89" s="12">
        <f t="shared" si="1"/>
        <v>78.52</v>
      </c>
      <c r="K89" s="13">
        <v>2</v>
      </c>
      <c r="L89" s="14" t="s">
        <v>17</v>
      </c>
    </row>
    <row r="90" spans="1:12" ht="45" customHeight="1" x14ac:dyDescent="0.25">
      <c r="A90" s="23"/>
      <c r="B90" s="23" t="s">
        <v>179</v>
      </c>
      <c r="C90" s="23" t="s">
        <v>14</v>
      </c>
      <c r="D90" s="23">
        <v>4</v>
      </c>
      <c r="E90" s="23">
        <v>8</v>
      </c>
      <c r="F90" s="6" t="s">
        <v>183</v>
      </c>
      <c r="G90" s="11" t="s">
        <v>184</v>
      </c>
      <c r="H90" s="11">
        <v>71</v>
      </c>
      <c r="I90" s="13">
        <v>84.8</v>
      </c>
      <c r="J90" s="12">
        <f t="shared" si="1"/>
        <v>76.820000000000007</v>
      </c>
      <c r="K90" s="13">
        <v>3</v>
      </c>
      <c r="L90" s="14" t="s">
        <v>17</v>
      </c>
    </row>
    <row r="91" spans="1:12" ht="45" customHeight="1" x14ac:dyDescent="0.25">
      <c r="A91" s="23"/>
      <c r="B91" s="23" t="s">
        <v>179</v>
      </c>
      <c r="C91" s="23" t="s">
        <v>14</v>
      </c>
      <c r="D91" s="23">
        <v>4</v>
      </c>
      <c r="E91" s="23">
        <v>8</v>
      </c>
      <c r="F91" s="6" t="s">
        <v>185</v>
      </c>
      <c r="G91" s="11" t="s">
        <v>184</v>
      </c>
      <c r="H91" s="11">
        <v>69</v>
      </c>
      <c r="I91" s="13">
        <v>82.6</v>
      </c>
      <c r="J91" s="12">
        <f t="shared" si="1"/>
        <v>75.14</v>
      </c>
      <c r="K91" s="13">
        <v>4</v>
      </c>
      <c r="L91" s="14" t="s">
        <v>17</v>
      </c>
    </row>
    <row r="92" spans="1:12" ht="45" customHeight="1" x14ac:dyDescent="0.25">
      <c r="A92" s="23"/>
      <c r="B92" s="23" t="s">
        <v>179</v>
      </c>
      <c r="C92" s="23" t="s">
        <v>14</v>
      </c>
      <c r="D92" s="23">
        <v>4</v>
      </c>
      <c r="E92" s="23">
        <v>8</v>
      </c>
      <c r="F92" s="6" t="s">
        <v>186</v>
      </c>
      <c r="G92" s="11" t="s">
        <v>55</v>
      </c>
      <c r="H92" s="11">
        <v>68.95</v>
      </c>
      <c r="I92" s="13">
        <v>79</v>
      </c>
      <c r="J92" s="12">
        <f t="shared" si="1"/>
        <v>74.98</v>
      </c>
      <c r="K92" s="13">
        <v>5</v>
      </c>
      <c r="L92" s="13"/>
    </row>
    <row r="93" spans="1:12" ht="45" customHeight="1" x14ac:dyDescent="0.25">
      <c r="A93" s="23"/>
      <c r="B93" s="23" t="s">
        <v>179</v>
      </c>
      <c r="C93" s="23" t="s">
        <v>14</v>
      </c>
      <c r="D93" s="23">
        <v>4</v>
      </c>
      <c r="E93" s="23">
        <v>8</v>
      </c>
      <c r="F93" s="6" t="s">
        <v>187</v>
      </c>
      <c r="G93" s="11" t="s">
        <v>77</v>
      </c>
      <c r="H93" s="11">
        <v>62.9</v>
      </c>
      <c r="I93" s="13">
        <v>76.400000000000006</v>
      </c>
      <c r="J93" s="12">
        <f t="shared" si="1"/>
        <v>69.12</v>
      </c>
      <c r="K93" s="13">
        <v>6</v>
      </c>
      <c r="L93" s="13"/>
    </row>
    <row r="94" spans="1:12" ht="45" customHeight="1" x14ac:dyDescent="0.25">
      <c r="A94" s="23"/>
      <c r="B94" s="23" t="s">
        <v>179</v>
      </c>
      <c r="C94" s="23" t="s">
        <v>14</v>
      </c>
      <c r="D94" s="23">
        <v>4</v>
      </c>
      <c r="E94" s="23">
        <v>8</v>
      </c>
      <c r="F94" s="6" t="s">
        <v>188</v>
      </c>
      <c r="G94" s="11" t="s">
        <v>189</v>
      </c>
      <c r="H94" s="11">
        <v>62.95</v>
      </c>
      <c r="I94" s="13">
        <v>72.599999999999994</v>
      </c>
      <c r="J94" s="12">
        <f t="shared" si="1"/>
        <v>67.92</v>
      </c>
      <c r="K94" s="13">
        <v>7</v>
      </c>
      <c r="L94" s="13"/>
    </row>
    <row r="95" spans="1:12" ht="45" customHeight="1" x14ac:dyDescent="0.25">
      <c r="A95" s="23"/>
      <c r="B95" s="23" t="s">
        <v>179</v>
      </c>
      <c r="C95" s="23" t="s">
        <v>14</v>
      </c>
      <c r="D95" s="23">
        <v>4</v>
      </c>
      <c r="E95" s="23">
        <v>8</v>
      </c>
      <c r="F95" s="6" t="s">
        <v>190</v>
      </c>
      <c r="G95" s="11" t="s">
        <v>191</v>
      </c>
      <c r="H95" s="11">
        <v>67.95</v>
      </c>
      <c r="I95" s="13">
        <v>77.2</v>
      </c>
      <c r="J95" s="12">
        <f t="shared" si="1"/>
        <v>67.06</v>
      </c>
      <c r="K95" s="13">
        <v>8</v>
      </c>
      <c r="L95" s="13"/>
    </row>
    <row r="96" spans="1:12" ht="45" customHeight="1" x14ac:dyDescent="0.25">
      <c r="A96" s="23" t="s">
        <v>192</v>
      </c>
      <c r="B96" s="23" t="s">
        <v>193</v>
      </c>
      <c r="C96" s="23" t="s">
        <v>597</v>
      </c>
      <c r="D96" s="23">
        <v>4</v>
      </c>
      <c r="E96" s="23">
        <v>7</v>
      </c>
      <c r="F96" s="6" t="s">
        <v>194</v>
      </c>
      <c r="G96" s="11" t="s">
        <v>55</v>
      </c>
      <c r="H96" s="11">
        <v>81.94</v>
      </c>
      <c r="I96" s="13">
        <v>85.8</v>
      </c>
      <c r="J96" s="12">
        <f t="shared" si="1"/>
        <v>82.896000000000015</v>
      </c>
      <c r="K96" s="13">
        <v>1</v>
      </c>
      <c r="L96" s="14" t="s">
        <v>17</v>
      </c>
    </row>
    <row r="97" spans="1:12" ht="45" customHeight="1" x14ac:dyDescent="0.25">
      <c r="A97" s="23"/>
      <c r="B97" s="23" t="s">
        <v>193</v>
      </c>
      <c r="C97" s="23" t="s">
        <v>14</v>
      </c>
      <c r="D97" s="23">
        <v>4</v>
      </c>
      <c r="E97" s="23">
        <v>7</v>
      </c>
      <c r="F97" s="6" t="s">
        <v>195</v>
      </c>
      <c r="G97" s="11" t="s">
        <v>104</v>
      </c>
      <c r="H97" s="11">
        <v>85.1</v>
      </c>
      <c r="I97" s="13">
        <v>84.4</v>
      </c>
      <c r="J97" s="12">
        <f t="shared" si="1"/>
        <v>82</v>
      </c>
      <c r="K97" s="13">
        <v>2</v>
      </c>
      <c r="L97" s="14" t="s">
        <v>17</v>
      </c>
    </row>
    <row r="98" spans="1:12" ht="45" customHeight="1" x14ac:dyDescent="0.25">
      <c r="A98" s="23"/>
      <c r="B98" s="23" t="s">
        <v>193</v>
      </c>
      <c r="C98" s="23" t="s">
        <v>14</v>
      </c>
      <c r="D98" s="23">
        <v>4</v>
      </c>
      <c r="E98" s="23">
        <v>7</v>
      </c>
      <c r="F98" s="6" t="s">
        <v>196</v>
      </c>
      <c r="G98" s="11" t="s">
        <v>77</v>
      </c>
      <c r="H98" s="11">
        <v>85.07</v>
      </c>
      <c r="I98" s="13">
        <v>84.8</v>
      </c>
      <c r="J98" s="12">
        <f t="shared" si="1"/>
        <v>81.347999999999999</v>
      </c>
      <c r="K98" s="13">
        <v>3</v>
      </c>
      <c r="L98" s="14" t="s">
        <v>17</v>
      </c>
    </row>
    <row r="99" spans="1:12" ht="45" customHeight="1" x14ac:dyDescent="0.25">
      <c r="A99" s="23"/>
      <c r="B99" s="23" t="s">
        <v>193</v>
      </c>
      <c r="C99" s="23" t="s">
        <v>14</v>
      </c>
      <c r="D99" s="23">
        <v>4</v>
      </c>
      <c r="E99" s="23">
        <v>7</v>
      </c>
      <c r="F99" s="6" t="s">
        <v>197</v>
      </c>
      <c r="G99" s="11" t="s">
        <v>62</v>
      </c>
      <c r="H99" s="11">
        <v>86.08</v>
      </c>
      <c r="I99" s="13">
        <v>86.2</v>
      </c>
      <c r="J99" s="12">
        <f t="shared" si="1"/>
        <v>81.312000000000012</v>
      </c>
      <c r="K99" s="13">
        <v>4</v>
      </c>
      <c r="L99" s="14" t="s">
        <v>17</v>
      </c>
    </row>
    <row r="100" spans="1:12" ht="45" customHeight="1" x14ac:dyDescent="0.25">
      <c r="A100" s="23"/>
      <c r="B100" s="23" t="s">
        <v>193</v>
      </c>
      <c r="C100" s="23" t="s">
        <v>14</v>
      </c>
      <c r="D100" s="23">
        <v>4</v>
      </c>
      <c r="E100" s="23">
        <v>7</v>
      </c>
      <c r="F100" s="6" t="s">
        <v>198</v>
      </c>
      <c r="G100" s="11" t="s">
        <v>199</v>
      </c>
      <c r="H100" s="11">
        <v>75.86</v>
      </c>
      <c r="I100" s="13">
        <v>79.2</v>
      </c>
      <c r="J100" s="12">
        <f t="shared" si="1"/>
        <v>77.224000000000004</v>
      </c>
      <c r="K100" s="13">
        <v>5</v>
      </c>
      <c r="L100" s="13"/>
    </row>
    <row r="101" spans="1:12" ht="45" customHeight="1" x14ac:dyDescent="0.25">
      <c r="A101" s="23"/>
      <c r="B101" s="23" t="s">
        <v>193</v>
      </c>
      <c r="C101" s="23" t="s">
        <v>14</v>
      </c>
      <c r="D101" s="23">
        <v>4</v>
      </c>
      <c r="E101" s="23">
        <v>7</v>
      </c>
      <c r="F101" s="6" t="s">
        <v>200</v>
      </c>
      <c r="G101" s="11" t="s">
        <v>139</v>
      </c>
      <c r="H101" s="11">
        <v>74.239999999999995</v>
      </c>
      <c r="I101" s="13">
        <v>75.8</v>
      </c>
      <c r="J101" s="12">
        <f t="shared" si="1"/>
        <v>73.316000000000003</v>
      </c>
      <c r="K101" s="13">
        <v>6</v>
      </c>
      <c r="L101" s="13"/>
    </row>
    <row r="102" spans="1:12" ht="45" customHeight="1" x14ac:dyDescent="0.25">
      <c r="A102" s="23"/>
      <c r="B102" s="23" t="s">
        <v>193</v>
      </c>
      <c r="C102" s="23" t="s">
        <v>14</v>
      </c>
      <c r="D102" s="23">
        <v>4</v>
      </c>
      <c r="E102" s="23">
        <v>7</v>
      </c>
      <c r="F102" s="6" t="s">
        <v>201</v>
      </c>
      <c r="G102" s="11" t="s">
        <v>165</v>
      </c>
      <c r="H102" s="11">
        <v>72.319999999999993</v>
      </c>
      <c r="I102" s="13">
        <v>77</v>
      </c>
      <c r="J102" s="12">
        <f t="shared" si="1"/>
        <v>71.427999999999997</v>
      </c>
      <c r="K102" s="13">
        <v>7</v>
      </c>
      <c r="L102" s="13"/>
    </row>
    <row r="103" spans="1:12" ht="45" customHeight="1" x14ac:dyDescent="0.25">
      <c r="A103" s="23" t="s">
        <v>202</v>
      </c>
      <c r="B103" s="23" t="s">
        <v>203</v>
      </c>
      <c r="C103" s="23" t="s">
        <v>597</v>
      </c>
      <c r="D103" s="23">
        <v>3</v>
      </c>
      <c r="E103" s="23">
        <v>8</v>
      </c>
      <c r="F103" s="6" t="s">
        <v>204</v>
      </c>
      <c r="G103" s="11" t="s">
        <v>66</v>
      </c>
      <c r="H103" s="11">
        <v>77.5</v>
      </c>
      <c r="I103" s="13">
        <v>85.8</v>
      </c>
      <c r="J103" s="12">
        <f t="shared" si="1"/>
        <v>77.22</v>
      </c>
      <c r="K103" s="13">
        <v>1</v>
      </c>
      <c r="L103" s="14" t="s">
        <v>17</v>
      </c>
    </row>
    <row r="104" spans="1:12" ht="45" customHeight="1" x14ac:dyDescent="0.25">
      <c r="A104" s="23"/>
      <c r="B104" s="23" t="s">
        <v>203</v>
      </c>
      <c r="C104" s="23" t="s">
        <v>14</v>
      </c>
      <c r="D104" s="23">
        <v>3</v>
      </c>
      <c r="E104" s="23">
        <v>8</v>
      </c>
      <c r="F104" s="6" t="s">
        <v>205</v>
      </c>
      <c r="G104" s="11" t="s">
        <v>97</v>
      </c>
      <c r="H104" s="11">
        <v>77.53</v>
      </c>
      <c r="I104" s="15">
        <v>86.2</v>
      </c>
      <c r="J104" s="12">
        <f t="shared" si="1"/>
        <v>72.992000000000004</v>
      </c>
      <c r="K104" s="15">
        <v>2</v>
      </c>
      <c r="L104" s="14" t="s">
        <v>17</v>
      </c>
    </row>
    <row r="105" spans="1:12" ht="45" customHeight="1" x14ac:dyDescent="0.25">
      <c r="A105" s="23"/>
      <c r="B105" s="23" t="s">
        <v>203</v>
      </c>
      <c r="C105" s="23" t="s">
        <v>14</v>
      </c>
      <c r="D105" s="23">
        <v>3</v>
      </c>
      <c r="E105" s="23">
        <v>8</v>
      </c>
      <c r="F105" s="6" t="s">
        <v>206</v>
      </c>
      <c r="G105" s="11" t="s">
        <v>207</v>
      </c>
      <c r="H105" s="11">
        <v>76.790000000000006</v>
      </c>
      <c r="I105" s="15">
        <v>87</v>
      </c>
      <c r="J105" s="12">
        <f t="shared" si="1"/>
        <v>72.01600000000002</v>
      </c>
      <c r="K105" s="15">
        <v>3</v>
      </c>
      <c r="L105" s="14" t="s">
        <v>17</v>
      </c>
    </row>
    <row r="106" spans="1:12" ht="45" customHeight="1" x14ac:dyDescent="0.25">
      <c r="A106" s="23"/>
      <c r="B106" s="23" t="s">
        <v>203</v>
      </c>
      <c r="C106" s="23" t="s">
        <v>14</v>
      </c>
      <c r="D106" s="23">
        <v>3</v>
      </c>
      <c r="E106" s="23">
        <v>8</v>
      </c>
      <c r="F106" s="6" t="s">
        <v>208</v>
      </c>
      <c r="G106" s="11" t="s">
        <v>170</v>
      </c>
      <c r="H106" s="11">
        <v>75.069999999999993</v>
      </c>
      <c r="I106" s="13">
        <v>72.8</v>
      </c>
      <c r="J106" s="12">
        <f t="shared" si="1"/>
        <v>70.448000000000008</v>
      </c>
      <c r="K106" s="13">
        <v>4</v>
      </c>
      <c r="L106" s="14"/>
    </row>
    <row r="107" spans="1:12" ht="45" customHeight="1" x14ac:dyDescent="0.25">
      <c r="A107" s="23"/>
      <c r="B107" s="23" t="s">
        <v>203</v>
      </c>
      <c r="C107" s="23" t="s">
        <v>14</v>
      </c>
      <c r="D107" s="23">
        <v>3</v>
      </c>
      <c r="E107" s="23">
        <v>8</v>
      </c>
      <c r="F107" s="6" t="s">
        <v>209</v>
      </c>
      <c r="G107" s="11" t="s">
        <v>75</v>
      </c>
      <c r="H107" s="11">
        <v>71.03</v>
      </c>
      <c r="I107" s="13">
        <v>75.8</v>
      </c>
      <c r="J107" s="12">
        <f t="shared" si="1"/>
        <v>70.132000000000005</v>
      </c>
      <c r="K107" s="13">
        <v>5</v>
      </c>
      <c r="L107" s="13"/>
    </row>
    <row r="108" spans="1:12" ht="45" customHeight="1" x14ac:dyDescent="0.25">
      <c r="A108" s="23"/>
      <c r="B108" s="23" t="s">
        <v>203</v>
      </c>
      <c r="C108" s="23" t="s">
        <v>14</v>
      </c>
      <c r="D108" s="23">
        <v>3</v>
      </c>
      <c r="E108" s="23">
        <v>8</v>
      </c>
      <c r="F108" s="6" t="s">
        <v>210</v>
      </c>
      <c r="G108" s="11" t="s">
        <v>211</v>
      </c>
      <c r="H108" s="11">
        <v>65.36</v>
      </c>
      <c r="I108" s="15">
        <v>74.8</v>
      </c>
      <c r="J108" s="12">
        <f t="shared" si="1"/>
        <v>65.664000000000001</v>
      </c>
      <c r="K108" s="15">
        <v>6</v>
      </c>
      <c r="L108" s="13"/>
    </row>
    <row r="109" spans="1:12" ht="45" customHeight="1" x14ac:dyDescent="0.25">
      <c r="A109" s="23"/>
      <c r="B109" s="23" t="s">
        <v>203</v>
      </c>
      <c r="C109" s="23" t="s">
        <v>14</v>
      </c>
      <c r="D109" s="23">
        <v>3</v>
      </c>
      <c r="E109" s="23">
        <v>8</v>
      </c>
      <c r="F109" s="6" t="s">
        <v>212</v>
      </c>
      <c r="G109" s="11" t="s">
        <v>154</v>
      </c>
      <c r="H109" s="11">
        <v>60.7</v>
      </c>
      <c r="I109" s="13">
        <v>75.599999999999994</v>
      </c>
      <c r="J109" s="12">
        <f t="shared" si="1"/>
        <v>65.42</v>
      </c>
      <c r="K109" s="13">
        <v>7</v>
      </c>
      <c r="L109" s="13"/>
    </row>
    <row r="110" spans="1:12" ht="45" customHeight="1" x14ac:dyDescent="0.25">
      <c r="A110" s="23"/>
      <c r="B110" s="23" t="s">
        <v>203</v>
      </c>
      <c r="C110" s="23" t="s">
        <v>14</v>
      </c>
      <c r="D110" s="23">
        <v>3</v>
      </c>
      <c r="E110" s="23">
        <v>8</v>
      </c>
      <c r="F110" s="6" t="s">
        <v>213</v>
      </c>
      <c r="G110" s="11" t="s">
        <v>214</v>
      </c>
      <c r="H110" s="11">
        <v>78.680000000000007</v>
      </c>
      <c r="I110" s="14" t="s">
        <v>27</v>
      </c>
      <c r="J110" s="20" t="s">
        <v>28</v>
      </c>
      <c r="K110" s="13"/>
      <c r="L110" s="13"/>
    </row>
    <row r="111" spans="1:12" ht="45" customHeight="1" x14ac:dyDescent="0.25">
      <c r="A111" s="23" t="s">
        <v>215</v>
      </c>
      <c r="B111" s="23" t="s">
        <v>216</v>
      </c>
      <c r="C111" s="23" t="s">
        <v>597</v>
      </c>
      <c r="D111" s="23">
        <v>3</v>
      </c>
      <c r="E111" s="23">
        <v>8</v>
      </c>
      <c r="F111" s="6" t="s">
        <v>217</v>
      </c>
      <c r="G111" s="11" t="s">
        <v>218</v>
      </c>
      <c r="H111" s="11">
        <v>91.94</v>
      </c>
      <c r="I111" s="13">
        <v>79.8</v>
      </c>
      <c r="J111" s="12">
        <f t="shared" ref="J111:J149" si="2">0.2*G111+0.4*H111+0.4*I111</f>
        <v>83.596000000000004</v>
      </c>
      <c r="K111" s="13">
        <v>1</v>
      </c>
      <c r="L111" s="14" t="s">
        <v>17</v>
      </c>
    </row>
    <row r="112" spans="1:12" ht="45" customHeight="1" x14ac:dyDescent="0.25">
      <c r="A112" s="23"/>
      <c r="B112" s="23" t="s">
        <v>216</v>
      </c>
      <c r="C112" s="23" t="s">
        <v>14</v>
      </c>
      <c r="D112" s="23">
        <v>3</v>
      </c>
      <c r="E112" s="23">
        <v>8</v>
      </c>
      <c r="F112" s="6" t="s">
        <v>219</v>
      </c>
      <c r="G112" s="11" t="s">
        <v>149</v>
      </c>
      <c r="H112" s="11">
        <v>83.33</v>
      </c>
      <c r="I112" s="13">
        <v>82.4</v>
      </c>
      <c r="J112" s="12">
        <f t="shared" si="2"/>
        <v>79.092000000000013</v>
      </c>
      <c r="K112" s="13">
        <v>2</v>
      </c>
      <c r="L112" s="14" t="s">
        <v>17</v>
      </c>
    </row>
    <row r="113" spans="1:12" ht="45" customHeight="1" x14ac:dyDescent="0.25">
      <c r="A113" s="23"/>
      <c r="B113" s="23" t="s">
        <v>216</v>
      </c>
      <c r="C113" s="23" t="s">
        <v>14</v>
      </c>
      <c r="D113" s="23">
        <v>3</v>
      </c>
      <c r="E113" s="23">
        <v>8</v>
      </c>
      <c r="F113" s="6" t="s">
        <v>220</v>
      </c>
      <c r="G113" s="11" t="s">
        <v>221</v>
      </c>
      <c r="H113" s="11">
        <v>78.150000000000006</v>
      </c>
      <c r="I113" s="13">
        <v>74.2</v>
      </c>
      <c r="J113" s="12">
        <f t="shared" si="2"/>
        <v>76.040000000000006</v>
      </c>
      <c r="K113" s="13">
        <v>3</v>
      </c>
      <c r="L113" s="14" t="s">
        <v>17</v>
      </c>
    </row>
    <row r="114" spans="1:12" ht="45" customHeight="1" x14ac:dyDescent="0.25">
      <c r="A114" s="23"/>
      <c r="B114" s="23" t="s">
        <v>216</v>
      </c>
      <c r="C114" s="23" t="s">
        <v>14</v>
      </c>
      <c r="D114" s="23">
        <v>3</v>
      </c>
      <c r="E114" s="23">
        <v>8</v>
      </c>
      <c r="F114" s="6" t="s">
        <v>222</v>
      </c>
      <c r="G114" s="11" t="s">
        <v>152</v>
      </c>
      <c r="H114" s="11">
        <v>70.33</v>
      </c>
      <c r="I114" s="13">
        <v>84.8</v>
      </c>
      <c r="J114" s="12">
        <f t="shared" si="2"/>
        <v>74.352000000000004</v>
      </c>
      <c r="K114" s="13">
        <v>4</v>
      </c>
      <c r="L114" s="13"/>
    </row>
    <row r="115" spans="1:12" ht="45" customHeight="1" x14ac:dyDescent="0.25">
      <c r="A115" s="23"/>
      <c r="B115" s="23" t="s">
        <v>216</v>
      </c>
      <c r="C115" s="23" t="s">
        <v>14</v>
      </c>
      <c r="D115" s="23">
        <v>3</v>
      </c>
      <c r="E115" s="23">
        <v>8</v>
      </c>
      <c r="F115" s="6" t="s">
        <v>223</v>
      </c>
      <c r="G115" s="11" t="s">
        <v>224</v>
      </c>
      <c r="H115" s="11">
        <v>61.79</v>
      </c>
      <c r="I115" s="13">
        <v>74</v>
      </c>
      <c r="J115" s="12">
        <f t="shared" si="2"/>
        <v>71.116000000000014</v>
      </c>
      <c r="K115" s="13">
        <v>5</v>
      </c>
      <c r="L115" s="13"/>
    </row>
    <row r="116" spans="1:12" ht="45" customHeight="1" x14ac:dyDescent="0.25">
      <c r="A116" s="23"/>
      <c r="B116" s="23" t="s">
        <v>216</v>
      </c>
      <c r="C116" s="23" t="s">
        <v>14</v>
      </c>
      <c r="D116" s="23">
        <v>3</v>
      </c>
      <c r="E116" s="23">
        <v>8</v>
      </c>
      <c r="F116" s="6" t="s">
        <v>225</v>
      </c>
      <c r="G116" s="11" t="s">
        <v>226</v>
      </c>
      <c r="H116" s="11">
        <v>60.61</v>
      </c>
      <c r="I116" s="13">
        <v>73</v>
      </c>
      <c r="J116" s="12">
        <f t="shared" si="2"/>
        <v>68.244</v>
      </c>
      <c r="K116" s="13">
        <v>6</v>
      </c>
      <c r="L116" s="13"/>
    </row>
    <row r="117" spans="1:12" ht="45" customHeight="1" x14ac:dyDescent="0.25">
      <c r="A117" s="23"/>
      <c r="B117" s="23" t="s">
        <v>216</v>
      </c>
      <c r="C117" s="23" t="s">
        <v>14</v>
      </c>
      <c r="D117" s="23">
        <v>3</v>
      </c>
      <c r="E117" s="23">
        <v>8</v>
      </c>
      <c r="F117" s="6" t="s">
        <v>227</v>
      </c>
      <c r="G117" s="11" t="s">
        <v>47</v>
      </c>
      <c r="H117" s="11">
        <v>67.849999999999994</v>
      </c>
      <c r="I117" s="13">
        <v>67.400000000000006</v>
      </c>
      <c r="J117" s="12">
        <f t="shared" si="2"/>
        <v>67.7</v>
      </c>
      <c r="K117" s="13">
        <v>7</v>
      </c>
      <c r="L117" s="13"/>
    </row>
    <row r="118" spans="1:12" ht="45" customHeight="1" x14ac:dyDescent="0.25">
      <c r="A118" s="23"/>
      <c r="B118" s="23" t="s">
        <v>216</v>
      </c>
      <c r="C118" s="23" t="s">
        <v>14</v>
      </c>
      <c r="D118" s="23">
        <v>3</v>
      </c>
      <c r="E118" s="23">
        <v>8</v>
      </c>
      <c r="F118" s="6" t="s">
        <v>228</v>
      </c>
      <c r="G118" s="11" t="s">
        <v>129</v>
      </c>
      <c r="H118" s="11">
        <v>49.21</v>
      </c>
      <c r="I118" s="13">
        <v>70</v>
      </c>
      <c r="J118" s="12">
        <f t="shared" si="2"/>
        <v>60.284000000000006</v>
      </c>
      <c r="K118" s="13">
        <v>8</v>
      </c>
      <c r="L118" s="13"/>
    </row>
    <row r="119" spans="1:12" ht="45" customHeight="1" x14ac:dyDescent="0.25">
      <c r="A119" s="23" t="s">
        <v>229</v>
      </c>
      <c r="B119" s="23" t="s">
        <v>230</v>
      </c>
      <c r="C119" s="23" t="s">
        <v>597</v>
      </c>
      <c r="D119" s="23">
        <v>2</v>
      </c>
      <c r="E119" s="23">
        <v>4</v>
      </c>
      <c r="F119" s="6" t="s">
        <v>231</v>
      </c>
      <c r="G119" s="11" t="s">
        <v>232</v>
      </c>
      <c r="H119" s="11">
        <v>75.900000000000006</v>
      </c>
      <c r="I119" s="13">
        <v>84</v>
      </c>
      <c r="J119" s="12">
        <f t="shared" si="2"/>
        <v>79.460000000000008</v>
      </c>
      <c r="K119" s="13">
        <v>1</v>
      </c>
      <c r="L119" s="14" t="s">
        <v>17</v>
      </c>
    </row>
    <row r="120" spans="1:12" ht="45" customHeight="1" x14ac:dyDescent="0.25">
      <c r="A120" s="23"/>
      <c r="B120" s="23" t="s">
        <v>230</v>
      </c>
      <c r="C120" s="23" t="s">
        <v>14</v>
      </c>
      <c r="D120" s="23">
        <v>2</v>
      </c>
      <c r="E120" s="23">
        <v>4</v>
      </c>
      <c r="F120" s="6" t="s">
        <v>233</v>
      </c>
      <c r="G120" s="11" t="s">
        <v>234</v>
      </c>
      <c r="H120" s="11">
        <v>77</v>
      </c>
      <c r="I120" s="13">
        <v>81.8</v>
      </c>
      <c r="J120" s="12">
        <f t="shared" si="2"/>
        <v>72.62</v>
      </c>
      <c r="K120" s="13">
        <v>2</v>
      </c>
      <c r="L120" s="14" t="s">
        <v>17</v>
      </c>
    </row>
    <row r="121" spans="1:12" ht="45" customHeight="1" x14ac:dyDescent="0.25">
      <c r="A121" s="23"/>
      <c r="B121" s="23" t="s">
        <v>230</v>
      </c>
      <c r="C121" s="23" t="s">
        <v>14</v>
      </c>
      <c r="D121" s="23">
        <v>2</v>
      </c>
      <c r="E121" s="23">
        <v>4</v>
      </c>
      <c r="F121" s="6" t="s">
        <v>235</v>
      </c>
      <c r="G121" s="11" t="s">
        <v>120</v>
      </c>
      <c r="H121" s="11">
        <v>64.900000000000006</v>
      </c>
      <c r="I121" s="13">
        <v>70</v>
      </c>
      <c r="J121" s="12">
        <f t="shared" si="2"/>
        <v>68.960000000000008</v>
      </c>
      <c r="K121" s="13">
        <v>3</v>
      </c>
      <c r="L121" s="13"/>
    </row>
    <row r="122" spans="1:12" ht="45" customHeight="1" x14ac:dyDescent="0.25">
      <c r="A122" s="23"/>
      <c r="B122" s="23" t="s">
        <v>230</v>
      </c>
      <c r="C122" s="23" t="s">
        <v>14</v>
      </c>
      <c r="D122" s="23">
        <v>2</v>
      </c>
      <c r="E122" s="23">
        <v>4</v>
      </c>
      <c r="F122" s="6" t="s">
        <v>236</v>
      </c>
      <c r="G122" s="11" t="s">
        <v>129</v>
      </c>
      <c r="H122" s="11">
        <v>56.95</v>
      </c>
      <c r="I122" s="13">
        <v>70.8</v>
      </c>
      <c r="J122" s="12">
        <f t="shared" si="2"/>
        <v>63.7</v>
      </c>
      <c r="K122" s="13">
        <v>4</v>
      </c>
      <c r="L122" s="13"/>
    </row>
    <row r="123" spans="1:12" ht="45" customHeight="1" x14ac:dyDescent="0.25">
      <c r="A123" s="23" t="s">
        <v>237</v>
      </c>
      <c r="B123" s="23" t="s">
        <v>238</v>
      </c>
      <c r="C123" s="23" t="s">
        <v>597</v>
      </c>
      <c r="D123" s="23">
        <v>6</v>
      </c>
      <c r="E123" s="23">
        <v>15</v>
      </c>
      <c r="F123" s="6" t="s">
        <v>239</v>
      </c>
      <c r="G123" s="11" t="s">
        <v>240</v>
      </c>
      <c r="H123" s="11">
        <v>72</v>
      </c>
      <c r="I123" s="13">
        <v>79</v>
      </c>
      <c r="J123" s="12">
        <f t="shared" si="2"/>
        <v>76.800000000000011</v>
      </c>
      <c r="K123" s="13">
        <v>1</v>
      </c>
      <c r="L123" s="14" t="s">
        <v>17</v>
      </c>
    </row>
    <row r="124" spans="1:12" ht="45" customHeight="1" x14ac:dyDescent="0.25">
      <c r="A124" s="23"/>
      <c r="B124" s="23" t="s">
        <v>238</v>
      </c>
      <c r="C124" s="23" t="s">
        <v>14</v>
      </c>
      <c r="D124" s="23">
        <v>6</v>
      </c>
      <c r="E124" s="23">
        <v>15</v>
      </c>
      <c r="F124" s="6" t="s">
        <v>241</v>
      </c>
      <c r="G124" s="11" t="s">
        <v>104</v>
      </c>
      <c r="H124" s="11">
        <v>70.909090909090907</v>
      </c>
      <c r="I124" s="13">
        <v>82.6</v>
      </c>
      <c r="J124" s="12">
        <f t="shared" si="2"/>
        <v>75.603636363636355</v>
      </c>
      <c r="K124" s="13">
        <v>2</v>
      </c>
      <c r="L124" s="14" t="s">
        <v>17</v>
      </c>
    </row>
    <row r="125" spans="1:12" ht="45" customHeight="1" x14ac:dyDescent="0.25">
      <c r="A125" s="23"/>
      <c r="B125" s="23" t="s">
        <v>238</v>
      </c>
      <c r="C125" s="23" t="s">
        <v>14</v>
      </c>
      <c r="D125" s="23">
        <v>6</v>
      </c>
      <c r="E125" s="23">
        <v>15</v>
      </c>
      <c r="F125" s="6" t="s">
        <v>242</v>
      </c>
      <c r="G125" s="11" t="s">
        <v>139</v>
      </c>
      <c r="H125" s="11">
        <v>69.939393939393895</v>
      </c>
      <c r="I125" s="13">
        <v>82.8</v>
      </c>
      <c r="J125" s="12">
        <f t="shared" si="2"/>
        <v>74.395757575757557</v>
      </c>
      <c r="K125" s="13">
        <v>3</v>
      </c>
      <c r="L125" s="14" t="s">
        <v>17</v>
      </c>
    </row>
    <row r="126" spans="1:12" ht="45" customHeight="1" x14ac:dyDescent="0.25">
      <c r="A126" s="23"/>
      <c r="B126" s="23" t="s">
        <v>238</v>
      </c>
      <c r="C126" s="23" t="s">
        <v>14</v>
      </c>
      <c r="D126" s="23">
        <v>6</v>
      </c>
      <c r="E126" s="23">
        <v>15</v>
      </c>
      <c r="F126" s="6" t="s">
        <v>243</v>
      </c>
      <c r="G126" s="11" t="s">
        <v>49</v>
      </c>
      <c r="H126" s="11">
        <v>77.757575757575793</v>
      </c>
      <c r="I126" s="13">
        <v>78.599999999999994</v>
      </c>
      <c r="J126" s="12">
        <f t="shared" si="2"/>
        <v>72.943030303030326</v>
      </c>
      <c r="K126" s="13">
        <v>4</v>
      </c>
      <c r="L126" s="14" t="s">
        <v>17</v>
      </c>
    </row>
    <row r="127" spans="1:12" ht="45" customHeight="1" x14ac:dyDescent="0.25">
      <c r="A127" s="23"/>
      <c r="B127" s="23" t="s">
        <v>238</v>
      </c>
      <c r="C127" s="23" t="s">
        <v>14</v>
      </c>
      <c r="D127" s="23">
        <v>6</v>
      </c>
      <c r="E127" s="23">
        <v>15</v>
      </c>
      <c r="F127" s="6" t="s">
        <v>244</v>
      </c>
      <c r="G127" s="11" t="s">
        <v>60</v>
      </c>
      <c r="H127" s="11">
        <v>66.939393939393895</v>
      </c>
      <c r="I127" s="13">
        <v>80.400000000000006</v>
      </c>
      <c r="J127" s="12">
        <f t="shared" si="2"/>
        <v>72.835757575757555</v>
      </c>
      <c r="K127" s="13">
        <v>5</v>
      </c>
      <c r="L127" s="14" t="s">
        <v>17</v>
      </c>
    </row>
    <row r="128" spans="1:12" ht="45" customHeight="1" x14ac:dyDescent="0.25">
      <c r="A128" s="23"/>
      <c r="B128" s="23" t="s">
        <v>238</v>
      </c>
      <c r="C128" s="23" t="s">
        <v>14</v>
      </c>
      <c r="D128" s="23">
        <v>6</v>
      </c>
      <c r="E128" s="23">
        <v>15</v>
      </c>
      <c r="F128" s="6" t="s">
        <v>245</v>
      </c>
      <c r="G128" s="11" t="s">
        <v>246</v>
      </c>
      <c r="H128" s="11">
        <v>75.969696969696997</v>
      </c>
      <c r="I128" s="15">
        <v>80.2</v>
      </c>
      <c r="J128" s="12">
        <f t="shared" si="2"/>
        <v>72.167878787878806</v>
      </c>
      <c r="K128" s="15">
        <v>6</v>
      </c>
      <c r="L128" s="14" t="s">
        <v>17</v>
      </c>
    </row>
    <row r="129" spans="1:12" ht="45" customHeight="1" x14ac:dyDescent="0.25">
      <c r="A129" s="23"/>
      <c r="B129" s="23" t="s">
        <v>238</v>
      </c>
      <c r="C129" s="23" t="s">
        <v>14</v>
      </c>
      <c r="D129" s="23">
        <v>6</v>
      </c>
      <c r="E129" s="23">
        <v>15</v>
      </c>
      <c r="F129" s="6" t="s">
        <v>247</v>
      </c>
      <c r="G129" s="11" t="s">
        <v>23</v>
      </c>
      <c r="H129" s="11">
        <v>66.969696969696997</v>
      </c>
      <c r="I129" s="13">
        <v>71.400000000000006</v>
      </c>
      <c r="J129" s="12">
        <f t="shared" si="2"/>
        <v>71.347878787878798</v>
      </c>
      <c r="K129" s="13">
        <v>7</v>
      </c>
      <c r="L129" s="13"/>
    </row>
    <row r="130" spans="1:12" ht="45" customHeight="1" x14ac:dyDescent="0.25">
      <c r="A130" s="23"/>
      <c r="B130" s="23" t="s">
        <v>238</v>
      </c>
      <c r="C130" s="23" t="s">
        <v>14</v>
      </c>
      <c r="D130" s="23">
        <v>6</v>
      </c>
      <c r="E130" s="23">
        <v>15</v>
      </c>
      <c r="F130" s="6" t="s">
        <v>248</v>
      </c>
      <c r="G130" s="11" t="s">
        <v>160</v>
      </c>
      <c r="H130" s="11">
        <v>69.848484848484901</v>
      </c>
      <c r="I130" s="13">
        <v>71.8</v>
      </c>
      <c r="J130" s="12">
        <f t="shared" si="2"/>
        <v>70.659393939393965</v>
      </c>
      <c r="K130" s="13">
        <v>8</v>
      </c>
      <c r="L130" s="13"/>
    </row>
    <row r="131" spans="1:12" ht="45" customHeight="1" x14ac:dyDescent="0.25">
      <c r="A131" s="23"/>
      <c r="B131" s="23" t="s">
        <v>238</v>
      </c>
      <c r="C131" s="23" t="s">
        <v>14</v>
      </c>
      <c r="D131" s="23">
        <v>6</v>
      </c>
      <c r="E131" s="23">
        <v>15</v>
      </c>
      <c r="F131" s="6" t="s">
        <v>249</v>
      </c>
      <c r="G131" s="11" t="s">
        <v>36</v>
      </c>
      <c r="H131" s="11">
        <v>59.848484848484901</v>
      </c>
      <c r="I131" s="13">
        <v>72.8</v>
      </c>
      <c r="J131" s="12">
        <f t="shared" si="2"/>
        <v>69.159393939393965</v>
      </c>
      <c r="K131" s="13">
        <v>9</v>
      </c>
      <c r="L131" s="13"/>
    </row>
    <row r="132" spans="1:12" ht="45" customHeight="1" x14ac:dyDescent="0.25">
      <c r="A132" s="23"/>
      <c r="B132" s="23" t="s">
        <v>238</v>
      </c>
      <c r="C132" s="23" t="s">
        <v>14</v>
      </c>
      <c r="D132" s="23">
        <v>6</v>
      </c>
      <c r="E132" s="23">
        <v>15</v>
      </c>
      <c r="F132" s="6" t="s">
        <v>250</v>
      </c>
      <c r="G132" s="11" t="s">
        <v>16</v>
      </c>
      <c r="H132" s="11">
        <v>67.545454545454504</v>
      </c>
      <c r="I132" s="13">
        <v>68.599999999999994</v>
      </c>
      <c r="J132" s="12">
        <f t="shared" si="2"/>
        <v>67.958181818181799</v>
      </c>
      <c r="K132" s="13">
        <v>10</v>
      </c>
      <c r="L132" s="13"/>
    </row>
    <row r="133" spans="1:12" ht="45" customHeight="1" x14ac:dyDescent="0.25">
      <c r="A133" s="23"/>
      <c r="B133" s="23" t="s">
        <v>238</v>
      </c>
      <c r="C133" s="23" t="s">
        <v>14</v>
      </c>
      <c r="D133" s="23">
        <v>6</v>
      </c>
      <c r="E133" s="23">
        <v>15</v>
      </c>
      <c r="F133" s="6" t="s">
        <v>251</v>
      </c>
      <c r="G133" s="11" t="s">
        <v>16</v>
      </c>
      <c r="H133" s="11">
        <v>60.848484848484901</v>
      </c>
      <c r="I133" s="13">
        <v>73.400000000000006</v>
      </c>
      <c r="J133" s="12">
        <f t="shared" si="2"/>
        <v>67.199393939393957</v>
      </c>
      <c r="K133" s="13">
        <v>11</v>
      </c>
      <c r="L133" s="13"/>
    </row>
    <row r="134" spans="1:12" ht="45" customHeight="1" x14ac:dyDescent="0.25">
      <c r="A134" s="23"/>
      <c r="B134" s="23" t="s">
        <v>238</v>
      </c>
      <c r="C134" s="23" t="s">
        <v>14</v>
      </c>
      <c r="D134" s="23">
        <v>6</v>
      </c>
      <c r="E134" s="23">
        <v>15</v>
      </c>
      <c r="F134" s="6" t="s">
        <v>252</v>
      </c>
      <c r="G134" s="11" t="s">
        <v>47</v>
      </c>
      <c r="H134" s="11">
        <v>64.818181818181799</v>
      </c>
      <c r="I134" s="13">
        <v>68.2</v>
      </c>
      <c r="J134" s="12">
        <f t="shared" si="2"/>
        <v>66.807272727272732</v>
      </c>
      <c r="K134" s="13">
        <v>12</v>
      </c>
      <c r="L134" s="13"/>
    </row>
    <row r="135" spans="1:12" ht="45" customHeight="1" x14ac:dyDescent="0.25">
      <c r="A135" s="23"/>
      <c r="B135" s="23" t="s">
        <v>238</v>
      </c>
      <c r="C135" s="23" t="s">
        <v>14</v>
      </c>
      <c r="D135" s="23">
        <v>6</v>
      </c>
      <c r="E135" s="23">
        <v>15</v>
      </c>
      <c r="F135" s="6" t="s">
        <v>253</v>
      </c>
      <c r="G135" s="11" t="s">
        <v>47</v>
      </c>
      <c r="H135" s="11">
        <v>60.909090909090899</v>
      </c>
      <c r="I135" s="13">
        <v>71.599999999999994</v>
      </c>
      <c r="J135" s="12">
        <f t="shared" si="2"/>
        <v>66.603636363636355</v>
      </c>
      <c r="K135" s="13">
        <v>13</v>
      </c>
      <c r="L135" s="13"/>
    </row>
    <row r="136" spans="1:12" ht="45" customHeight="1" x14ac:dyDescent="0.25">
      <c r="A136" s="23"/>
      <c r="B136" s="23" t="s">
        <v>238</v>
      </c>
      <c r="C136" s="23" t="s">
        <v>14</v>
      </c>
      <c r="D136" s="23">
        <v>6</v>
      </c>
      <c r="E136" s="23">
        <v>15</v>
      </c>
      <c r="F136" s="6" t="s">
        <v>254</v>
      </c>
      <c r="G136" s="11" t="s">
        <v>99</v>
      </c>
      <c r="H136" s="11">
        <v>59.727272727272698</v>
      </c>
      <c r="I136" s="15">
        <v>70</v>
      </c>
      <c r="J136" s="12">
        <f t="shared" si="2"/>
        <v>64.790909090909082</v>
      </c>
      <c r="K136" s="15">
        <v>14</v>
      </c>
      <c r="L136" s="13"/>
    </row>
    <row r="137" spans="1:12" ht="45" customHeight="1" x14ac:dyDescent="0.25">
      <c r="A137" s="23"/>
      <c r="B137" s="23" t="s">
        <v>238</v>
      </c>
      <c r="C137" s="23" t="s">
        <v>14</v>
      </c>
      <c r="D137" s="23">
        <v>6</v>
      </c>
      <c r="E137" s="23">
        <v>15</v>
      </c>
      <c r="F137" s="6" t="s">
        <v>255</v>
      </c>
      <c r="G137" s="11" t="s">
        <v>256</v>
      </c>
      <c r="H137" s="11">
        <v>54.7575757575758</v>
      </c>
      <c r="I137" s="15">
        <v>66.400000000000006</v>
      </c>
      <c r="J137" s="12">
        <f t="shared" si="2"/>
        <v>60.963030303030322</v>
      </c>
      <c r="K137" s="15">
        <v>15</v>
      </c>
      <c r="L137" s="13"/>
    </row>
    <row r="138" spans="1:12" ht="45" customHeight="1" x14ac:dyDescent="0.25">
      <c r="A138" s="23" t="s">
        <v>257</v>
      </c>
      <c r="B138" s="23" t="s">
        <v>258</v>
      </c>
      <c r="C138" s="23" t="s">
        <v>597</v>
      </c>
      <c r="D138" s="23">
        <v>4</v>
      </c>
      <c r="E138" s="23">
        <v>12</v>
      </c>
      <c r="F138" s="6" t="s">
        <v>259</v>
      </c>
      <c r="G138" s="11" t="s">
        <v>42</v>
      </c>
      <c r="H138" s="11">
        <v>74.959999999999994</v>
      </c>
      <c r="I138" s="13">
        <v>84.4</v>
      </c>
      <c r="J138" s="12">
        <f t="shared" si="2"/>
        <v>79.144000000000005</v>
      </c>
      <c r="K138" s="13">
        <v>1</v>
      </c>
      <c r="L138" s="14" t="s">
        <v>17</v>
      </c>
    </row>
    <row r="139" spans="1:12" ht="45" customHeight="1" x14ac:dyDescent="0.25">
      <c r="A139" s="23"/>
      <c r="B139" s="23" t="s">
        <v>258</v>
      </c>
      <c r="C139" s="23" t="s">
        <v>14</v>
      </c>
      <c r="D139" s="23">
        <v>4</v>
      </c>
      <c r="E139" s="23">
        <v>12</v>
      </c>
      <c r="F139" s="6" t="s">
        <v>260</v>
      </c>
      <c r="G139" s="11" t="s">
        <v>125</v>
      </c>
      <c r="H139" s="11">
        <v>82</v>
      </c>
      <c r="I139" s="13">
        <v>84.2</v>
      </c>
      <c r="J139" s="12">
        <f t="shared" si="2"/>
        <v>78.580000000000013</v>
      </c>
      <c r="K139" s="13">
        <v>2</v>
      </c>
      <c r="L139" s="14" t="s">
        <v>17</v>
      </c>
    </row>
    <row r="140" spans="1:12" ht="45" customHeight="1" x14ac:dyDescent="0.25">
      <c r="A140" s="23"/>
      <c r="B140" s="23" t="s">
        <v>258</v>
      </c>
      <c r="C140" s="23" t="s">
        <v>14</v>
      </c>
      <c r="D140" s="23">
        <v>4</v>
      </c>
      <c r="E140" s="23">
        <v>12</v>
      </c>
      <c r="F140" s="6" t="s">
        <v>261</v>
      </c>
      <c r="G140" s="11" t="s">
        <v>127</v>
      </c>
      <c r="H140" s="11">
        <v>79.959999999999994</v>
      </c>
      <c r="I140" s="13">
        <v>86</v>
      </c>
      <c r="J140" s="12">
        <f t="shared" si="2"/>
        <v>77.984000000000009</v>
      </c>
      <c r="K140" s="13">
        <v>3</v>
      </c>
      <c r="L140" s="14" t="s">
        <v>17</v>
      </c>
    </row>
    <row r="141" spans="1:12" ht="45" customHeight="1" x14ac:dyDescent="0.25">
      <c r="A141" s="23"/>
      <c r="B141" s="23" t="s">
        <v>258</v>
      </c>
      <c r="C141" s="23" t="s">
        <v>14</v>
      </c>
      <c r="D141" s="23">
        <v>4</v>
      </c>
      <c r="E141" s="23">
        <v>12</v>
      </c>
      <c r="F141" s="6" t="s">
        <v>262</v>
      </c>
      <c r="G141" s="11" t="s">
        <v>118</v>
      </c>
      <c r="H141" s="11">
        <v>81</v>
      </c>
      <c r="I141" s="13">
        <v>84</v>
      </c>
      <c r="J141" s="12">
        <f t="shared" si="2"/>
        <v>77.099999999999994</v>
      </c>
      <c r="K141" s="13">
        <v>4</v>
      </c>
      <c r="L141" s="14" t="s">
        <v>17</v>
      </c>
    </row>
    <row r="142" spans="1:12" ht="45" customHeight="1" x14ac:dyDescent="0.25">
      <c r="A142" s="23"/>
      <c r="B142" s="23" t="s">
        <v>258</v>
      </c>
      <c r="C142" s="23" t="s">
        <v>14</v>
      </c>
      <c r="D142" s="23">
        <v>4</v>
      </c>
      <c r="E142" s="23">
        <v>12</v>
      </c>
      <c r="F142" s="6" t="s">
        <v>263</v>
      </c>
      <c r="G142" s="11" t="s">
        <v>42</v>
      </c>
      <c r="H142" s="11">
        <v>69.72</v>
      </c>
      <c r="I142" s="13">
        <v>74.8</v>
      </c>
      <c r="J142" s="12">
        <f t="shared" si="2"/>
        <v>73.207999999999998</v>
      </c>
      <c r="K142" s="13">
        <v>5</v>
      </c>
      <c r="L142" s="13"/>
    </row>
    <row r="143" spans="1:12" ht="45" customHeight="1" x14ac:dyDescent="0.25">
      <c r="A143" s="23"/>
      <c r="B143" s="23" t="s">
        <v>258</v>
      </c>
      <c r="C143" s="23" t="s">
        <v>14</v>
      </c>
      <c r="D143" s="23">
        <v>4</v>
      </c>
      <c r="E143" s="23">
        <v>12</v>
      </c>
      <c r="F143" s="6" t="s">
        <v>264</v>
      </c>
      <c r="G143" s="11" t="s">
        <v>265</v>
      </c>
      <c r="H143" s="11">
        <v>64.72</v>
      </c>
      <c r="I143" s="13">
        <v>72.2</v>
      </c>
      <c r="J143" s="12">
        <f t="shared" si="2"/>
        <v>71.068000000000012</v>
      </c>
      <c r="K143" s="13">
        <v>6</v>
      </c>
      <c r="L143" s="13"/>
    </row>
    <row r="144" spans="1:12" ht="45" customHeight="1" x14ac:dyDescent="0.25">
      <c r="A144" s="23"/>
      <c r="B144" s="23" t="s">
        <v>258</v>
      </c>
      <c r="C144" s="23" t="s">
        <v>14</v>
      </c>
      <c r="D144" s="23">
        <v>4</v>
      </c>
      <c r="E144" s="23">
        <v>12</v>
      </c>
      <c r="F144" s="6" t="s">
        <v>266</v>
      </c>
      <c r="G144" s="11" t="s">
        <v>77</v>
      </c>
      <c r="H144" s="11">
        <v>70.88</v>
      </c>
      <c r="I144" s="13">
        <v>70.8</v>
      </c>
      <c r="J144" s="12">
        <f t="shared" si="2"/>
        <v>70.072000000000003</v>
      </c>
      <c r="K144" s="13">
        <v>7</v>
      </c>
      <c r="L144" s="13"/>
    </row>
    <row r="145" spans="1:12" ht="45" customHeight="1" x14ac:dyDescent="0.25">
      <c r="A145" s="23"/>
      <c r="B145" s="23" t="s">
        <v>258</v>
      </c>
      <c r="C145" s="23" t="s">
        <v>14</v>
      </c>
      <c r="D145" s="23">
        <v>4</v>
      </c>
      <c r="E145" s="23">
        <v>12</v>
      </c>
      <c r="F145" s="6" t="s">
        <v>267</v>
      </c>
      <c r="G145" s="11" t="s">
        <v>127</v>
      </c>
      <c r="H145" s="11">
        <v>68.72</v>
      </c>
      <c r="I145" s="13">
        <v>76</v>
      </c>
      <c r="J145" s="12">
        <f t="shared" si="2"/>
        <v>69.488</v>
      </c>
      <c r="K145" s="13">
        <v>8</v>
      </c>
      <c r="L145" s="13"/>
    </row>
    <row r="146" spans="1:12" ht="45" customHeight="1" x14ac:dyDescent="0.25">
      <c r="A146" s="23"/>
      <c r="B146" s="23" t="s">
        <v>258</v>
      </c>
      <c r="C146" s="23" t="s">
        <v>14</v>
      </c>
      <c r="D146" s="23">
        <v>4</v>
      </c>
      <c r="E146" s="23">
        <v>12</v>
      </c>
      <c r="F146" s="6" t="s">
        <v>268</v>
      </c>
      <c r="G146" s="11" t="s">
        <v>95</v>
      </c>
      <c r="H146" s="11">
        <v>71.8</v>
      </c>
      <c r="I146" s="13">
        <v>74.8</v>
      </c>
      <c r="J146" s="12">
        <f t="shared" si="2"/>
        <v>69.44</v>
      </c>
      <c r="K146" s="13">
        <v>9</v>
      </c>
      <c r="L146" s="13"/>
    </row>
    <row r="147" spans="1:12" ht="45" customHeight="1" x14ac:dyDescent="0.25">
      <c r="A147" s="23"/>
      <c r="B147" s="23" t="s">
        <v>258</v>
      </c>
      <c r="C147" s="23" t="s">
        <v>14</v>
      </c>
      <c r="D147" s="23">
        <v>4</v>
      </c>
      <c r="E147" s="23">
        <v>12</v>
      </c>
      <c r="F147" s="6" t="s">
        <v>269</v>
      </c>
      <c r="G147" s="11" t="s">
        <v>181</v>
      </c>
      <c r="H147" s="11">
        <v>61.64</v>
      </c>
      <c r="I147" s="13">
        <v>67.8</v>
      </c>
      <c r="J147" s="12">
        <f t="shared" si="2"/>
        <v>67.475999999999999</v>
      </c>
      <c r="K147" s="13">
        <v>10</v>
      </c>
      <c r="L147" s="13"/>
    </row>
    <row r="148" spans="1:12" ht="45" customHeight="1" x14ac:dyDescent="0.25">
      <c r="A148" s="23"/>
      <c r="B148" s="23" t="s">
        <v>258</v>
      </c>
      <c r="C148" s="23" t="s">
        <v>14</v>
      </c>
      <c r="D148" s="23">
        <v>4</v>
      </c>
      <c r="E148" s="23">
        <v>12</v>
      </c>
      <c r="F148" s="6" t="s">
        <v>270</v>
      </c>
      <c r="G148" s="11" t="s">
        <v>79</v>
      </c>
      <c r="H148" s="11">
        <v>61.68</v>
      </c>
      <c r="I148" s="13">
        <v>71</v>
      </c>
      <c r="J148" s="12">
        <f t="shared" si="2"/>
        <v>66.872</v>
      </c>
      <c r="K148" s="13">
        <v>11</v>
      </c>
      <c r="L148" s="13"/>
    </row>
    <row r="149" spans="1:12" ht="45" customHeight="1" x14ac:dyDescent="0.25">
      <c r="A149" s="23"/>
      <c r="B149" s="23" t="s">
        <v>258</v>
      </c>
      <c r="C149" s="23" t="s">
        <v>14</v>
      </c>
      <c r="D149" s="23">
        <v>4</v>
      </c>
      <c r="E149" s="23">
        <v>12</v>
      </c>
      <c r="F149" s="6" t="s">
        <v>271</v>
      </c>
      <c r="G149" s="11" t="s">
        <v>149</v>
      </c>
      <c r="H149" s="11">
        <v>64.680000000000007</v>
      </c>
      <c r="I149" s="13">
        <v>70.2</v>
      </c>
      <c r="J149" s="12">
        <f t="shared" si="2"/>
        <v>66.75200000000001</v>
      </c>
      <c r="K149" s="13">
        <v>12</v>
      </c>
      <c r="L149" s="13"/>
    </row>
    <row r="150" spans="1:12" ht="45" customHeight="1" x14ac:dyDescent="0.25">
      <c r="A150" s="23" t="s">
        <v>272</v>
      </c>
      <c r="B150" s="23" t="s">
        <v>273</v>
      </c>
      <c r="C150" s="23" t="s">
        <v>597</v>
      </c>
      <c r="D150" s="23">
        <v>4</v>
      </c>
      <c r="E150" s="23">
        <v>9</v>
      </c>
      <c r="F150" s="6" t="s">
        <v>274</v>
      </c>
      <c r="G150" s="11" t="s">
        <v>26</v>
      </c>
      <c r="H150" s="11">
        <v>78.58</v>
      </c>
      <c r="I150" s="13">
        <v>85.2</v>
      </c>
      <c r="J150" s="12">
        <f t="shared" ref="J150:J164" si="3">0.2*G150+0.4*H150+0.4*I150</f>
        <v>78.512</v>
      </c>
      <c r="K150" s="13">
        <v>1</v>
      </c>
      <c r="L150" s="14" t="s">
        <v>17</v>
      </c>
    </row>
    <row r="151" spans="1:12" ht="45" customHeight="1" x14ac:dyDescent="0.25">
      <c r="A151" s="23"/>
      <c r="B151" s="23" t="s">
        <v>273</v>
      </c>
      <c r="C151" s="23" t="s">
        <v>14</v>
      </c>
      <c r="D151" s="23">
        <v>4</v>
      </c>
      <c r="E151" s="23">
        <v>9</v>
      </c>
      <c r="F151" s="6" t="s">
        <v>275</v>
      </c>
      <c r="G151" s="11" t="s">
        <v>26</v>
      </c>
      <c r="H151" s="11">
        <v>70.63</v>
      </c>
      <c r="I151" s="13">
        <v>87</v>
      </c>
      <c r="J151" s="12">
        <f t="shared" si="3"/>
        <v>76.051999999999992</v>
      </c>
      <c r="K151" s="13">
        <v>2</v>
      </c>
      <c r="L151" s="14" t="s">
        <v>17</v>
      </c>
    </row>
    <row r="152" spans="1:12" ht="45" customHeight="1" x14ac:dyDescent="0.25">
      <c r="A152" s="23"/>
      <c r="B152" s="23" t="s">
        <v>273</v>
      </c>
      <c r="C152" s="23" t="s">
        <v>14</v>
      </c>
      <c r="D152" s="23">
        <v>4</v>
      </c>
      <c r="E152" s="23">
        <v>9</v>
      </c>
      <c r="F152" s="6" t="s">
        <v>276</v>
      </c>
      <c r="G152" s="11" t="s">
        <v>125</v>
      </c>
      <c r="H152" s="11">
        <v>72.16</v>
      </c>
      <c r="I152" s="13">
        <v>82.8</v>
      </c>
      <c r="J152" s="12">
        <f t="shared" si="3"/>
        <v>74.084000000000003</v>
      </c>
      <c r="K152" s="13">
        <v>3</v>
      </c>
      <c r="L152" s="14" t="s">
        <v>17</v>
      </c>
    </row>
    <row r="153" spans="1:12" ht="45" customHeight="1" x14ac:dyDescent="0.25">
      <c r="A153" s="23"/>
      <c r="B153" s="23" t="s">
        <v>273</v>
      </c>
      <c r="C153" s="23" t="s">
        <v>14</v>
      </c>
      <c r="D153" s="23">
        <v>4</v>
      </c>
      <c r="E153" s="23">
        <v>9</v>
      </c>
      <c r="F153" s="6" t="s">
        <v>277</v>
      </c>
      <c r="G153" s="11" t="s">
        <v>256</v>
      </c>
      <c r="H153" s="11">
        <v>62.68</v>
      </c>
      <c r="I153" s="13">
        <v>82.2</v>
      </c>
      <c r="J153" s="12">
        <f t="shared" si="3"/>
        <v>70.451999999999998</v>
      </c>
      <c r="K153" s="13">
        <v>4</v>
      </c>
      <c r="L153" s="14" t="s">
        <v>17</v>
      </c>
    </row>
    <row r="154" spans="1:12" ht="45" customHeight="1" x14ac:dyDescent="0.25">
      <c r="A154" s="23"/>
      <c r="B154" s="23" t="s">
        <v>273</v>
      </c>
      <c r="C154" s="23" t="s">
        <v>14</v>
      </c>
      <c r="D154" s="23">
        <v>4</v>
      </c>
      <c r="E154" s="23">
        <v>9</v>
      </c>
      <c r="F154" s="6" t="s">
        <v>278</v>
      </c>
      <c r="G154" s="11" t="s">
        <v>60</v>
      </c>
      <c r="H154" s="11">
        <v>67.11</v>
      </c>
      <c r="I154" s="13">
        <v>74</v>
      </c>
      <c r="J154" s="12">
        <f t="shared" si="3"/>
        <v>70.343999999999994</v>
      </c>
      <c r="K154" s="13">
        <v>5</v>
      </c>
      <c r="L154" s="15"/>
    </row>
    <row r="155" spans="1:12" ht="45" customHeight="1" x14ac:dyDescent="0.25">
      <c r="A155" s="23"/>
      <c r="B155" s="23" t="s">
        <v>273</v>
      </c>
      <c r="C155" s="23" t="s">
        <v>14</v>
      </c>
      <c r="D155" s="23">
        <v>4</v>
      </c>
      <c r="E155" s="23">
        <v>9</v>
      </c>
      <c r="F155" s="6" t="s">
        <v>279</v>
      </c>
      <c r="G155" s="11" t="s">
        <v>226</v>
      </c>
      <c r="H155" s="11">
        <v>57.79</v>
      </c>
      <c r="I155" s="13">
        <v>71</v>
      </c>
      <c r="J155" s="12">
        <f t="shared" si="3"/>
        <v>66.316000000000003</v>
      </c>
      <c r="K155" s="13">
        <v>6</v>
      </c>
      <c r="L155" s="13"/>
    </row>
    <row r="156" spans="1:12" ht="45" customHeight="1" x14ac:dyDescent="0.25">
      <c r="A156" s="23"/>
      <c r="B156" s="23" t="s">
        <v>273</v>
      </c>
      <c r="C156" s="23" t="s">
        <v>14</v>
      </c>
      <c r="D156" s="23">
        <v>4</v>
      </c>
      <c r="E156" s="23">
        <v>9</v>
      </c>
      <c r="F156" s="6" t="s">
        <v>280</v>
      </c>
      <c r="G156" s="11" t="s">
        <v>66</v>
      </c>
      <c r="H156" s="11">
        <v>57.89</v>
      </c>
      <c r="I156" s="13">
        <v>73.8</v>
      </c>
      <c r="J156" s="12">
        <f t="shared" si="3"/>
        <v>64.576000000000008</v>
      </c>
      <c r="K156" s="13">
        <v>7</v>
      </c>
      <c r="L156" s="13"/>
    </row>
    <row r="157" spans="1:12" ht="45" customHeight="1" x14ac:dyDescent="0.25">
      <c r="A157" s="23"/>
      <c r="B157" s="23" t="s">
        <v>273</v>
      </c>
      <c r="C157" s="23" t="s">
        <v>14</v>
      </c>
      <c r="D157" s="23">
        <v>4</v>
      </c>
      <c r="E157" s="23">
        <v>9</v>
      </c>
      <c r="F157" s="6" t="s">
        <v>281</v>
      </c>
      <c r="G157" s="11" t="s">
        <v>282</v>
      </c>
      <c r="H157" s="11">
        <v>54.26</v>
      </c>
      <c r="I157" s="13">
        <v>74.599999999999994</v>
      </c>
      <c r="J157" s="12">
        <f t="shared" si="3"/>
        <v>63.043999999999997</v>
      </c>
      <c r="K157" s="13">
        <v>8</v>
      </c>
      <c r="L157" s="13"/>
    </row>
    <row r="158" spans="1:12" ht="45" customHeight="1" x14ac:dyDescent="0.25">
      <c r="A158" s="23"/>
      <c r="B158" s="23" t="s">
        <v>273</v>
      </c>
      <c r="C158" s="23" t="s">
        <v>14</v>
      </c>
      <c r="D158" s="23">
        <v>4</v>
      </c>
      <c r="E158" s="23">
        <v>9</v>
      </c>
      <c r="F158" s="6" t="s">
        <v>283</v>
      </c>
      <c r="G158" s="11" t="s">
        <v>129</v>
      </c>
      <c r="H158" s="11">
        <v>52.11</v>
      </c>
      <c r="I158" s="13">
        <v>71.2</v>
      </c>
      <c r="J158" s="12">
        <f t="shared" si="3"/>
        <v>61.924000000000007</v>
      </c>
      <c r="K158" s="13">
        <v>9</v>
      </c>
      <c r="L158" s="13"/>
    </row>
    <row r="159" spans="1:12" ht="45" customHeight="1" x14ac:dyDescent="0.25">
      <c r="A159" s="23" t="s">
        <v>284</v>
      </c>
      <c r="B159" s="23" t="s">
        <v>285</v>
      </c>
      <c r="C159" s="23" t="s">
        <v>597</v>
      </c>
      <c r="D159" s="23">
        <v>2</v>
      </c>
      <c r="E159" s="23">
        <v>6</v>
      </c>
      <c r="F159" s="6" t="s">
        <v>286</v>
      </c>
      <c r="G159" s="11" t="s">
        <v>184</v>
      </c>
      <c r="H159" s="11">
        <v>81.957999999999998</v>
      </c>
      <c r="I159" s="13">
        <v>86.2</v>
      </c>
      <c r="J159" s="12">
        <f t="shared" si="3"/>
        <v>81.763200000000012</v>
      </c>
      <c r="K159" s="13">
        <v>1</v>
      </c>
      <c r="L159" s="14" t="s">
        <v>17</v>
      </c>
    </row>
    <row r="160" spans="1:12" ht="45" customHeight="1" x14ac:dyDescent="0.25">
      <c r="A160" s="23"/>
      <c r="B160" s="23" t="s">
        <v>285</v>
      </c>
      <c r="C160" s="23" t="s">
        <v>14</v>
      </c>
      <c r="D160" s="23">
        <v>2</v>
      </c>
      <c r="E160" s="23">
        <v>6</v>
      </c>
      <c r="F160" s="6" t="s">
        <v>287</v>
      </c>
      <c r="G160" s="11" t="s">
        <v>125</v>
      </c>
      <c r="H160" s="11">
        <v>85</v>
      </c>
      <c r="I160" s="13">
        <v>84.6</v>
      </c>
      <c r="J160" s="12">
        <f t="shared" si="3"/>
        <v>79.94</v>
      </c>
      <c r="K160" s="13">
        <v>2</v>
      </c>
      <c r="L160" s="14" t="s">
        <v>17</v>
      </c>
    </row>
    <row r="161" spans="1:12" ht="45" customHeight="1" x14ac:dyDescent="0.25">
      <c r="A161" s="23"/>
      <c r="B161" s="23" t="s">
        <v>285</v>
      </c>
      <c r="C161" s="23" t="s">
        <v>14</v>
      </c>
      <c r="D161" s="23">
        <v>2</v>
      </c>
      <c r="E161" s="23">
        <v>6</v>
      </c>
      <c r="F161" s="6" t="s">
        <v>288</v>
      </c>
      <c r="G161" s="11" t="s">
        <v>289</v>
      </c>
      <c r="H161" s="11">
        <v>67.917000000000002</v>
      </c>
      <c r="I161" s="13">
        <v>76</v>
      </c>
      <c r="J161" s="12">
        <f t="shared" si="3"/>
        <v>73.466800000000006</v>
      </c>
      <c r="K161" s="13">
        <v>3</v>
      </c>
      <c r="L161" s="13"/>
    </row>
    <row r="162" spans="1:12" ht="45" customHeight="1" x14ac:dyDescent="0.25">
      <c r="A162" s="23"/>
      <c r="B162" s="23" t="s">
        <v>285</v>
      </c>
      <c r="C162" s="23" t="s">
        <v>14</v>
      </c>
      <c r="D162" s="23">
        <v>2</v>
      </c>
      <c r="E162" s="23">
        <v>6</v>
      </c>
      <c r="F162" s="6" t="s">
        <v>290</v>
      </c>
      <c r="G162" s="11" t="s">
        <v>291</v>
      </c>
      <c r="H162" s="11">
        <v>64.832999999999998</v>
      </c>
      <c r="I162" s="13">
        <v>73.2</v>
      </c>
      <c r="J162" s="12">
        <f t="shared" si="3"/>
        <v>72.713200000000001</v>
      </c>
      <c r="K162" s="13">
        <v>4</v>
      </c>
      <c r="L162" s="13"/>
    </row>
    <row r="163" spans="1:12" ht="45" customHeight="1" x14ac:dyDescent="0.25">
      <c r="A163" s="23"/>
      <c r="B163" s="23" t="s">
        <v>285</v>
      </c>
      <c r="C163" s="23" t="s">
        <v>14</v>
      </c>
      <c r="D163" s="23">
        <v>2</v>
      </c>
      <c r="E163" s="23">
        <v>6</v>
      </c>
      <c r="F163" s="6" t="s">
        <v>292</v>
      </c>
      <c r="G163" s="11" t="s">
        <v>77</v>
      </c>
      <c r="H163" s="11">
        <v>70.917000000000002</v>
      </c>
      <c r="I163" s="15">
        <v>73.2</v>
      </c>
      <c r="J163" s="12">
        <f t="shared" si="3"/>
        <v>71.046800000000005</v>
      </c>
      <c r="K163" s="15">
        <v>5</v>
      </c>
      <c r="L163" s="13"/>
    </row>
    <row r="164" spans="1:12" ht="45" customHeight="1" x14ac:dyDescent="0.25">
      <c r="A164" s="23"/>
      <c r="B164" s="23" t="s">
        <v>285</v>
      </c>
      <c r="C164" s="23" t="s">
        <v>14</v>
      </c>
      <c r="D164" s="23">
        <v>2</v>
      </c>
      <c r="E164" s="23">
        <v>6</v>
      </c>
      <c r="F164" s="6" t="s">
        <v>293</v>
      </c>
      <c r="G164" s="11" t="s">
        <v>64</v>
      </c>
      <c r="H164" s="11">
        <v>63.917000000000002</v>
      </c>
      <c r="I164" s="15">
        <v>73.599999999999994</v>
      </c>
      <c r="J164" s="12">
        <f t="shared" si="3"/>
        <v>69.606799999999993</v>
      </c>
      <c r="K164" s="15">
        <v>6</v>
      </c>
      <c r="L164" s="13"/>
    </row>
    <row r="165" spans="1:12" ht="45" customHeight="1" x14ac:dyDescent="0.25">
      <c r="A165" s="23" t="s">
        <v>294</v>
      </c>
      <c r="B165" s="23" t="s">
        <v>295</v>
      </c>
      <c r="C165" s="23" t="s">
        <v>597</v>
      </c>
      <c r="D165" s="23">
        <v>4</v>
      </c>
      <c r="E165" s="23">
        <v>10</v>
      </c>
      <c r="F165" s="6" t="s">
        <v>296</v>
      </c>
      <c r="G165" s="11" t="s">
        <v>77</v>
      </c>
      <c r="H165" s="11">
        <v>85.78</v>
      </c>
      <c r="I165" s="13">
        <v>83.4</v>
      </c>
      <c r="J165" s="12">
        <f t="shared" ref="J165:J228" si="4">0.2*G165+0.4*H165+0.4*I165</f>
        <v>81.072000000000003</v>
      </c>
      <c r="K165" s="13">
        <v>1</v>
      </c>
      <c r="L165" s="14" t="s">
        <v>17</v>
      </c>
    </row>
    <row r="166" spans="1:12" ht="45" customHeight="1" x14ac:dyDescent="0.25">
      <c r="A166" s="23"/>
      <c r="B166" s="23" t="s">
        <v>295</v>
      </c>
      <c r="C166" s="23" t="s">
        <v>14</v>
      </c>
      <c r="D166" s="23">
        <v>4</v>
      </c>
      <c r="E166" s="23">
        <v>10</v>
      </c>
      <c r="F166" s="6" t="s">
        <v>297</v>
      </c>
      <c r="G166" s="11" t="s">
        <v>87</v>
      </c>
      <c r="H166" s="11">
        <v>82.44</v>
      </c>
      <c r="I166" s="13">
        <v>85.8</v>
      </c>
      <c r="J166" s="12">
        <f t="shared" si="4"/>
        <v>80.496000000000009</v>
      </c>
      <c r="K166" s="13">
        <v>2</v>
      </c>
      <c r="L166" s="14" t="s">
        <v>17</v>
      </c>
    </row>
    <row r="167" spans="1:12" ht="45" customHeight="1" x14ac:dyDescent="0.25">
      <c r="A167" s="23"/>
      <c r="B167" s="23" t="s">
        <v>295</v>
      </c>
      <c r="C167" s="23" t="s">
        <v>14</v>
      </c>
      <c r="D167" s="23">
        <v>4</v>
      </c>
      <c r="E167" s="23">
        <v>10</v>
      </c>
      <c r="F167" s="6" t="s">
        <v>298</v>
      </c>
      <c r="G167" s="11" t="s">
        <v>240</v>
      </c>
      <c r="H167" s="11">
        <v>71.81</v>
      </c>
      <c r="I167" s="13">
        <v>82.2</v>
      </c>
      <c r="J167" s="12">
        <f t="shared" si="4"/>
        <v>78.004000000000019</v>
      </c>
      <c r="K167" s="13">
        <v>3</v>
      </c>
      <c r="L167" s="14" t="s">
        <v>17</v>
      </c>
    </row>
    <row r="168" spans="1:12" ht="45" customHeight="1" x14ac:dyDescent="0.25">
      <c r="A168" s="23"/>
      <c r="B168" s="23" t="s">
        <v>295</v>
      </c>
      <c r="C168" s="23" t="s">
        <v>14</v>
      </c>
      <c r="D168" s="23">
        <v>4</v>
      </c>
      <c r="E168" s="23">
        <v>10</v>
      </c>
      <c r="F168" s="6" t="s">
        <v>299</v>
      </c>
      <c r="G168" s="11" t="s">
        <v>143</v>
      </c>
      <c r="H168" s="11">
        <v>79.47</v>
      </c>
      <c r="I168" s="13">
        <v>87.2</v>
      </c>
      <c r="J168" s="12">
        <f t="shared" si="4"/>
        <v>77.367999999999995</v>
      </c>
      <c r="K168" s="13">
        <v>4</v>
      </c>
      <c r="L168" s="14" t="s">
        <v>17</v>
      </c>
    </row>
    <row r="169" spans="1:12" ht="45" customHeight="1" x14ac:dyDescent="0.25">
      <c r="A169" s="23"/>
      <c r="B169" s="23" t="s">
        <v>295</v>
      </c>
      <c r="C169" s="23" t="s">
        <v>14</v>
      </c>
      <c r="D169" s="23">
        <v>4</v>
      </c>
      <c r="E169" s="23">
        <v>10</v>
      </c>
      <c r="F169" s="6" t="s">
        <v>300</v>
      </c>
      <c r="G169" s="11" t="s">
        <v>89</v>
      </c>
      <c r="H169" s="11">
        <v>76.34</v>
      </c>
      <c r="I169" s="13">
        <v>76.599999999999994</v>
      </c>
      <c r="J169" s="12">
        <f t="shared" si="4"/>
        <v>75.27600000000001</v>
      </c>
      <c r="K169" s="13">
        <v>5</v>
      </c>
      <c r="L169" s="13"/>
    </row>
    <row r="170" spans="1:12" ht="45" customHeight="1" x14ac:dyDescent="0.25">
      <c r="A170" s="23"/>
      <c r="B170" s="23" t="s">
        <v>295</v>
      </c>
      <c r="C170" s="23" t="s">
        <v>14</v>
      </c>
      <c r="D170" s="23">
        <v>4</v>
      </c>
      <c r="E170" s="23">
        <v>10</v>
      </c>
      <c r="F170" s="6" t="s">
        <v>301</v>
      </c>
      <c r="G170" s="11" t="s">
        <v>154</v>
      </c>
      <c r="H170" s="11">
        <v>74.91</v>
      </c>
      <c r="I170" s="13">
        <v>79</v>
      </c>
      <c r="J170" s="12">
        <f t="shared" si="4"/>
        <v>72.463999999999999</v>
      </c>
      <c r="K170" s="13">
        <v>6</v>
      </c>
      <c r="L170" s="13"/>
    </row>
    <row r="171" spans="1:12" ht="45" customHeight="1" x14ac:dyDescent="0.25">
      <c r="A171" s="23"/>
      <c r="B171" s="23" t="s">
        <v>295</v>
      </c>
      <c r="C171" s="23" t="s">
        <v>14</v>
      </c>
      <c r="D171" s="23">
        <v>4</v>
      </c>
      <c r="E171" s="23">
        <v>10</v>
      </c>
      <c r="F171" s="6" t="s">
        <v>302</v>
      </c>
      <c r="G171" s="11" t="s">
        <v>189</v>
      </c>
      <c r="H171" s="11">
        <v>71.72</v>
      </c>
      <c r="I171" s="13">
        <v>73.599999999999994</v>
      </c>
      <c r="J171" s="12">
        <f t="shared" si="4"/>
        <v>71.828000000000003</v>
      </c>
      <c r="K171" s="13">
        <v>7</v>
      </c>
      <c r="L171" s="13"/>
    </row>
    <row r="172" spans="1:12" ht="45" customHeight="1" x14ac:dyDescent="0.25">
      <c r="A172" s="23"/>
      <c r="B172" s="23" t="s">
        <v>295</v>
      </c>
      <c r="C172" s="23" t="s">
        <v>14</v>
      </c>
      <c r="D172" s="23">
        <v>4</v>
      </c>
      <c r="E172" s="23">
        <v>10</v>
      </c>
      <c r="F172" s="6" t="s">
        <v>303</v>
      </c>
      <c r="G172" s="11" t="s">
        <v>125</v>
      </c>
      <c r="H172" s="11">
        <v>71.81</v>
      </c>
      <c r="I172" s="13">
        <v>75.2</v>
      </c>
      <c r="J172" s="12">
        <f t="shared" si="4"/>
        <v>70.904000000000011</v>
      </c>
      <c r="K172" s="13">
        <v>8</v>
      </c>
      <c r="L172" s="13"/>
    </row>
    <row r="173" spans="1:12" ht="45" customHeight="1" x14ac:dyDescent="0.25">
      <c r="A173" s="23"/>
      <c r="B173" s="23" t="s">
        <v>295</v>
      </c>
      <c r="C173" s="23" t="s">
        <v>14</v>
      </c>
      <c r="D173" s="23">
        <v>4</v>
      </c>
      <c r="E173" s="23">
        <v>10</v>
      </c>
      <c r="F173" s="6" t="s">
        <v>304</v>
      </c>
      <c r="G173" s="11" t="s">
        <v>115</v>
      </c>
      <c r="H173" s="11">
        <v>71.31</v>
      </c>
      <c r="I173" s="13">
        <v>67.400000000000006</v>
      </c>
      <c r="J173" s="12">
        <f t="shared" si="4"/>
        <v>69.784000000000006</v>
      </c>
      <c r="K173" s="13">
        <v>9</v>
      </c>
      <c r="L173" s="13"/>
    </row>
    <row r="174" spans="1:12" ht="45" customHeight="1" x14ac:dyDescent="0.25">
      <c r="A174" s="23"/>
      <c r="B174" s="23" t="s">
        <v>295</v>
      </c>
      <c r="C174" s="23" t="s">
        <v>14</v>
      </c>
      <c r="D174" s="23">
        <v>4</v>
      </c>
      <c r="E174" s="23">
        <v>10</v>
      </c>
      <c r="F174" s="6" t="s">
        <v>305</v>
      </c>
      <c r="G174" s="11" t="s">
        <v>246</v>
      </c>
      <c r="H174" s="11">
        <v>68.16</v>
      </c>
      <c r="I174" s="13">
        <v>73.599999999999994</v>
      </c>
      <c r="J174" s="12">
        <f t="shared" si="4"/>
        <v>66.403999999999996</v>
      </c>
      <c r="K174" s="13">
        <v>10</v>
      </c>
      <c r="L174" s="13"/>
    </row>
    <row r="175" spans="1:12" ht="45" customHeight="1" x14ac:dyDescent="0.25">
      <c r="A175" s="23" t="s">
        <v>306</v>
      </c>
      <c r="B175" s="23" t="s">
        <v>307</v>
      </c>
      <c r="C175" s="23" t="s">
        <v>597</v>
      </c>
      <c r="D175" s="23">
        <v>3</v>
      </c>
      <c r="E175" s="23">
        <v>9</v>
      </c>
      <c r="F175" s="6" t="s">
        <v>308</v>
      </c>
      <c r="G175" s="11" t="s">
        <v>309</v>
      </c>
      <c r="H175" s="11">
        <v>89.93</v>
      </c>
      <c r="I175" s="13">
        <v>86.8</v>
      </c>
      <c r="J175" s="12">
        <f t="shared" si="4"/>
        <v>88.492000000000004</v>
      </c>
      <c r="K175" s="13">
        <v>1</v>
      </c>
      <c r="L175" s="14" t="s">
        <v>17</v>
      </c>
    </row>
    <row r="176" spans="1:12" ht="45" customHeight="1" x14ac:dyDescent="0.25">
      <c r="A176" s="23"/>
      <c r="B176" s="23" t="s">
        <v>307</v>
      </c>
      <c r="C176" s="23" t="s">
        <v>14</v>
      </c>
      <c r="D176" s="23">
        <v>3</v>
      </c>
      <c r="E176" s="23">
        <v>9</v>
      </c>
      <c r="F176" s="6" t="s">
        <v>310</v>
      </c>
      <c r="G176" s="11" t="s">
        <v>77</v>
      </c>
      <c r="H176" s="11">
        <v>82.93</v>
      </c>
      <c r="I176" s="13">
        <v>83</v>
      </c>
      <c r="J176" s="12">
        <f t="shared" si="4"/>
        <v>79.772000000000006</v>
      </c>
      <c r="K176" s="13">
        <v>2</v>
      </c>
      <c r="L176" s="14" t="s">
        <v>17</v>
      </c>
    </row>
    <row r="177" spans="1:12" ht="45" customHeight="1" x14ac:dyDescent="0.25">
      <c r="A177" s="23"/>
      <c r="B177" s="23" t="s">
        <v>307</v>
      </c>
      <c r="C177" s="23" t="s">
        <v>14</v>
      </c>
      <c r="D177" s="23">
        <v>3</v>
      </c>
      <c r="E177" s="23">
        <v>9</v>
      </c>
      <c r="F177" s="6" t="s">
        <v>311</v>
      </c>
      <c r="G177" s="11" t="s">
        <v>125</v>
      </c>
      <c r="H177" s="11">
        <v>78.73</v>
      </c>
      <c r="I177" s="13">
        <v>83</v>
      </c>
      <c r="J177" s="12">
        <f t="shared" si="4"/>
        <v>76.792000000000002</v>
      </c>
      <c r="K177" s="13">
        <v>3</v>
      </c>
      <c r="L177" s="14" t="s">
        <v>17</v>
      </c>
    </row>
    <row r="178" spans="1:12" ht="45" customHeight="1" x14ac:dyDescent="0.25">
      <c r="A178" s="23"/>
      <c r="B178" s="23" t="s">
        <v>307</v>
      </c>
      <c r="C178" s="23" t="s">
        <v>14</v>
      </c>
      <c r="D178" s="23">
        <v>3</v>
      </c>
      <c r="E178" s="23">
        <v>9</v>
      </c>
      <c r="F178" s="6" t="s">
        <v>312</v>
      </c>
      <c r="G178" s="11" t="s">
        <v>64</v>
      </c>
      <c r="H178" s="11">
        <v>75.87</v>
      </c>
      <c r="I178" s="13">
        <v>79.2</v>
      </c>
      <c r="J178" s="12">
        <f t="shared" si="4"/>
        <v>76.628000000000014</v>
      </c>
      <c r="K178" s="13">
        <v>4</v>
      </c>
      <c r="L178" s="13"/>
    </row>
    <row r="179" spans="1:12" ht="45" customHeight="1" x14ac:dyDescent="0.25">
      <c r="A179" s="23"/>
      <c r="B179" s="23" t="s">
        <v>307</v>
      </c>
      <c r="C179" s="23" t="s">
        <v>14</v>
      </c>
      <c r="D179" s="23">
        <v>3</v>
      </c>
      <c r="E179" s="23">
        <v>9</v>
      </c>
      <c r="F179" s="6" t="s">
        <v>313</v>
      </c>
      <c r="G179" s="11" t="s">
        <v>118</v>
      </c>
      <c r="H179" s="11">
        <v>80.8</v>
      </c>
      <c r="I179" s="13">
        <v>80.599999999999994</v>
      </c>
      <c r="J179" s="12">
        <f t="shared" si="4"/>
        <v>75.66</v>
      </c>
      <c r="K179" s="13">
        <v>5</v>
      </c>
      <c r="L179" s="13"/>
    </row>
    <row r="180" spans="1:12" ht="45" customHeight="1" x14ac:dyDescent="0.25">
      <c r="A180" s="23"/>
      <c r="B180" s="23" t="s">
        <v>307</v>
      </c>
      <c r="C180" s="23" t="s">
        <v>14</v>
      </c>
      <c r="D180" s="23">
        <v>3</v>
      </c>
      <c r="E180" s="23">
        <v>9</v>
      </c>
      <c r="F180" s="6" t="s">
        <v>314</v>
      </c>
      <c r="G180" s="11" t="s">
        <v>42</v>
      </c>
      <c r="H180" s="11">
        <v>61.8</v>
      </c>
      <c r="I180" s="13">
        <v>80.2</v>
      </c>
      <c r="J180" s="12">
        <f t="shared" si="4"/>
        <v>72.2</v>
      </c>
      <c r="K180" s="13">
        <v>6</v>
      </c>
      <c r="L180" s="13"/>
    </row>
    <row r="181" spans="1:12" ht="45" customHeight="1" x14ac:dyDescent="0.25">
      <c r="A181" s="23"/>
      <c r="B181" s="23" t="s">
        <v>307</v>
      </c>
      <c r="C181" s="23" t="s">
        <v>14</v>
      </c>
      <c r="D181" s="23">
        <v>3</v>
      </c>
      <c r="E181" s="23">
        <v>9</v>
      </c>
      <c r="F181" s="6" t="s">
        <v>315</v>
      </c>
      <c r="G181" s="11" t="s">
        <v>316</v>
      </c>
      <c r="H181" s="11">
        <v>77.73</v>
      </c>
      <c r="I181" s="13">
        <v>75.8</v>
      </c>
      <c r="J181" s="12">
        <f t="shared" si="4"/>
        <v>69.212000000000003</v>
      </c>
      <c r="K181" s="13">
        <v>7</v>
      </c>
      <c r="L181" s="13"/>
    </row>
    <row r="182" spans="1:12" ht="45" customHeight="1" x14ac:dyDescent="0.25">
      <c r="A182" s="23"/>
      <c r="B182" s="23" t="s">
        <v>307</v>
      </c>
      <c r="C182" s="23" t="s">
        <v>14</v>
      </c>
      <c r="D182" s="23">
        <v>3</v>
      </c>
      <c r="E182" s="23">
        <v>9</v>
      </c>
      <c r="F182" s="6" t="s">
        <v>317</v>
      </c>
      <c r="G182" s="11" t="s">
        <v>89</v>
      </c>
      <c r="H182" s="11">
        <v>57.73</v>
      </c>
      <c r="I182" s="13">
        <v>80</v>
      </c>
      <c r="J182" s="12">
        <f t="shared" si="4"/>
        <v>69.192000000000007</v>
      </c>
      <c r="K182" s="13">
        <v>8</v>
      </c>
      <c r="L182" s="13"/>
    </row>
    <row r="183" spans="1:12" ht="45" customHeight="1" x14ac:dyDescent="0.25">
      <c r="A183" s="23"/>
      <c r="B183" s="23" t="s">
        <v>307</v>
      </c>
      <c r="C183" s="23" t="s">
        <v>14</v>
      </c>
      <c r="D183" s="23">
        <v>3</v>
      </c>
      <c r="E183" s="23">
        <v>9</v>
      </c>
      <c r="F183" s="6" t="s">
        <v>318</v>
      </c>
      <c r="G183" s="11" t="s">
        <v>127</v>
      </c>
      <c r="H183" s="11">
        <v>58.73</v>
      </c>
      <c r="I183" s="13">
        <v>78</v>
      </c>
      <c r="J183" s="12">
        <f t="shared" si="4"/>
        <v>66.292000000000002</v>
      </c>
      <c r="K183" s="13">
        <v>9</v>
      </c>
      <c r="L183" s="13"/>
    </row>
    <row r="184" spans="1:12" ht="45" customHeight="1" x14ac:dyDescent="0.25">
      <c r="A184" s="23" t="s">
        <v>319</v>
      </c>
      <c r="B184" s="23" t="s">
        <v>320</v>
      </c>
      <c r="C184" s="23" t="s">
        <v>597</v>
      </c>
      <c r="D184" s="23">
        <v>2</v>
      </c>
      <c r="E184" s="23">
        <v>3</v>
      </c>
      <c r="F184" s="6" t="s">
        <v>321</v>
      </c>
      <c r="G184" s="11" t="s">
        <v>240</v>
      </c>
      <c r="H184" s="11">
        <v>83</v>
      </c>
      <c r="I184" s="13">
        <v>83.8</v>
      </c>
      <c r="J184" s="12">
        <f t="shared" si="4"/>
        <v>83.12</v>
      </c>
      <c r="K184" s="13">
        <v>1</v>
      </c>
      <c r="L184" s="14" t="s">
        <v>17</v>
      </c>
    </row>
    <row r="185" spans="1:12" ht="45" customHeight="1" x14ac:dyDescent="0.25">
      <c r="A185" s="23"/>
      <c r="B185" s="23" t="s">
        <v>320</v>
      </c>
      <c r="C185" s="23" t="s">
        <v>14</v>
      </c>
      <c r="D185" s="23">
        <v>2</v>
      </c>
      <c r="E185" s="23">
        <v>3</v>
      </c>
      <c r="F185" s="6" t="s">
        <v>322</v>
      </c>
      <c r="G185" s="11" t="s">
        <v>77</v>
      </c>
      <c r="H185" s="11">
        <v>60</v>
      </c>
      <c r="I185" s="13">
        <v>82</v>
      </c>
      <c r="J185" s="12">
        <f t="shared" si="4"/>
        <v>70.2</v>
      </c>
      <c r="K185" s="13">
        <v>2</v>
      </c>
      <c r="L185" s="14" t="s">
        <v>17</v>
      </c>
    </row>
    <row r="186" spans="1:12" ht="45" customHeight="1" x14ac:dyDescent="0.25">
      <c r="A186" s="23"/>
      <c r="B186" s="23" t="s">
        <v>320</v>
      </c>
      <c r="C186" s="23" t="s">
        <v>14</v>
      </c>
      <c r="D186" s="23">
        <v>2</v>
      </c>
      <c r="E186" s="23">
        <v>3</v>
      </c>
      <c r="F186" s="6" t="s">
        <v>323</v>
      </c>
      <c r="G186" s="11" t="s">
        <v>97</v>
      </c>
      <c r="H186" s="11">
        <v>67</v>
      </c>
      <c r="I186" s="13">
        <v>77.8</v>
      </c>
      <c r="J186" s="12">
        <f t="shared" si="4"/>
        <v>65.42</v>
      </c>
      <c r="K186" s="13">
        <v>3</v>
      </c>
      <c r="L186" s="13"/>
    </row>
    <row r="187" spans="1:12" ht="45" customHeight="1" x14ac:dyDescent="0.25">
      <c r="A187" s="23" t="s">
        <v>324</v>
      </c>
      <c r="B187" s="23" t="s">
        <v>325</v>
      </c>
      <c r="C187" s="23" t="s">
        <v>597</v>
      </c>
      <c r="D187" s="23">
        <v>2</v>
      </c>
      <c r="E187" s="23">
        <v>3</v>
      </c>
      <c r="F187" s="6" t="s">
        <v>326</v>
      </c>
      <c r="G187" s="11" t="s">
        <v>38</v>
      </c>
      <c r="H187" s="11">
        <v>73</v>
      </c>
      <c r="I187" s="15">
        <v>83</v>
      </c>
      <c r="J187" s="12">
        <f t="shared" si="4"/>
        <v>73.400000000000006</v>
      </c>
      <c r="K187" s="15">
        <v>1</v>
      </c>
      <c r="L187" s="14" t="s">
        <v>17</v>
      </c>
    </row>
    <row r="188" spans="1:12" ht="45" customHeight="1" x14ac:dyDescent="0.25">
      <c r="A188" s="23"/>
      <c r="B188" s="23" t="s">
        <v>325</v>
      </c>
      <c r="C188" s="23" t="s">
        <v>14</v>
      </c>
      <c r="D188" s="23">
        <v>2</v>
      </c>
      <c r="E188" s="23">
        <v>3</v>
      </c>
      <c r="F188" s="6" t="s">
        <v>327</v>
      </c>
      <c r="G188" s="11" t="s">
        <v>191</v>
      </c>
      <c r="H188" s="11">
        <v>66</v>
      </c>
      <c r="I188" s="15">
        <v>67.400000000000006</v>
      </c>
      <c r="J188" s="12">
        <f t="shared" si="4"/>
        <v>62.360000000000014</v>
      </c>
      <c r="K188" s="15">
        <v>2</v>
      </c>
      <c r="L188" s="14" t="s">
        <v>17</v>
      </c>
    </row>
    <row r="189" spans="1:12" ht="45" customHeight="1" x14ac:dyDescent="0.25">
      <c r="A189" s="23"/>
      <c r="B189" s="23" t="s">
        <v>325</v>
      </c>
      <c r="C189" s="23" t="s">
        <v>14</v>
      </c>
      <c r="D189" s="23">
        <v>2</v>
      </c>
      <c r="E189" s="23">
        <v>3</v>
      </c>
      <c r="F189" s="6" t="s">
        <v>328</v>
      </c>
      <c r="G189" s="11" t="s">
        <v>329</v>
      </c>
      <c r="H189" s="11">
        <v>64</v>
      </c>
      <c r="I189" s="15">
        <v>75</v>
      </c>
      <c r="J189" s="12">
        <f t="shared" si="4"/>
        <v>55.6</v>
      </c>
      <c r="K189" s="15">
        <v>3</v>
      </c>
      <c r="L189" s="13"/>
    </row>
    <row r="190" spans="1:12" ht="45" customHeight="1" x14ac:dyDescent="0.25">
      <c r="A190" s="23" t="s">
        <v>330</v>
      </c>
      <c r="B190" s="23" t="s">
        <v>331</v>
      </c>
      <c r="C190" s="23" t="s">
        <v>597</v>
      </c>
      <c r="D190" s="23">
        <v>4</v>
      </c>
      <c r="E190" s="23">
        <v>7</v>
      </c>
      <c r="F190" s="6" t="s">
        <v>332</v>
      </c>
      <c r="G190" s="11" t="s">
        <v>60</v>
      </c>
      <c r="H190" s="11">
        <v>82.59</v>
      </c>
      <c r="I190" s="13">
        <v>87.6</v>
      </c>
      <c r="J190" s="12">
        <f t="shared" si="4"/>
        <v>81.975999999999999</v>
      </c>
      <c r="K190" s="13">
        <v>1</v>
      </c>
      <c r="L190" s="14" t="s">
        <v>17</v>
      </c>
    </row>
    <row r="191" spans="1:12" ht="45" customHeight="1" x14ac:dyDescent="0.25">
      <c r="A191" s="23"/>
      <c r="B191" s="23" t="s">
        <v>331</v>
      </c>
      <c r="C191" s="23" t="s">
        <v>14</v>
      </c>
      <c r="D191" s="23">
        <v>4</v>
      </c>
      <c r="E191" s="23">
        <v>7</v>
      </c>
      <c r="F191" s="6" t="s">
        <v>333</v>
      </c>
      <c r="G191" s="11" t="s">
        <v>47</v>
      </c>
      <c r="H191" s="11">
        <v>82.14</v>
      </c>
      <c r="I191" s="13">
        <v>85.6</v>
      </c>
      <c r="J191" s="12">
        <f t="shared" si="4"/>
        <v>80.695999999999998</v>
      </c>
      <c r="K191" s="13">
        <v>2</v>
      </c>
      <c r="L191" s="14" t="s">
        <v>17</v>
      </c>
    </row>
    <row r="192" spans="1:12" ht="45" customHeight="1" x14ac:dyDescent="0.25">
      <c r="A192" s="23"/>
      <c r="B192" s="23" t="s">
        <v>331</v>
      </c>
      <c r="C192" s="23" t="s">
        <v>14</v>
      </c>
      <c r="D192" s="23">
        <v>4</v>
      </c>
      <c r="E192" s="23">
        <v>7</v>
      </c>
      <c r="F192" s="6" t="s">
        <v>334</v>
      </c>
      <c r="G192" s="11" t="s">
        <v>44</v>
      </c>
      <c r="H192" s="11">
        <v>77.989999999999995</v>
      </c>
      <c r="I192" s="13">
        <v>88</v>
      </c>
      <c r="J192" s="12">
        <f t="shared" si="4"/>
        <v>78.596000000000004</v>
      </c>
      <c r="K192" s="13">
        <v>3</v>
      </c>
      <c r="L192" s="14" t="s">
        <v>17</v>
      </c>
    </row>
    <row r="193" spans="1:12" ht="45" customHeight="1" x14ac:dyDescent="0.25">
      <c r="A193" s="23"/>
      <c r="B193" s="23" t="s">
        <v>331</v>
      </c>
      <c r="C193" s="23" t="s">
        <v>14</v>
      </c>
      <c r="D193" s="23">
        <v>4</v>
      </c>
      <c r="E193" s="23">
        <v>7</v>
      </c>
      <c r="F193" s="6" t="s">
        <v>335</v>
      </c>
      <c r="G193" s="11" t="s">
        <v>95</v>
      </c>
      <c r="H193" s="11">
        <v>83.96</v>
      </c>
      <c r="I193" s="13">
        <v>85.2</v>
      </c>
      <c r="J193" s="12">
        <f t="shared" si="4"/>
        <v>78.463999999999999</v>
      </c>
      <c r="K193" s="13">
        <v>4</v>
      </c>
      <c r="L193" s="14" t="s">
        <v>17</v>
      </c>
    </row>
    <row r="194" spans="1:12" ht="45" customHeight="1" x14ac:dyDescent="0.25">
      <c r="A194" s="23"/>
      <c r="B194" s="23" t="s">
        <v>331</v>
      </c>
      <c r="C194" s="23" t="s">
        <v>14</v>
      </c>
      <c r="D194" s="23">
        <v>4</v>
      </c>
      <c r="E194" s="23">
        <v>7</v>
      </c>
      <c r="F194" s="6" t="s">
        <v>336</v>
      </c>
      <c r="G194" s="11" t="s">
        <v>73</v>
      </c>
      <c r="H194" s="11">
        <v>76.97</v>
      </c>
      <c r="I194" s="13">
        <v>79.8</v>
      </c>
      <c r="J194" s="12">
        <f t="shared" si="4"/>
        <v>74.707999999999998</v>
      </c>
      <c r="K194" s="13">
        <v>5</v>
      </c>
      <c r="L194" s="13"/>
    </row>
    <row r="195" spans="1:12" ht="45" customHeight="1" x14ac:dyDescent="0.25">
      <c r="A195" s="23"/>
      <c r="B195" s="23" t="s">
        <v>331</v>
      </c>
      <c r="C195" s="23" t="s">
        <v>14</v>
      </c>
      <c r="D195" s="23">
        <v>4</v>
      </c>
      <c r="E195" s="23">
        <v>7</v>
      </c>
      <c r="F195" s="6" t="s">
        <v>337</v>
      </c>
      <c r="G195" s="11" t="s">
        <v>49</v>
      </c>
      <c r="H195" s="11">
        <v>66.5</v>
      </c>
      <c r="I195" s="13">
        <v>78.599999999999994</v>
      </c>
      <c r="J195" s="12">
        <f t="shared" si="4"/>
        <v>68.44</v>
      </c>
      <c r="K195" s="13">
        <v>6</v>
      </c>
      <c r="L195" s="13"/>
    </row>
    <row r="196" spans="1:12" ht="45" customHeight="1" x14ac:dyDescent="0.25">
      <c r="A196" s="23"/>
      <c r="B196" s="23" t="s">
        <v>331</v>
      </c>
      <c r="C196" s="23" t="s">
        <v>14</v>
      </c>
      <c r="D196" s="23">
        <v>4</v>
      </c>
      <c r="E196" s="23">
        <v>7</v>
      </c>
      <c r="F196" s="6" t="s">
        <v>338</v>
      </c>
      <c r="G196" s="11" t="s">
        <v>221</v>
      </c>
      <c r="H196" s="11">
        <v>54.85</v>
      </c>
      <c r="I196" s="13">
        <v>77</v>
      </c>
      <c r="J196" s="12">
        <f t="shared" si="4"/>
        <v>67.84</v>
      </c>
      <c r="K196" s="13">
        <v>7</v>
      </c>
      <c r="L196" s="13"/>
    </row>
    <row r="197" spans="1:12" ht="45" customHeight="1" x14ac:dyDescent="0.25">
      <c r="A197" s="23" t="s">
        <v>339</v>
      </c>
      <c r="B197" s="23" t="s">
        <v>340</v>
      </c>
      <c r="C197" s="23" t="s">
        <v>597</v>
      </c>
      <c r="D197" s="23">
        <v>2</v>
      </c>
      <c r="E197" s="23">
        <v>5</v>
      </c>
      <c r="F197" s="6" t="s">
        <v>341</v>
      </c>
      <c r="G197" s="11" t="s">
        <v>16</v>
      </c>
      <c r="H197" s="11">
        <v>80.25</v>
      </c>
      <c r="I197" s="13">
        <v>87.2</v>
      </c>
      <c r="J197" s="12">
        <f t="shared" si="4"/>
        <v>80.48</v>
      </c>
      <c r="K197" s="13">
        <v>1</v>
      </c>
      <c r="L197" s="14" t="s">
        <v>17</v>
      </c>
    </row>
    <row r="198" spans="1:12" ht="45" customHeight="1" x14ac:dyDescent="0.25">
      <c r="A198" s="23"/>
      <c r="B198" s="23" t="s">
        <v>340</v>
      </c>
      <c r="C198" s="23" t="s">
        <v>14</v>
      </c>
      <c r="D198" s="23">
        <v>2</v>
      </c>
      <c r="E198" s="23">
        <v>5</v>
      </c>
      <c r="F198" s="6" t="s">
        <v>342</v>
      </c>
      <c r="G198" s="11" t="s">
        <v>118</v>
      </c>
      <c r="H198" s="11">
        <v>83.625</v>
      </c>
      <c r="I198" s="13">
        <v>84.8</v>
      </c>
      <c r="J198" s="12">
        <f t="shared" si="4"/>
        <v>78.47</v>
      </c>
      <c r="K198" s="13">
        <v>2</v>
      </c>
      <c r="L198" s="14" t="s">
        <v>17</v>
      </c>
    </row>
    <row r="199" spans="1:12" ht="45" customHeight="1" x14ac:dyDescent="0.25">
      <c r="A199" s="23"/>
      <c r="B199" s="23" t="s">
        <v>340</v>
      </c>
      <c r="C199" s="23" t="s">
        <v>14</v>
      </c>
      <c r="D199" s="23">
        <v>2</v>
      </c>
      <c r="E199" s="23">
        <v>5</v>
      </c>
      <c r="F199" s="6" t="s">
        <v>343</v>
      </c>
      <c r="G199" s="11" t="s">
        <v>47</v>
      </c>
      <c r="H199" s="11">
        <v>73.08</v>
      </c>
      <c r="I199" s="13">
        <v>80</v>
      </c>
      <c r="J199" s="12">
        <f t="shared" si="4"/>
        <v>74.831999999999994</v>
      </c>
      <c r="K199" s="13">
        <v>3</v>
      </c>
      <c r="L199" s="13"/>
    </row>
    <row r="200" spans="1:12" ht="45" customHeight="1" x14ac:dyDescent="0.25">
      <c r="A200" s="23"/>
      <c r="B200" s="23" t="s">
        <v>340</v>
      </c>
      <c r="C200" s="23" t="s">
        <v>14</v>
      </c>
      <c r="D200" s="23">
        <v>2</v>
      </c>
      <c r="E200" s="23">
        <v>5</v>
      </c>
      <c r="F200" s="6" t="s">
        <v>344</v>
      </c>
      <c r="G200" s="11" t="s">
        <v>224</v>
      </c>
      <c r="H200" s="11">
        <v>58.145000000000003</v>
      </c>
      <c r="I200" s="13">
        <v>83</v>
      </c>
      <c r="J200" s="12">
        <f t="shared" si="4"/>
        <v>73.25800000000001</v>
      </c>
      <c r="K200" s="13">
        <v>4</v>
      </c>
      <c r="L200" s="13"/>
    </row>
    <row r="201" spans="1:12" ht="45" customHeight="1" x14ac:dyDescent="0.25">
      <c r="A201" s="23"/>
      <c r="B201" s="23" t="s">
        <v>340</v>
      </c>
      <c r="C201" s="23" t="s">
        <v>14</v>
      </c>
      <c r="D201" s="23">
        <v>2</v>
      </c>
      <c r="E201" s="23">
        <v>5</v>
      </c>
      <c r="F201" s="6" t="s">
        <v>345</v>
      </c>
      <c r="G201" s="11" t="s">
        <v>234</v>
      </c>
      <c r="H201" s="11">
        <v>77.83</v>
      </c>
      <c r="I201" s="13">
        <v>76.8</v>
      </c>
      <c r="J201" s="12">
        <f t="shared" si="4"/>
        <v>70.951999999999998</v>
      </c>
      <c r="K201" s="13">
        <v>5</v>
      </c>
      <c r="L201" s="13"/>
    </row>
    <row r="202" spans="1:12" ht="45" customHeight="1" x14ac:dyDescent="0.25">
      <c r="A202" s="23" t="s">
        <v>346</v>
      </c>
      <c r="B202" s="23" t="s">
        <v>347</v>
      </c>
      <c r="C202" s="23" t="s">
        <v>597</v>
      </c>
      <c r="D202" s="23">
        <v>5</v>
      </c>
      <c r="E202" s="23">
        <v>15</v>
      </c>
      <c r="F202" s="6" t="s">
        <v>348</v>
      </c>
      <c r="G202" s="11" t="s">
        <v>189</v>
      </c>
      <c r="H202" s="11">
        <v>84</v>
      </c>
      <c r="I202" s="13">
        <v>85.6</v>
      </c>
      <c r="J202" s="12">
        <f t="shared" si="4"/>
        <v>81.540000000000006</v>
      </c>
      <c r="K202" s="13">
        <v>1</v>
      </c>
      <c r="L202" s="14" t="s">
        <v>17</v>
      </c>
    </row>
    <row r="203" spans="1:12" ht="45" customHeight="1" x14ac:dyDescent="0.25">
      <c r="A203" s="23"/>
      <c r="B203" s="23" t="s">
        <v>347</v>
      </c>
      <c r="C203" s="23" t="s">
        <v>14</v>
      </c>
      <c r="D203" s="23">
        <v>5</v>
      </c>
      <c r="E203" s="23">
        <v>15</v>
      </c>
      <c r="F203" s="6" t="s">
        <v>349</v>
      </c>
      <c r="G203" s="11" t="s">
        <v>83</v>
      </c>
      <c r="H203" s="11">
        <v>78</v>
      </c>
      <c r="I203" s="13">
        <v>86.4</v>
      </c>
      <c r="J203" s="12">
        <f t="shared" si="4"/>
        <v>80.460000000000008</v>
      </c>
      <c r="K203" s="13">
        <v>2</v>
      </c>
      <c r="L203" s="14" t="s">
        <v>17</v>
      </c>
    </row>
    <row r="204" spans="1:12" ht="45" customHeight="1" x14ac:dyDescent="0.25">
      <c r="A204" s="23"/>
      <c r="B204" s="23" t="s">
        <v>347</v>
      </c>
      <c r="C204" s="23" t="s">
        <v>14</v>
      </c>
      <c r="D204" s="23">
        <v>5</v>
      </c>
      <c r="E204" s="23">
        <v>15</v>
      </c>
      <c r="F204" s="6" t="s">
        <v>350</v>
      </c>
      <c r="G204" s="11" t="s">
        <v>127</v>
      </c>
      <c r="H204" s="11">
        <v>85</v>
      </c>
      <c r="I204" s="13">
        <v>85.6</v>
      </c>
      <c r="J204" s="12">
        <f t="shared" si="4"/>
        <v>79.84</v>
      </c>
      <c r="K204" s="13">
        <v>3</v>
      </c>
      <c r="L204" s="14" t="s">
        <v>17</v>
      </c>
    </row>
    <row r="205" spans="1:12" ht="45" customHeight="1" x14ac:dyDescent="0.25">
      <c r="A205" s="23"/>
      <c r="B205" s="23" t="s">
        <v>347</v>
      </c>
      <c r="C205" s="23" t="s">
        <v>14</v>
      </c>
      <c r="D205" s="23">
        <v>5</v>
      </c>
      <c r="E205" s="23">
        <v>15</v>
      </c>
      <c r="F205" s="6" t="s">
        <v>351</v>
      </c>
      <c r="G205" s="11" t="s">
        <v>36</v>
      </c>
      <c r="H205" s="11">
        <v>79</v>
      </c>
      <c r="I205" s="13">
        <v>78</v>
      </c>
      <c r="J205" s="12">
        <f t="shared" si="4"/>
        <v>78.900000000000006</v>
      </c>
      <c r="K205" s="13">
        <v>4</v>
      </c>
      <c r="L205" s="14" t="s">
        <v>17</v>
      </c>
    </row>
    <row r="206" spans="1:12" ht="45" customHeight="1" x14ac:dyDescent="0.25">
      <c r="A206" s="23"/>
      <c r="B206" s="23" t="s">
        <v>347</v>
      </c>
      <c r="C206" s="23" t="s">
        <v>14</v>
      </c>
      <c r="D206" s="23">
        <v>5</v>
      </c>
      <c r="E206" s="23">
        <v>15</v>
      </c>
      <c r="F206" s="6" t="s">
        <v>352</v>
      </c>
      <c r="G206" s="11" t="s">
        <v>149</v>
      </c>
      <c r="H206" s="11">
        <v>77</v>
      </c>
      <c r="I206" s="13">
        <v>88</v>
      </c>
      <c r="J206" s="12">
        <f t="shared" si="4"/>
        <v>78.800000000000011</v>
      </c>
      <c r="K206" s="13">
        <v>5</v>
      </c>
      <c r="L206" s="14" t="s">
        <v>17</v>
      </c>
    </row>
    <row r="207" spans="1:12" ht="45" customHeight="1" x14ac:dyDescent="0.25">
      <c r="A207" s="23"/>
      <c r="B207" s="23" t="s">
        <v>347</v>
      </c>
      <c r="C207" s="23" t="s">
        <v>14</v>
      </c>
      <c r="D207" s="23">
        <v>5</v>
      </c>
      <c r="E207" s="23">
        <v>15</v>
      </c>
      <c r="F207" s="6" t="s">
        <v>353</v>
      </c>
      <c r="G207" s="11" t="s">
        <v>77</v>
      </c>
      <c r="H207" s="11">
        <v>79</v>
      </c>
      <c r="I207" s="13">
        <v>80.8</v>
      </c>
      <c r="J207" s="12">
        <f t="shared" si="4"/>
        <v>77.319999999999993</v>
      </c>
      <c r="K207" s="13">
        <v>6</v>
      </c>
      <c r="L207" s="13"/>
    </row>
    <row r="208" spans="1:12" ht="45" customHeight="1" x14ac:dyDescent="0.25">
      <c r="A208" s="23"/>
      <c r="B208" s="23" t="s">
        <v>347</v>
      </c>
      <c r="C208" s="23" t="s">
        <v>14</v>
      </c>
      <c r="D208" s="23">
        <v>5</v>
      </c>
      <c r="E208" s="23">
        <v>15</v>
      </c>
      <c r="F208" s="6" t="s">
        <v>354</v>
      </c>
      <c r="G208" s="11" t="s">
        <v>199</v>
      </c>
      <c r="H208" s="11">
        <v>68</v>
      </c>
      <c r="I208" s="13">
        <v>81.8</v>
      </c>
      <c r="J208" s="12">
        <f t="shared" si="4"/>
        <v>75.12</v>
      </c>
      <c r="K208" s="13">
        <v>7</v>
      </c>
      <c r="L208" s="13"/>
    </row>
    <row r="209" spans="1:12" ht="45" customHeight="1" x14ac:dyDescent="0.25">
      <c r="A209" s="23"/>
      <c r="B209" s="23" t="s">
        <v>347</v>
      </c>
      <c r="C209" s="23" t="s">
        <v>14</v>
      </c>
      <c r="D209" s="23">
        <v>5</v>
      </c>
      <c r="E209" s="23">
        <v>15</v>
      </c>
      <c r="F209" s="6" t="s">
        <v>355</v>
      </c>
      <c r="G209" s="11" t="s">
        <v>256</v>
      </c>
      <c r="H209" s="11">
        <v>75</v>
      </c>
      <c r="I209" s="13">
        <v>80</v>
      </c>
      <c r="J209" s="12">
        <f t="shared" si="4"/>
        <v>74.5</v>
      </c>
      <c r="K209" s="13">
        <v>8</v>
      </c>
      <c r="L209" s="13"/>
    </row>
    <row r="210" spans="1:12" ht="45" customHeight="1" x14ac:dyDescent="0.25">
      <c r="A210" s="23"/>
      <c r="B210" s="23" t="s">
        <v>347</v>
      </c>
      <c r="C210" s="23" t="s">
        <v>14</v>
      </c>
      <c r="D210" s="23">
        <v>5</v>
      </c>
      <c r="E210" s="23">
        <v>15</v>
      </c>
      <c r="F210" s="6" t="s">
        <v>356</v>
      </c>
      <c r="G210" s="11" t="s">
        <v>47</v>
      </c>
      <c r="H210" s="11">
        <v>70</v>
      </c>
      <c r="I210" s="13">
        <v>80</v>
      </c>
      <c r="J210" s="12">
        <f t="shared" si="4"/>
        <v>73.599999999999994</v>
      </c>
      <c r="K210" s="13">
        <v>9</v>
      </c>
      <c r="L210" s="13"/>
    </row>
    <row r="211" spans="1:12" ht="45" customHeight="1" x14ac:dyDescent="0.25">
      <c r="A211" s="23"/>
      <c r="B211" s="23" t="s">
        <v>347</v>
      </c>
      <c r="C211" s="23" t="s">
        <v>14</v>
      </c>
      <c r="D211" s="23">
        <v>5</v>
      </c>
      <c r="E211" s="23">
        <v>15</v>
      </c>
      <c r="F211" s="6" t="s">
        <v>357</v>
      </c>
      <c r="G211" s="11" t="s">
        <v>170</v>
      </c>
      <c r="H211" s="11">
        <v>77</v>
      </c>
      <c r="I211" s="15">
        <v>76</v>
      </c>
      <c r="J211" s="12">
        <f t="shared" si="4"/>
        <v>72.5</v>
      </c>
      <c r="K211" s="15">
        <v>10</v>
      </c>
      <c r="L211" s="13"/>
    </row>
    <row r="212" spans="1:12" ht="45" customHeight="1" x14ac:dyDescent="0.25">
      <c r="A212" s="23"/>
      <c r="B212" s="23" t="s">
        <v>347</v>
      </c>
      <c r="C212" s="23" t="s">
        <v>14</v>
      </c>
      <c r="D212" s="23">
        <v>5</v>
      </c>
      <c r="E212" s="23">
        <v>15</v>
      </c>
      <c r="F212" s="6" t="s">
        <v>358</v>
      </c>
      <c r="G212" s="11" t="s">
        <v>189</v>
      </c>
      <c r="H212" s="11">
        <v>69</v>
      </c>
      <c r="I212" s="13">
        <v>76.8</v>
      </c>
      <c r="J212" s="12">
        <f t="shared" si="4"/>
        <v>72.02000000000001</v>
      </c>
      <c r="K212" s="13">
        <v>11</v>
      </c>
      <c r="L212" s="13"/>
    </row>
    <row r="213" spans="1:12" ht="45" customHeight="1" x14ac:dyDescent="0.25">
      <c r="A213" s="23"/>
      <c r="B213" s="23" t="s">
        <v>347</v>
      </c>
      <c r="C213" s="23" t="s">
        <v>14</v>
      </c>
      <c r="D213" s="23">
        <v>5</v>
      </c>
      <c r="E213" s="23">
        <v>15</v>
      </c>
      <c r="F213" s="6" t="s">
        <v>359</v>
      </c>
      <c r="G213" s="11" t="s">
        <v>120</v>
      </c>
      <c r="H213" s="11">
        <v>65</v>
      </c>
      <c r="I213" s="13">
        <v>75.599999999999994</v>
      </c>
      <c r="J213" s="12">
        <f t="shared" si="4"/>
        <v>71.239999999999995</v>
      </c>
      <c r="K213" s="13">
        <v>12</v>
      </c>
      <c r="L213" s="13"/>
    </row>
    <row r="214" spans="1:12" ht="45" customHeight="1" x14ac:dyDescent="0.25">
      <c r="A214" s="23"/>
      <c r="B214" s="23" t="s">
        <v>347</v>
      </c>
      <c r="C214" s="23" t="s">
        <v>14</v>
      </c>
      <c r="D214" s="23">
        <v>5</v>
      </c>
      <c r="E214" s="23">
        <v>15</v>
      </c>
      <c r="F214" s="6" t="s">
        <v>360</v>
      </c>
      <c r="G214" s="11" t="s">
        <v>99</v>
      </c>
      <c r="H214" s="11">
        <v>68</v>
      </c>
      <c r="I214" s="15">
        <v>77.8</v>
      </c>
      <c r="J214" s="12">
        <f t="shared" si="4"/>
        <v>71.22</v>
      </c>
      <c r="K214" s="15">
        <v>13</v>
      </c>
      <c r="L214" s="13"/>
    </row>
    <row r="215" spans="1:12" ht="45" customHeight="1" x14ac:dyDescent="0.25">
      <c r="A215" s="23"/>
      <c r="B215" s="23" t="s">
        <v>347</v>
      </c>
      <c r="C215" s="23" t="s">
        <v>14</v>
      </c>
      <c r="D215" s="23">
        <v>5</v>
      </c>
      <c r="E215" s="23">
        <v>15</v>
      </c>
      <c r="F215" s="6" t="s">
        <v>361</v>
      </c>
      <c r="G215" s="11" t="s">
        <v>16</v>
      </c>
      <c r="H215" s="11">
        <v>69</v>
      </c>
      <c r="I215" s="13">
        <v>72.599999999999994</v>
      </c>
      <c r="J215" s="12">
        <f t="shared" si="4"/>
        <v>70.14</v>
      </c>
      <c r="K215" s="13">
        <v>14</v>
      </c>
      <c r="L215" s="13"/>
    </row>
    <row r="216" spans="1:12" ht="45" customHeight="1" x14ac:dyDescent="0.25">
      <c r="A216" s="23"/>
      <c r="B216" s="23" t="s">
        <v>347</v>
      </c>
      <c r="C216" s="23" t="s">
        <v>14</v>
      </c>
      <c r="D216" s="23">
        <v>5</v>
      </c>
      <c r="E216" s="23">
        <v>15</v>
      </c>
      <c r="F216" s="6" t="s">
        <v>362</v>
      </c>
      <c r="G216" s="11" t="s">
        <v>87</v>
      </c>
      <c r="H216" s="11">
        <v>66</v>
      </c>
      <c r="I216" s="15">
        <v>75.8</v>
      </c>
      <c r="J216" s="12">
        <f t="shared" si="4"/>
        <v>69.92</v>
      </c>
      <c r="K216" s="15">
        <v>15</v>
      </c>
      <c r="L216" s="13"/>
    </row>
    <row r="217" spans="1:12" ht="45" customHeight="1" x14ac:dyDescent="0.25">
      <c r="A217" s="23" t="s">
        <v>363</v>
      </c>
      <c r="B217" s="23" t="s">
        <v>364</v>
      </c>
      <c r="C217" s="23" t="s">
        <v>597</v>
      </c>
      <c r="D217" s="23">
        <v>4</v>
      </c>
      <c r="E217" s="23">
        <v>11</v>
      </c>
      <c r="F217" s="6" t="s">
        <v>365</v>
      </c>
      <c r="G217" s="11" t="s">
        <v>30</v>
      </c>
      <c r="H217" s="11">
        <v>83.2</v>
      </c>
      <c r="I217" s="13">
        <v>87</v>
      </c>
      <c r="J217" s="12">
        <f t="shared" si="4"/>
        <v>82.48</v>
      </c>
      <c r="K217" s="13">
        <v>1</v>
      </c>
      <c r="L217" s="14" t="s">
        <v>17</v>
      </c>
    </row>
    <row r="218" spans="1:12" ht="45" customHeight="1" x14ac:dyDescent="0.25">
      <c r="A218" s="23"/>
      <c r="B218" s="23" t="s">
        <v>364</v>
      </c>
      <c r="C218" s="23" t="s">
        <v>14</v>
      </c>
      <c r="D218" s="23">
        <v>4</v>
      </c>
      <c r="E218" s="23">
        <v>11</v>
      </c>
      <c r="F218" s="6" t="s">
        <v>366</v>
      </c>
      <c r="G218" s="11" t="s">
        <v>367</v>
      </c>
      <c r="H218" s="11">
        <v>75.466666666666697</v>
      </c>
      <c r="I218" s="13">
        <v>83.4</v>
      </c>
      <c r="J218" s="12">
        <f t="shared" si="4"/>
        <v>80.64666666666669</v>
      </c>
      <c r="K218" s="13">
        <v>2</v>
      </c>
      <c r="L218" s="14" t="s">
        <v>17</v>
      </c>
    </row>
    <row r="219" spans="1:12" ht="45" customHeight="1" x14ac:dyDescent="0.25">
      <c r="A219" s="23"/>
      <c r="B219" s="23" t="s">
        <v>364</v>
      </c>
      <c r="C219" s="23" t="s">
        <v>14</v>
      </c>
      <c r="D219" s="23">
        <v>4</v>
      </c>
      <c r="E219" s="23">
        <v>11</v>
      </c>
      <c r="F219" s="6" t="s">
        <v>368</v>
      </c>
      <c r="G219" s="11" t="s">
        <v>369</v>
      </c>
      <c r="H219" s="11">
        <v>79.3</v>
      </c>
      <c r="I219" s="13">
        <v>86.8</v>
      </c>
      <c r="J219" s="12">
        <f t="shared" si="4"/>
        <v>75.34</v>
      </c>
      <c r="K219" s="13">
        <v>3</v>
      </c>
      <c r="L219" s="14" t="s">
        <v>17</v>
      </c>
    </row>
    <row r="220" spans="1:12" ht="45" customHeight="1" x14ac:dyDescent="0.25">
      <c r="A220" s="23"/>
      <c r="B220" s="23" t="s">
        <v>364</v>
      </c>
      <c r="C220" s="23" t="s">
        <v>14</v>
      </c>
      <c r="D220" s="23">
        <v>4</v>
      </c>
      <c r="E220" s="23">
        <v>11</v>
      </c>
      <c r="F220" s="6" t="s">
        <v>370</v>
      </c>
      <c r="G220" s="11" t="s">
        <v>89</v>
      </c>
      <c r="H220" s="11">
        <v>69.8333333333333</v>
      </c>
      <c r="I220" s="13">
        <v>80.8</v>
      </c>
      <c r="J220" s="12">
        <f t="shared" si="4"/>
        <v>74.353333333333325</v>
      </c>
      <c r="K220" s="13">
        <v>4</v>
      </c>
      <c r="L220" s="14" t="s">
        <v>17</v>
      </c>
    </row>
    <row r="221" spans="1:12" ht="45" customHeight="1" x14ac:dyDescent="0.25">
      <c r="A221" s="23"/>
      <c r="B221" s="23" t="s">
        <v>364</v>
      </c>
      <c r="C221" s="23" t="s">
        <v>14</v>
      </c>
      <c r="D221" s="23">
        <v>4</v>
      </c>
      <c r="E221" s="23">
        <v>11</v>
      </c>
      <c r="F221" s="6" t="s">
        <v>371</v>
      </c>
      <c r="G221" s="11" t="s">
        <v>30</v>
      </c>
      <c r="H221" s="11">
        <v>70.783333333333303</v>
      </c>
      <c r="I221" s="13">
        <v>76.8</v>
      </c>
      <c r="J221" s="12">
        <f t="shared" si="4"/>
        <v>73.433333333333323</v>
      </c>
      <c r="K221" s="13">
        <v>5</v>
      </c>
      <c r="L221" s="13"/>
    </row>
    <row r="222" spans="1:12" ht="45" customHeight="1" x14ac:dyDescent="0.25">
      <c r="A222" s="23"/>
      <c r="B222" s="23" t="s">
        <v>364</v>
      </c>
      <c r="C222" s="23" t="s">
        <v>14</v>
      </c>
      <c r="D222" s="23">
        <v>4</v>
      </c>
      <c r="E222" s="23">
        <v>11</v>
      </c>
      <c r="F222" s="6" t="s">
        <v>372</v>
      </c>
      <c r="G222" s="11" t="s">
        <v>160</v>
      </c>
      <c r="H222" s="11">
        <v>63.75</v>
      </c>
      <c r="I222" s="13">
        <v>79.599999999999994</v>
      </c>
      <c r="J222" s="12">
        <f t="shared" si="4"/>
        <v>71.34</v>
      </c>
      <c r="K222" s="13">
        <v>6</v>
      </c>
      <c r="L222" s="13"/>
    </row>
    <row r="223" spans="1:12" ht="45" customHeight="1" x14ac:dyDescent="0.25">
      <c r="A223" s="23"/>
      <c r="B223" s="23" t="s">
        <v>364</v>
      </c>
      <c r="C223" s="23" t="s">
        <v>14</v>
      </c>
      <c r="D223" s="23">
        <v>4</v>
      </c>
      <c r="E223" s="23">
        <v>11</v>
      </c>
      <c r="F223" s="6" t="s">
        <v>373</v>
      </c>
      <c r="G223" s="11" t="s">
        <v>143</v>
      </c>
      <c r="H223" s="11">
        <v>75.4166666666667</v>
      </c>
      <c r="I223" s="13">
        <v>75</v>
      </c>
      <c r="J223" s="12">
        <f t="shared" si="4"/>
        <v>70.866666666666674</v>
      </c>
      <c r="K223" s="13">
        <v>7</v>
      </c>
      <c r="L223" s="13"/>
    </row>
    <row r="224" spans="1:12" ht="45" customHeight="1" x14ac:dyDescent="0.25">
      <c r="A224" s="23"/>
      <c r="B224" s="23" t="s">
        <v>364</v>
      </c>
      <c r="C224" s="23" t="s">
        <v>14</v>
      </c>
      <c r="D224" s="23">
        <v>4</v>
      </c>
      <c r="E224" s="23">
        <v>11</v>
      </c>
      <c r="F224" s="6" t="s">
        <v>374</v>
      </c>
      <c r="G224" s="11" t="s">
        <v>89</v>
      </c>
      <c r="H224" s="11">
        <v>61.016666666666701</v>
      </c>
      <c r="I224" s="13">
        <v>77.2</v>
      </c>
      <c r="J224" s="12">
        <f t="shared" si="4"/>
        <v>69.386666666666684</v>
      </c>
      <c r="K224" s="13">
        <v>8</v>
      </c>
      <c r="L224" s="13"/>
    </row>
    <row r="225" spans="1:12" ht="45" customHeight="1" x14ac:dyDescent="0.25">
      <c r="A225" s="23"/>
      <c r="B225" s="23" t="s">
        <v>364</v>
      </c>
      <c r="C225" s="23" t="s">
        <v>14</v>
      </c>
      <c r="D225" s="23">
        <v>4</v>
      </c>
      <c r="E225" s="23">
        <v>11</v>
      </c>
      <c r="F225" s="6" t="s">
        <v>375</v>
      </c>
      <c r="G225" s="11" t="s">
        <v>143</v>
      </c>
      <c r="H225" s="11">
        <v>68.633333333333297</v>
      </c>
      <c r="I225" s="13">
        <v>77.599999999999994</v>
      </c>
      <c r="J225" s="12">
        <f t="shared" si="4"/>
        <v>69.193333333333328</v>
      </c>
      <c r="K225" s="13">
        <v>9</v>
      </c>
      <c r="L225" s="13"/>
    </row>
    <row r="226" spans="1:12" ht="45" customHeight="1" x14ac:dyDescent="0.25">
      <c r="A226" s="23"/>
      <c r="B226" s="23" t="s">
        <v>364</v>
      </c>
      <c r="C226" s="23" t="s">
        <v>14</v>
      </c>
      <c r="D226" s="23">
        <v>4</v>
      </c>
      <c r="E226" s="23">
        <v>11</v>
      </c>
      <c r="F226" s="6" t="s">
        <v>376</v>
      </c>
      <c r="G226" s="11" t="s">
        <v>68</v>
      </c>
      <c r="H226" s="11">
        <v>56.933333333333302</v>
      </c>
      <c r="I226" s="13">
        <v>74.400000000000006</v>
      </c>
      <c r="J226" s="12">
        <f t="shared" si="4"/>
        <v>63.133333333333326</v>
      </c>
      <c r="K226" s="13">
        <v>10</v>
      </c>
      <c r="L226" s="13"/>
    </row>
    <row r="227" spans="1:12" ht="45" customHeight="1" x14ac:dyDescent="0.25">
      <c r="A227" s="23"/>
      <c r="B227" s="23" t="s">
        <v>364</v>
      </c>
      <c r="C227" s="23" t="s">
        <v>14</v>
      </c>
      <c r="D227" s="23">
        <v>4</v>
      </c>
      <c r="E227" s="23">
        <v>11</v>
      </c>
      <c r="F227" s="6" t="s">
        <v>337</v>
      </c>
      <c r="G227" s="11" t="s">
        <v>21</v>
      </c>
      <c r="H227" s="11">
        <v>54.716666666666697</v>
      </c>
      <c r="I227" s="13">
        <v>73.400000000000006</v>
      </c>
      <c r="J227" s="12">
        <f t="shared" si="4"/>
        <v>62.446666666666687</v>
      </c>
      <c r="K227" s="13">
        <v>11</v>
      </c>
      <c r="L227" s="13"/>
    </row>
    <row r="228" spans="1:12" ht="45" customHeight="1" x14ac:dyDescent="0.25">
      <c r="A228" s="23" t="s">
        <v>377</v>
      </c>
      <c r="B228" s="23" t="s">
        <v>378</v>
      </c>
      <c r="C228" s="23" t="s">
        <v>597</v>
      </c>
      <c r="D228" s="23">
        <v>3</v>
      </c>
      <c r="E228" s="23">
        <v>9</v>
      </c>
      <c r="F228" s="6" t="s">
        <v>379</v>
      </c>
      <c r="G228" s="11" t="s">
        <v>136</v>
      </c>
      <c r="H228" s="11">
        <v>72</v>
      </c>
      <c r="I228" s="13">
        <v>82.6</v>
      </c>
      <c r="J228" s="12">
        <f t="shared" si="4"/>
        <v>78.44</v>
      </c>
      <c r="K228" s="13">
        <v>1</v>
      </c>
      <c r="L228" s="14" t="s">
        <v>17</v>
      </c>
    </row>
    <row r="229" spans="1:12" ht="45" customHeight="1" x14ac:dyDescent="0.25">
      <c r="A229" s="23"/>
      <c r="B229" s="23" t="s">
        <v>378</v>
      </c>
      <c r="C229" s="23" t="s">
        <v>14</v>
      </c>
      <c r="D229" s="23">
        <v>3</v>
      </c>
      <c r="E229" s="23">
        <v>9</v>
      </c>
      <c r="F229" s="6" t="s">
        <v>380</v>
      </c>
      <c r="G229" s="11" t="s">
        <v>184</v>
      </c>
      <c r="H229" s="11">
        <v>67.8</v>
      </c>
      <c r="I229" s="13">
        <v>85.8</v>
      </c>
      <c r="J229" s="12">
        <f>0.2*G229+0.4*H229+0.4*I229</f>
        <v>75.94</v>
      </c>
      <c r="K229" s="13">
        <v>2</v>
      </c>
      <c r="L229" s="14" t="s">
        <v>17</v>
      </c>
    </row>
    <row r="230" spans="1:12" ht="45" customHeight="1" x14ac:dyDescent="0.25">
      <c r="A230" s="23"/>
      <c r="B230" s="23" t="s">
        <v>378</v>
      </c>
      <c r="C230" s="23" t="s">
        <v>14</v>
      </c>
      <c r="D230" s="23">
        <v>3</v>
      </c>
      <c r="E230" s="23">
        <v>9</v>
      </c>
      <c r="F230" s="6" t="s">
        <v>381</v>
      </c>
      <c r="G230" s="11" t="s">
        <v>382</v>
      </c>
      <c r="H230" s="11">
        <v>69.900000000000006</v>
      </c>
      <c r="I230" s="13">
        <v>85.6</v>
      </c>
      <c r="J230" s="12">
        <f>0.2*G230+0.4*H230+0.4*I230</f>
        <v>74</v>
      </c>
      <c r="K230" s="13">
        <v>3</v>
      </c>
      <c r="L230" s="14" t="s">
        <v>17</v>
      </c>
    </row>
    <row r="231" spans="1:12" ht="45" customHeight="1" x14ac:dyDescent="0.25">
      <c r="A231" s="23"/>
      <c r="B231" s="23" t="s">
        <v>378</v>
      </c>
      <c r="C231" s="23" t="s">
        <v>14</v>
      </c>
      <c r="D231" s="23">
        <v>3</v>
      </c>
      <c r="E231" s="23">
        <v>9</v>
      </c>
      <c r="F231" s="6" t="s">
        <v>383</v>
      </c>
      <c r="G231" s="11" t="s">
        <v>42</v>
      </c>
      <c r="H231" s="11">
        <v>65</v>
      </c>
      <c r="I231" s="13">
        <v>77.8</v>
      </c>
      <c r="J231" s="12">
        <f>0.2*G231+0.4*H231+0.4*I231</f>
        <v>72.52</v>
      </c>
      <c r="K231" s="13">
        <v>4</v>
      </c>
      <c r="L231" s="13"/>
    </row>
    <row r="232" spans="1:12" ht="45" customHeight="1" x14ac:dyDescent="0.25">
      <c r="A232" s="23"/>
      <c r="B232" s="23" t="s">
        <v>378</v>
      </c>
      <c r="C232" s="23" t="s">
        <v>14</v>
      </c>
      <c r="D232" s="23">
        <v>3</v>
      </c>
      <c r="E232" s="23">
        <v>9</v>
      </c>
      <c r="F232" s="6" t="s">
        <v>384</v>
      </c>
      <c r="G232" s="11" t="s">
        <v>136</v>
      </c>
      <c r="H232" s="11">
        <v>53.5</v>
      </c>
      <c r="I232" s="13">
        <v>79.2</v>
      </c>
      <c r="J232" s="12">
        <f>0.2*G232+0.4*H232+0.4*I232</f>
        <v>69.680000000000007</v>
      </c>
      <c r="K232" s="13">
        <v>5</v>
      </c>
      <c r="L232" s="13"/>
    </row>
    <row r="233" spans="1:12" ht="45" customHeight="1" x14ac:dyDescent="0.25">
      <c r="A233" s="23"/>
      <c r="B233" s="23" t="s">
        <v>378</v>
      </c>
      <c r="C233" s="23" t="s">
        <v>14</v>
      </c>
      <c r="D233" s="23">
        <v>3</v>
      </c>
      <c r="E233" s="23">
        <v>9</v>
      </c>
      <c r="F233" s="6" t="s">
        <v>385</v>
      </c>
      <c r="G233" s="11" t="s">
        <v>160</v>
      </c>
      <c r="H233" s="11">
        <v>57.5</v>
      </c>
      <c r="I233" s="13">
        <v>77.599999999999994</v>
      </c>
      <c r="J233" s="12">
        <f>0.2*G233+0.4*H233+0.4*I233</f>
        <v>68.039999999999992</v>
      </c>
      <c r="K233" s="13">
        <v>6</v>
      </c>
      <c r="L233" s="13"/>
    </row>
    <row r="234" spans="1:12" ht="45" customHeight="1" x14ac:dyDescent="0.25">
      <c r="A234" s="23"/>
      <c r="B234" s="23" t="s">
        <v>378</v>
      </c>
      <c r="C234" s="23" t="s">
        <v>14</v>
      </c>
      <c r="D234" s="23">
        <v>3</v>
      </c>
      <c r="E234" s="23">
        <v>9</v>
      </c>
      <c r="F234" s="6" t="s">
        <v>386</v>
      </c>
      <c r="G234" s="11" t="s">
        <v>120</v>
      </c>
      <c r="H234" s="11">
        <v>60.6</v>
      </c>
      <c r="I234" s="14" t="s">
        <v>27</v>
      </c>
      <c r="J234" s="20" t="s">
        <v>28</v>
      </c>
      <c r="K234" s="13"/>
      <c r="L234" s="13"/>
    </row>
    <row r="235" spans="1:12" ht="45" customHeight="1" x14ac:dyDescent="0.25">
      <c r="A235" s="23"/>
      <c r="B235" s="23" t="s">
        <v>378</v>
      </c>
      <c r="C235" s="23" t="s">
        <v>14</v>
      </c>
      <c r="D235" s="23">
        <v>3</v>
      </c>
      <c r="E235" s="23">
        <v>9</v>
      </c>
      <c r="F235" s="6" t="s">
        <v>387</v>
      </c>
      <c r="G235" s="11" t="s">
        <v>47</v>
      </c>
      <c r="H235" s="11">
        <v>62.9</v>
      </c>
      <c r="I235" s="14" t="s">
        <v>27</v>
      </c>
      <c r="J235" s="20" t="s">
        <v>28</v>
      </c>
      <c r="K235" s="13"/>
      <c r="L235" s="13"/>
    </row>
    <row r="236" spans="1:12" ht="45" customHeight="1" x14ac:dyDescent="0.25">
      <c r="A236" s="23"/>
      <c r="B236" s="23" t="s">
        <v>378</v>
      </c>
      <c r="C236" s="23" t="s">
        <v>14</v>
      </c>
      <c r="D236" s="23">
        <v>3</v>
      </c>
      <c r="E236" s="23">
        <v>9</v>
      </c>
      <c r="F236" s="6" t="s">
        <v>388</v>
      </c>
      <c r="G236" s="11" t="s">
        <v>224</v>
      </c>
      <c r="H236" s="11">
        <v>51.6</v>
      </c>
      <c r="I236" s="14" t="s">
        <v>27</v>
      </c>
      <c r="J236" s="20" t="s">
        <v>28</v>
      </c>
      <c r="K236" s="13"/>
      <c r="L236" s="13"/>
    </row>
    <row r="237" spans="1:12" ht="45" customHeight="1" x14ac:dyDescent="0.25">
      <c r="A237" s="23" t="s">
        <v>389</v>
      </c>
      <c r="B237" s="23" t="s">
        <v>390</v>
      </c>
      <c r="C237" s="23" t="s">
        <v>597</v>
      </c>
      <c r="D237" s="23">
        <v>3</v>
      </c>
      <c r="E237" s="23">
        <v>6</v>
      </c>
      <c r="F237" s="6" t="s">
        <v>391</v>
      </c>
      <c r="G237" s="11" t="s">
        <v>199</v>
      </c>
      <c r="H237" s="11">
        <v>88.951219512195095</v>
      </c>
      <c r="I237" s="13">
        <v>84.6</v>
      </c>
      <c r="J237" s="12">
        <f t="shared" ref="J237:J252" si="5">0.2*G237+0.4*H237+0.4*I237</f>
        <v>84.620487804878039</v>
      </c>
      <c r="K237" s="13">
        <v>1</v>
      </c>
      <c r="L237" s="14" t="s">
        <v>17</v>
      </c>
    </row>
    <row r="238" spans="1:12" ht="45" customHeight="1" x14ac:dyDescent="0.25">
      <c r="A238" s="23"/>
      <c r="B238" s="23" t="s">
        <v>390</v>
      </c>
      <c r="C238" s="23" t="s">
        <v>14</v>
      </c>
      <c r="D238" s="23">
        <v>3</v>
      </c>
      <c r="E238" s="23">
        <v>6</v>
      </c>
      <c r="F238" s="6" t="s">
        <v>392</v>
      </c>
      <c r="G238" s="11" t="s">
        <v>125</v>
      </c>
      <c r="H238" s="11">
        <v>88</v>
      </c>
      <c r="I238" s="13">
        <v>84.2</v>
      </c>
      <c r="J238" s="12">
        <f t="shared" si="5"/>
        <v>80.98</v>
      </c>
      <c r="K238" s="13">
        <v>2</v>
      </c>
      <c r="L238" s="14" t="s">
        <v>17</v>
      </c>
    </row>
    <row r="239" spans="1:12" ht="45" customHeight="1" x14ac:dyDescent="0.25">
      <c r="A239" s="23"/>
      <c r="B239" s="23" t="s">
        <v>390</v>
      </c>
      <c r="C239" s="23" t="s">
        <v>14</v>
      </c>
      <c r="D239" s="23">
        <v>3</v>
      </c>
      <c r="E239" s="23">
        <v>6</v>
      </c>
      <c r="F239" s="6" t="s">
        <v>393</v>
      </c>
      <c r="G239" s="11" t="s">
        <v>47</v>
      </c>
      <c r="H239" s="11">
        <v>84.951219512195095</v>
      </c>
      <c r="I239" s="13">
        <v>79</v>
      </c>
      <c r="J239" s="12">
        <f t="shared" si="5"/>
        <v>79.180487804878041</v>
      </c>
      <c r="K239" s="13">
        <v>3</v>
      </c>
      <c r="L239" s="14" t="s">
        <v>17</v>
      </c>
    </row>
    <row r="240" spans="1:12" ht="45" customHeight="1" x14ac:dyDescent="0.25">
      <c r="A240" s="23"/>
      <c r="B240" s="23" t="s">
        <v>390</v>
      </c>
      <c r="C240" s="23" t="s">
        <v>14</v>
      </c>
      <c r="D240" s="23">
        <v>3</v>
      </c>
      <c r="E240" s="23">
        <v>6</v>
      </c>
      <c r="F240" s="6" t="s">
        <v>394</v>
      </c>
      <c r="G240" s="11" t="s">
        <v>282</v>
      </c>
      <c r="H240" s="11">
        <v>72</v>
      </c>
      <c r="I240" s="15">
        <v>80.2</v>
      </c>
      <c r="J240" s="12">
        <f t="shared" si="5"/>
        <v>72.38</v>
      </c>
      <c r="K240" s="15">
        <v>4</v>
      </c>
      <c r="L240" s="13"/>
    </row>
    <row r="241" spans="1:12" ht="45" customHeight="1" x14ac:dyDescent="0.25">
      <c r="A241" s="23"/>
      <c r="B241" s="23" t="s">
        <v>390</v>
      </c>
      <c r="C241" s="23" t="s">
        <v>14</v>
      </c>
      <c r="D241" s="23">
        <v>3</v>
      </c>
      <c r="E241" s="23">
        <v>6</v>
      </c>
      <c r="F241" s="6" t="s">
        <v>395</v>
      </c>
      <c r="G241" s="11" t="s">
        <v>26</v>
      </c>
      <c r="H241" s="11">
        <v>55.902439024390198</v>
      </c>
      <c r="I241" s="15">
        <v>83</v>
      </c>
      <c r="J241" s="12">
        <f t="shared" si="5"/>
        <v>68.560975609756085</v>
      </c>
      <c r="K241" s="15">
        <v>5</v>
      </c>
      <c r="L241" s="13"/>
    </row>
    <row r="242" spans="1:12" ht="45" customHeight="1" x14ac:dyDescent="0.25">
      <c r="A242" s="23"/>
      <c r="B242" s="23" t="s">
        <v>390</v>
      </c>
      <c r="C242" s="23" t="s">
        <v>14</v>
      </c>
      <c r="D242" s="23">
        <v>3</v>
      </c>
      <c r="E242" s="23">
        <v>6</v>
      </c>
      <c r="F242" s="6" t="s">
        <v>396</v>
      </c>
      <c r="G242" s="11" t="s">
        <v>246</v>
      </c>
      <c r="H242" s="11">
        <v>47.951219512195102</v>
      </c>
      <c r="I242" s="15">
        <v>72</v>
      </c>
      <c r="J242" s="12">
        <f t="shared" si="5"/>
        <v>57.680487804878041</v>
      </c>
      <c r="K242" s="15">
        <v>6</v>
      </c>
      <c r="L242" s="13"/>
    </row>
    <row r="243" spans="1:12" ht="45" customHeight="1" x14ac:dyDescent="0.25">
      <c r="A243" s="23" t="s">
        <v>397</v>
      </c>
      <c r="B243" s="23" t="s">
        <v>398</v>
      </c>
      <c r="C243" s="23" t="s">
        <v>597</v>
      </c>
      <c r="D243" s="23">
        <v>3</v>
      </c>
      <c r="E243" s="23">
        <v>5</v>
      </c>
      <c r="F243" s="6" t="s">
        <v>399</v>
      </c>
      <c r="G243" s="11" t="s">
        <v>79</v>
      </c>
      <c r="H243" s="11">
        <v>71.709999999999994</v>
      </c>
      <c r="I243" s="13">
        <v>87.2</v>
      </c>
      <c r="J243" s="12">
        <f t="shared" si="5"/>
        <v>77.364000000000004</v>
      </c>
      <c r="K243" s="13">
        <v>1</v>
      </c>
      <c r="L243" s="14" t="s">
        <v>17</v>
      </c>
    </row>
    <row r="244" spans="1:12" ht="45" customHeight="1" x14ac:dyDescent="0.25">
      <c r="A244" s="23"/>
      <c r="B244" s="23" t="s">
        <v>398</v>
      </c>
      <c r="C244" s="23" t="s">
        <v>14</v>
      </c>
      <c r="D244" s="23">
        <v>3</v>
      </c>
      <c r="E244" s="23">
        <v>5</v>
      </c>
      <c r="F244" s="6" t="s">
        <v>400</v>
      </c>
      <c r="G244" s="11" t="s">
        <v>125</v>
      </c>
      <c r="H244" s="11">
        <v>69.37</v>
      </c>
      <c r="I244" s="13">
        <v>82.6</v>
      </c>
      <c r="J244" s="12">
        <f t="shared" si="5"/>
        <v>72.888000000000005</v>
      </c>
      <c r="K244" s="13">
        <v>2</v>
      </c>
      <c r="L244" s="14" t="s">
        <v>17</v>
      </c>
    </row>
    <row r="245" spans="1:12" ht="45" customHeight="1" x14ac:dyDescent="0.25">
      <c r="A245" s="23"/>
      <c r="B245" s="23" t="s">
        <v>398</v>
      </c>
      <c r="C245" s="23" t="s">
        <v>14</v>
      </c>
      <c r="D245" s="23">
        <v>3</v>
      </c>
      <c r="E245" s="23">
        <v>5</v>
      </c>
      <c r="F245" s="6" t="s">
        <v>401</v>
      </c>
      <c r="G245" s="11" t="s">
        <v>177</v>
      </c>
      <c r="H245" s="11">
        <v>74.819999999999993</v>
      </c>
      <c r="I245" s="13">
        <v>79.400000000000006</v>
      </c>
      <c r="J245" s="12">
        <f t="shared" si="5"/>
        <v>71.188000000000002</v>
      </c>
      <c r="K245" s="13">
        <v>3</v>
      </c>
      <c r="L245" s="14" t="s">
        <v>17</v>
      </c>
    </row>
    <row r="246" spans="1:12" ht="45" customHeight="1" x14ac:dyDescent="0.25">
      <c r="A246" s="23"/>
      <c r="B246" s="23" t="s">
        <v>398</v>
      </c>
      <c r="C246" s="23" t="s">
        <v>14</v>
      </c>
      <c r="D246" s="23">
        <v>3</v>
      </c>
      <c r="E246" s="23">
        <v>5</v>
      </c>
      <c r="F246" s="6" t="s">
        <v>402</v>
      </c>
      <c r="G246" s="11" t="s">
        <v>21</v>
      </c>
      <c r="H246" s="11">
        <v>67.099999999999994</v>
      </c>
      <c r="I246" s="13">
        <v>77.400000000000006</v>
      </c>
      <c r="J246" s="12">
        <f t="shared" si="5"/>
        <v>69</v>
      </c>
      <c r="K246" s="13">
        <v>4</v>
      </c>
      <c r="L246" s="13"/>
    </row>
    <row r="247" spans="1:12" ht="45" customHeight="1" x14ac:dyDescent="0.25">
      <c r="A247" s="23"/>
      <c r="B247" s="23" t="s">
        <v>398</v>
      </c>
      <c r="C247" s="23" t="s">
        <v>14</v>
      </c>
      <c r="D247" s="23">
        <v>3</v>
      </c>
      <c r="E247" s="23">
        <v>5</v>
      </c>
      <c r="F247" s="6" t="s">
        <v>403</v>
      </c>
      <c r="G247" s="11" t="s">
        <v>115</v>
      </c>
      <c r="H247" s="11">
        <v>58.04</v>
      </c>
      <c r="I247" s="13">
        <v>73.8</v>
      </c>
      <c r="J247" s="12">
        <f t="shared" si="5"/>
        <v>67.036000000000001</v>
      </c>
      <c r="K247" s="13">
        <v>5</v>
      </c>
      <c r="L247" s="13"/>
    </row>
    <row r="248" spans="1:12" ht="45" customHeight="1" x14ac:dyDescent="0.25">
      <c r="A248" s="23" t="s">
        <v>404</v>
      </c>
      <c r="B248" s="23" t="s">
        <v>405</v>
      </c>
      <c r="C248" s="23" t="s">
        <v>597</v>
      </c>
      <c r="D248" s="23">
        <v>3</v>
      </c>
      <c r="E248" s="23">
        <v>5</v>
      </c>
      <c r="F248" s="6" t="s">
        <v>406</v>
      </c>
      <c r="G248" s="11" t="s">
        <v>232</v>
      </c>
      <c r="H248" s="11">
        <v>79</v>
      </c>
      <c r="I248" s="13">
        <v>81.599999999999994</v>
      </c>
      <c r="J248" s="12">
        <f t="shared" si="5"/>
        <v>79.740000000000009</v>
      </c>
      <c r="K248" s="13">
        <v>1</v>
      </c>
      <c r="L248" s="14" t="s">
        <v>17</v>
      </c>
    </row>
    <row r="249" spans="1:12" ht="45" customHeight="1" x14ac:dyDescent="0.25">
      <c r="A249" s="23"/>
      <c r="B249" s="23" t="s">
        <v>405</v>
      </c>
      <c r="C249" s="23" t="s">
        <v>14</v>
      </c>
      <c r="D249" s="23">
        <v>3</v>
      </c>
      <c r="E249" s="23">
        <v>5</v>
      </c>
      <c r="F249" s="6" t="s">
        <v>407</v>
      </c>
      <c r="G249" s="11" t="s">
        <v>154</v>
      </c>
      <c r="H249" s="11">
        <v>80</v>
      </c>
      <c r="I249" s="13">
        <v>84</v>
      </c>
      <c r="J249" s="12">
        <f t="shared" si="5"/>
        <v>76.5</v>
      </c>
      <c r="K249" s="13">
        <v>2</v>
      </c>
      <c r="L249" s="14" t="s">
        <v>17</v>
      </c>
    </row>
    <row r="250" spans="1:12" ht="45" customHeight="1" x14ac:dyDescent="0.25">
      <c r="A250" s="23"/>
      <c r="B250" s="23" t="s">
        <v>405</v>
      </c>
      <c r="C250" s="23" t="s">
        <v>14</v>
      </c>
      <c r="D250" s="23">
        <v>3</v>
      </c>
      <c r="E250" s="23">
        <v>5</v>
      </c>
      <c r="F250" s="6" t="s">
        <v>408</v>
      </c>
      <c r="G250" s="11" t="s">
        <v>122</v>
      </c>
      <c r="H250" s="11">
        <v>73.709999999999994</v>
      </c>
      <c r="I250" s="13">
        <v>84.6</v>
      </c>
      <c r="J250" s="12">
        <f t="shared" si="5"/>
        <v>73.22399999999999</v>
      </c>
      <c r="K250" s="13">
        <v>3</v>
      </c>
      <c r="L250" s="14" t="s">
        <v>17</v>
      </c>
    </row>
    <row r="251" spans="1:12" ht="45" customHeight="1" x14ac:dyDescent="0.25">
      <c r="A251" s="23"/>
      <c r="B251" s="23" t="s">
        <v>405</v>
      </c>
      <c r="C251" s="23" t="s">
        <v>14</v>
      </c>
      <c r="D251" s="23">
        <v>3</v>
      </c>
      <c r="E251" s="23">
        <v>5</v>
      </c>
      <c r="F251" s="6" t="s">
        <v>409</v>
      </c>
      <c r="G251" s="11" t="s">
        <v>47</v>
      </c>
      <c r="H251" s="11">
        <v>62.86</v>
      </c>
      <c r="I251" s="13">
        <v>74.2</v>
      </c>
      <c r="J251" s="12">
        <f t="shared" si="5"/>
        <v>68.424000000000007</v>
      </c>
      <c r="K251" s="13">
        <v>4</v>
      </c>
      <c r="L251" s="13"/>
    </row>
    <row r="252" spans="1:12" ht="45" customHeight="1" x14ac:dyDescent="0.25">
      <c r="A252" s="23"/>
      <c r="B252" s="23" t="s">
        <v>405</v>
      </c>
      <c r="C252" s="23" t="s">
        <v>14</v>
      </c>
      <c r="D252" s="23">
        <v>3</v>
      </c>
      <c r="E252" s="23">
        <v>5</v>
      </c>
      <c r="F252" s="6" t="s">
        <v>410</v>
      </c>
      <c r="G252" s="11" t="s">
        <v>104</v>
      </c>
      <c r="H252" s="11">
        <v>65.05</v>
      </c>
      <c r="I252" s="13">
        <v>67.8</v>
      </c>
      <c r="J252" s="12">
        <f t="shared" si="5"/>
        <v>67.34</v>
      </c>
      <c r="K252" s="13">
        <v>5</v>
      </c>
      <c r="L252" s="13"/>
    </row>
    <row r="253" spans="1:12" ht="45" customHeight="1" x14ac:dyDescent="0.25">
      <c r="A253" s="23" t="s">
        <v>411</v>
      </c>
      <c r="B253" s="23" t="s">
        <v>412</v>
      </c>
      <c r="C253" s="23" t="s">
        <v>597</v>
      </c>
      <c r="D253" s="23">
        <v>3</v>
      </c>
      <c r="E253" s="23">
        <v>6</v>
      </c>
      <c r="F253" s="6" t="s">
        <v>413</v>
      </c>
      <c r="G253" s="11" t="s">
        <v>125</v>
      </c>
      <c r="H253" s="11">
        <v>82.875900000000001</v>
      </c>
      <c r="I253" s="13">
        <v>83.6</v>
      </c>
      <c r="J253" s="12">
        <f t="shared" ref="J253:J271" si="6">0.2*G253+0.4*H253+0.4*I253</f>
        <v>78.690359999999998</v>
      </c>
      <c r="K253" s="13">
        <v>1</v>
      </c>
      <c r="L253" s="14" t="s">
        <v>17</v>
      </c>
    </row>
    <row r="254" spans="1:12" ht="45" customHeight="1" x14ac:dyDescent="0.25">
      <c r="A254" s="23"/>
      <c r="B254" s="23" t="s">
        <v>412</v>
      </c>
      <c r="C254" s="23" t="s">
        <v>14</v>
      </c>
      <c r="D254" s="23">
        <v>3</v>
      </c>
      <c r="E254" s="23">
        <v>6</v>
      </c>
      <c r="F254" s="6" t="s">
        <v>414</v>
      </c>
      <c r="G254" s="11" t="s">
        <v>165</v>
      </c>
      <c r="H254" s="11">
        <v>82.533699999999996</v>
      </c>
      <c r="I254" s="13">
        <v>84</v>
      </c>
      <c r="J254" s="12">
        <f t="shared" si="6"/>
        <v>78.313479999999998</v>
      </c>
      <c r="K254" s="13">
        <v>2</v>
      </c>
      <c r="L254" s="14" t="s">
        <v>17</v>
      </c>
    </row>
    <row r="255" spans="1:12" ht="45" customHeight="1" x14ac:dyDescent="0.25">
      <c r="A255" s="23"/>
      <c r="B255" s="23" t="s">
        <v>412</v>
      </c>
      <c r="C255" s="23" t="s">
        <v>14</v>
      </c>
      <c r="D255" s="23">
        <v>3</v>
      </c>
      <c r="E255" s="23">
        <v>6</v>
      </c>
      <c r="F255" s="6" t="s">
        <v>415</v>
      </c>
      <c r="G255" s="11" t="s">
        <v>211</v>
      </c>
      <c r="H255" s="11">
        <v>77.962400000000002</v>
      </c>
      <c r="I255" s="13">
        <v>85</v>
      </c>
      <c r="J255" s="12">
        <f t="shared" si="6"/>
        <v>74.784960000000012</v>
      </c>
      <c r="K255" s="13">
        <v>3</v>
      </c>
      <c r="L255" s="14" t="s">
        <v>17</v>
      </c>
    </row>
    <row r="256" spans="1:12" ht="45" customHeight="1" x14ac:dyDescent="0.25">
      <c r="A256" s="23"/>
      <c r="B256" s="23" t="s">
        <v>412</v>
      </c>
      <c r="C256" s="23" t="s">
        <v>14</v>
      </c>
      <c r="D256" s="23">
        <v>3</v>
      </c>
      <c r="E256" s="23">
        <v>6</v>
      </c>
      <c r="F256" s="6" t="s">
        <v>416</v>
      </c>
      <c r="G256" s="11" t="s">
        <v>417</v>
      </c>
      <c r="H256" s="11">
        <v>67.395099999999999</v>
      </c>
      <c r="I256" s="13">
        <v>68.8</v>
      </c>
      <c r="J256" s="12">
        <f t="shared" si="6"/>
        <v>70.078040000000001</v>
      </c>
      <c r="K256" s="13">
        <v>4</v>
      </c>
      <c r="L256" s="13"/>
    </row>
    <row r="257" spans="1:12" ht="45" customHeight="1" x14ac:dyDescent="0.25">
      <c r="A257" s="23"/>
      <c r="B257" s="23" t="s">
        <v>412</v>
      </c>
      <c r="C257" s="23" t="s">
        <v>14</v>
      </c>
      <c r="D257" s="23">
        <v>3</v>
      </c>
      <c r="E257" s="23">
        <v>6</v>
      </c>
      <c r="F257" s="6" t="s">
        <v>418</v>
      </c>
      <c r="G257" s="11" t="s">
        <v>289</v>
      </c>
      <c r="H257" s="11">
        <v>63.604599999999998</v>
      </c>
      <c r="I257" s="13">
        <v>69.400000000000006</v>
      </c>
      <c r="J257" s="12">
        <f t="shared" si="6"/>
        <v>69.10184000000001</v>
      </c>
      <c r="K257" s="13">
        <v>5</v>
      </c>
      <c r="L257" s="13"/>
    </row>
    <row r="258" spans="1:12" ht="45" customHeight="1" x14ac:dyDescent="0.25">
      <c r="A258" s="23"/>
      <c r="B258" s="23" t="s">
        <v>412</v>
      </c>
      <c r="C258" s="23" t="s">
        <v>14</v>
      </c>
      <c r="D258" s="23">
        <v>3</v>
      </c>
      <c r="E258" s="23">
        <v>6</v>
      </c>
      <c r="F258" s="6" t="s">
        <v>419</v>
      </c>
      <c r="G258" s="11" t="s">
        <v>77</v>
      </c>
      <c r="H258" s="11">
        <v>63.9848</v>
      </c>
      <c r="I258" s="13">
        <v>73.599999999999994</v>
      </c>
      <c r="J258" s="12">
        <f t="shared" si="6"/>
        <v>68.433920000000001</v>
      </c>
      <c r="K258" s="13">
        <v>6</v>
      </c>
      <c r="L258" s="13"/>
    </row>
    <row r="259" spans="1:12" ht="45" customHeight="1" x14ac:dyDescent="0.25">
      <c r="A259" s="23" t="s">
        <v>420</v>
      </c>
      <c r="B259" s="23" t="s">
        <v>421</v>
      </c>
      <c r="C259" s="23" t="s">
        <v>597</v>
      </c>
      <c r="D259" s="23">
        <v>2</v>
      </c>
      <c r="E259" s="23">
        <v>6</v>
      </c>
      <c r="F259" s="6" t="s">
        <v>422</v>
      </c>
      <c r="G259" s="11" t="s">
        <v>226</v>
      </c>
      <c r="H259" s="11">
        <v>92</v>
      </c>
      <c r="I259" s="13">
        <v>84.4</v>
      </c>
      <c r="J259" s="12">
        <f t="shared" si="6"/>
        <v>85.360000000000014</v>
      </c>
      <c r="K259" s="13">
        <v>1</v>
      </c>
      <c r="L259" s="14" t="s">
        <v>17</v>
      </c>
    </row>
    <row r="260" spans="1:12" ht="45" customHeight="1" x14ac:dyDescent="0.25">
      <c r="A260" s="23"/>
      <c r="B260" s="23" t="s">
        <v>421</v>
      </c>
      <c r="C260" s="23" t="s">
        <v>14</v>
      </c>
      <c r="D260" s="23">
        <v>2</v>
      </c>
      <c r="E260" s="23">
        <v>6</v>
      </c>
      <c r="F260" s="6" t="s">
        <v>423</v>
      </c>
      <c r="G260" s="11" t="s">
        <v>60</v>
      </c>
      <c r="H260" s="11">
        <v>90.94</v>
      </c>
      <c r="I260" s="13">
        <v>85.8</v>
      </c>
      <c r="J260" s="12">
        <f t="shared" si="6"/>
        <v>84.596000000000004</v>
      </c>
      <c r="K260" s="13">
        <v>2</v>
      </c>
      <c r="L260" s="14" t="s">
        <v>17</v>
      </c>
    </row>
    <row r="261" spans="1:12" ht="45" customHeight="1" x14ac:dyDescent="0.25">
      <c r="A261" s="23"/>
      <c r="B261" s="23" t="s">
        <v>421</v>
      </c>
      <c r="C261" s="23" t="s">
        <v>14</v>
      </c>
      <c r="D261" s="23">
        <v>2</v>
      </c>
      <c r="E261" s="23">
        <v>6</v>
      </c>
      <c r="F261" s="6" t="s">
        <v>424</v>
      </c>
      <c r="G261" s="11" t="s">
        <v>129</v>
      </c>
      <c r="H261" s="11">
        <v>83</v>
      </c>
      <c r="I261" s="13">
        <v>78</v>
      </c>
      <c r="J261" s="12">
        <f t="shared" si="6"/>
        <v>77</v>
      </c>
      <c r="K261" s="13">
        <v>3</v>
      </c>
      <c r="L261" s="14"/>
    </row>
    <row r="262" spans="1:12" ht="45" customHeight="1" x14ac:dyDescent="0.25">
      <c r="A262" s="23"/>
      <c r="B262" s="23" t="s">
        <v>421</v>
      </c>
      <c r="C262" s="23" t="s">
        <v>14</v>
      </c>
      <c r="D262" s="23">
        <v>2</v>
      </c>
      <c r="E262" s="23">
        <v>6</v>
      </c>
      <c r="F262" s="6" t="s">
        <v>425</v>
      </c>
      <c r="G262" s="11" t="s">
        <v>152</v>
      </c>
      <c r="H262" s="11">
        <v>81</v>
      </c>
      <c r="I262" s="13">
        <v>75.8</v>
      </c>
      <c r="J262" s="12">
        <f t="shared" si="6"/>
        <v>75.02000000000001</v>
      </c>
      <c r="K262" s="13">
        <v>4</v>
      </c>
      <c r="L262" s="13"/>
    </row>
    <row r="263" spans="1:12" ht="45" customHeight="1" x14ac:dyDescent="0.25">
      <c r="A263" s="23"/>
      <c r="B263" s="23" t="s">
        <v>421</v>
      </c>
      <c r="C263" s="23" t="s">
        <v>14</v>
      </c>
      <c r="D263" s="23">
        <v>2</v>
      </c>
      <c r="E263" s="23">
        <v>6</v>
      </c>
      <c r="F263" s="6" t="s">
        <v>426</v>
      </c>
      <c r="G263" s="11" t="s">
        <v>71</v>
      </c>
      <c r="H263" s="11">
        <v>75</v>
      </c>
      <c r="I263" s="13">
        <v>73</v>
      </c>
      <c r="J263" s="12">
        <f t="shared" si="6"/>
        <v>72.300000000000011</v>
      </c>
      <c r="K263" s="13">
        <v>5</v>
      </c>
      <c r="L263" s="13"/>
    </row>
    <row r="264" spans="1:12" ht="45" customHeight="1" x14ac:dyDescent="0.25">
      <c r="A264" s="23"/>
      <c r="B264" s="23" t="s">
        <v>421</v>
      </c>
      <c r="C264" s="23" t="s">
        <v>14</v>
      </c>
      <c r="D264" s="23">
        <v>2</v>
      </c>
      <c r="E264" s="23">
        <v>6</v>
      </c>
      <c r="F264" s="6" t="s">
        <v>427</v>
      </c>
      <c r="G264" s="11" t="s">
        <v>428</v>
      </c>
      <c r="H264" s="11">
        <v>55</v>
      </c>
      <c r="I264" s="13">
        <v>73.8</v>
      </c>
      <c r="J264" s="12">
        <f t="shared" si="6"/>
        <v>69.22</v>
      </c>
      <c r="K264" s="13">
        <v>6</v>
      </c>
      <c r="L264" s="13"/>
    </row>
    <row r="265" spans="1:12" ht="45" customHeight="1" x14ac:dyDescent="0.25">
      <c r="A265" s="23" t="s">
        <v>429</v>
      </c>
      <c r="B265" s="23" t="s">
        <v>430</v>
      </c>
      <c r="C265" s="23" t="s">
        <v>597</v>
      </c>
      <c r="D265" s="23">
        <v>5</v>
      </c>
      <c r="E265" s="23">
        <v>14</v>
      </c>
      <c r="F265" s="6" t="s">
        <v>431</v>
      </c>
      <c r="G265" s="11" t="s">
        <v>136</v>
      </c>
      <c r="H265" s="11">
        <v>77</v>
      </c>
      <c r="I265" s="13">
        <v>83.2</v>
      </c>
      <c r="J265" s="12">
        <f t="shared" si="6"/>
        <v>80.680000000000007</v>
      </c>
      <c r="K265" s="21">
        <v>1</v>
      </c>
      <c r="L265" s="14" t="s">
        <v>17</v>
      </c>
    </row>
    <row r="266" spans="1:12" ht="45" customHeight="1" x14ac:dyDescent="0.25">
      <c r="A266" s="23"/>
      <c r="B266" s="23" t="s">
        <v>430</v>
      </c>
      <c r="C266" s="23" t="s">
        <v>14</v>
      </c>
      <c r="D266" s="23">
        <v>5</v>
      </c>
      <c r="E266" s="23">
        <v>14</v>
      </c>
      <c r="F266" s="6" t="s">
        <v>432</v>
      </c>
      <c r="G266" s="11" t="s">
        <v>62</v>
      </c>
      <c r="H266" s="11">
        <v>86</v>
      </c>
      <c r="I266" s="13">
        <v>82.8</v>
      </c>
      <c r="J266" s="12">
        <f t="shared" si="6"/>
        <v>79.919999999999987</v>
      </c>
      <c r="K266" s="21">
        <v>2</v>
      </c>
      <c r="L266" s="14" t="s">
        <v>17</v>
      </c>
    </row>
    <row r="267" spans="1:12" ht="45" customHeight="1" x14ac:dyDescent="0.25">
      <c r="A267" s="23"/>
      <c r="B267" s="23" t="s">
        <v>430</v>
      </c>
      <c r="C267" s="23" t="s">
        <v>14</v>
      </c>
      <c r="D267" s="23">
        <v>5</v>
      </c>
      <c r="E267" s="23">
        <v>14</v>
      </c>
      <c r="F267" s="6" t="s">
        <v>433</v>
      </c>
      <c r="G267" s="11" t="s">
        <v>73</v>
      </c>
      <c r="H267" s="11">
        <v>85</v>
      </c>
      <c r="I267" s="13">
        <v>83.8</v>
      </c>
      <c r="J267" s="12">
        <f t="shared" si="6"/>
        <v>79.52000000000001</v>
      </c>
      <c r="K267" s="21">
        <v>3</v>
      </c>
      <c r="L267" s="14" t="s">
        <v>17</v>
      </c>
    </row>
    <row r="268" spans="1:12" ht="45" customHeight="1" x14ac:dyDescent="0.25">
      <c r="A268" s="23"/>
      <c r="B268" s="23" t="s">
        <v>430</v>
      </c>
      <c r="C268" s="23" t="s">
        <v>14</v>
      </c>
      <c r="D268" s="23">
        <v>5</v>
      </c>
      <c r="E268" s="23">
        <v>14</v>
      </c>
      <c r="F268" s="6" t="s">
        <v>434</v>
      </c>
      <c r="G268" s="11" t="s">
        <v>38</v>
      </c>
      <c r="H268" s="11">
        <v>82</v>
      </c>
      <c r="I268" s="13">
        <v>81.8</v>
      </c>
      <c r="J268" s="12">
        <f t="shared" si="6"/>
        <v>76.52000000000001</v>
      </c>
      <c r="K268" s="21">
        <v>4</v>
      </c>
      <c r="L268" s="14" t="s">
        <v>17</v>
      </c>
    </row>
    <row r="269" spans="1:12" ht="45" customHeight="1" x14ac:dyDescent="0.25">
      <c r="A269" s="23"/>
      <c r="B269" s="23" t="s">
        <v>430</v>
      </c>
      <c r="C269" s="23" t="s">
        <v>14</v>
      </c>
      <c r="D269" s="23">
        <v>5</v>
      </c>
      <c r="E269" s="23">
        <v>14</v>
      </c>
      <c r="F269" s="6" t="s">
        <v>435</v>
      </c>
      <c r="G269" s="11" t="s">
        <v>26</v>
      </c>
      <c r="H269" s="11">
        <v>75</v>
      </c>
      <c r="I269" s="13">
        <v>79.8</v>
      </c>
      <c r="J269" s="12">
        <f t="shared" si="6"/>
        <v>74.92</v>
      </c>
      <c r="K269" s="21">
        <v>5</v>
      </c>
      <c r="L269" s="14" t="s">
        <v>17</v>
      </c>
    </row>
    <row r="270" spans="1:12" ht="45" customHeight="1" x14ac:dyDescent="0.25">
      <c r="A270" s="23"/>
      <c r="B270" s="23" t="s">
        <v>430</v>
      </c>
      <c r="C270" s="23" t="s">
        <v>14</v>
      </c>
      <c r="D270" s="23">
        <v>5</v>
      </c>
      <c r="E270" s="23">
        <v>14</v>
      </c>
      <c r="F270" s="6" t="s">
        <v>436</v>
      </c>
      <c r="G270" s="11" t="s">
        <v>55</v>
      </c>
      <c r="H270" s="11">
        <v>66</v>
      </c>
      <c r="I270" s="13">
        <v>76.400000000000006</v>
      </c>
      <c r="J270" s="12">
        <f t="shared" si="6"/>
        <v>72.760000000000005</v>
      </c>
      <c r="K270" s="21">
        <v>6</v>
      </c>
      <c r="L270" s="14"/>
    </row>
    <row r="271" spans="1:12" ht="45" customHeight="1" x14ac:dyDescent="0.25">
      <c r="A271" s="23"/>
      <c r="B271" s="23" t="s">
        <v>430</v>
      </c>
      <c r="C271" s="23" t="s">
        <v>14</v>
      </c>
      <c r="D271" s="23">
        <v>5</v>
      </c>
      <c r="E271" s="23">
        <v>14</v>
      </c>
      <c r="F271" s="6" t="s">
        <v>437</v>
      </c>
      <c r="G271" s="11" t="s">
        <v>87</v>
      </c>
      <c r="H271" s="11">
        <v>73</v>
      </c>
      <c r="I271" s="13">
        <v>75.2</v>
      </c>
      <c r="J271" s="12">
        <f t="shared" si="6"/>
        <v>72.48</v>
      </c>
      <c r="K271" s="21">
        <v>7</v>
      </c>
      <c r="L271" s="13"/>
    </row>
    <row r="272" spans="1:12" ht="45" customHeight="1" x14ac:dyDescent="0.25">
      <c r="A272" s="23"/>
      <c r="B272" s="23" t="s">
        <v>430</v>
      </c>
      <c r="C272" s="23" t="s">
        <v>14</v>
      </c>
      <c r="D272" s="23">
        <v>5</v>
      </c>
      <c r="E272" s="23">
        <v>14</v>
      </c>
      <c r="F272" s="6" t="s">
        <v>438</v>
      </c>
      <c r="G272" s="11" t="s">
        <v>36</v>
      </c>
      <c r="H272" s="11">
        <v>62</v>
      </c>
      <c r="I272" s="13">
        <v>73.8</v>
      </c>
      <c r="J272" s="12">
        <f t="shared" ref="J272:J302" si="7">0.2*G272+0.4*H272+0.4*I272</f>
        <v>70.42</v>
      </c>
      <c r="K272" s="21">
        <v>8</v>
      </c>
      <c r="L272" s="13"/>
    </row>
    <row r="273" spans="1:12" ht="45" customHeight="1" x14ac:dyDescent="0.25">
      <c r="A273" s="23"/>
      <c r="B273" s="23" t="s">
        <v>430</v>
      </c>
      <c r="C273" s="23" t="s">
        <v>14</v>
      </c>
      <c r="D273" s="23">
        <v>5</v>
      </c>
      <c r="E273" s="23">
        <v>14</v>
      </c>
      <c r="F273" s="6" t="s">
        <v>439</v>
      </c>
      <c r="G273" s="11" t="s">
        <v>115</v>
      </c>
      <c r="H273" s="11">
        <v>60</v>
      </c>
      <c r="I273" s="13">
        <v>76.2</v>
      </c>
      <c r="J273" s="12">
        <f t="shared" si="7"/>
        <v>68.78</v>
      </c>
      <c r="K273" s="21">
        <v>9</v>
      </c>
      <c r="L273" s="13"/>
    </row>
    <row r="274" spans="1:12" ht="45" customHeight="1" x14ac:dyDescent="0.25">
      <c r="A274" s="23"/>
      <c r="B274" s="23" t="s">
        <v>430</v>
      </c>
      <c r="C274" s="23" t="s">
        <v>14</v>
      </c>
      <c r="D274" s="23">
        <v>5</v>
      </c>
      <c r="E274" s="23">
        <v>14</v>
      </c>
      <c r="F274" s="6" t="s">
        <v>440</v>
      </c>
      <c r="G274" s="11" t="s">
        <v>417</v>
      </c>
      <c r="H274" s="11">
        <v>46</v>
      </c>
      <c r="I274" s="13">
        <v>75.599999999999994</v>
      </c>
      <c r="J274" s="12">
        <f t="shared" si="7"/>
        <v>64.239999999999995</v>
      </c>
      <c r="K274" s="21">
        <v>10</v>
      </c>
      <c r="L274" s="13"/>
    </row>
    <row r="275" spans="1:12" ht="45" customHeight="1" x14ac:dyDescent="0.25">
      <c r="A275" s="23"/>
      <c r="B275" s="23" t="s">
        <v>430</v>
      </c>
      <c r="C275" s="23" t="s">
        <v>14</v>
      </c>
      <c r="D275" s="23">
        <v>5</v>
      </c>
      <c r="E275" s="23">
        <v>14</v>
      </c>
      <c r="F275" s="6" t="s">
        <v>441</v>
      </c>
      <c r="G275" s="11" t="s">
        <v>199</v>
      </c>
      <c r="H275" s="11">
        <v>47</v>
      </c>
      <c r="I275" s="13">
        <v>72.599999999999994</v>
      </c>
      <c r="J275" s="12">
        <f t="shared" si="7"/>
        <v>63.04</v>
      </c>
      <c r="K275" s="21">
        <v>11</v>
      </c>
      <c r="L275" s="13"/>
    </row>
    <row r="276" spans="1:12" ht="45" customHeight="1" x14ac:dyDescent="0.25">
      <c r="A276" s="23"/>
      <c r="B276" s="23" t="s">
        <v>430</v>
      </c>
      <c r="C276" s="23" t="s">
        <v>14</v>
      </c>
      <c r="D276" s="23">
        <v>5</v>
      </c>
      <c r="E276" s="23">
        <v>14</v>
      </c>
      <c r="F276" s="6" t="s">
        <v>442</v>
      </c>
      <c r="G276" s="11" t="s">
        <v>21</v>
      </c>
      <c r="H276" s="11">
        <v>52</v>
      </c>
      <c r="I276" s="15">
        <v>74.400000000000006</v>
      </c>
      <c r="J276" s="12">
        <f t="shared" si="7"/>
        <v>61.760000000000005</v>
      </c>
      <c r="K276" s="21">
        <v>12</v>
      </c>
      <c r="L276" s="13"/>
    </row>
    <row r="277" spans="1:12" ht="45" customHeight="1" x14ac:dyDescent="0.25">
      <c r="A277" s="23"/>
      <c r="B277" s="23" t="s">
        <v>430</v>
      </c>
      <c r="C277" s="23" t="s">
        <v>14</v>
      </c>
      <c r="D277" s="23">
        <v>5</v>
      </c>
      <c r="E277" s="23">
        <v>14</v>
      </c>
      <c r="F277" s="6" t="s">
        <v>443</v>
      </c>
      <c r="G277" s="11" t="s">
        <v>170</v>
      </c>
      <c r="H277" s="11">
        <v>57</v>
      </c>
      <c r="I277" s="15">
        <v>67.400000000000006</v>
      </c>
      <c r="J277" s="12">
        <f t="shared" si="7"/>
        <v>61.06</v>
      </c>
      <c r="K277" s="21">
        <v>13</v>
      </c>
      <c r="L277" s="13"/>
    </row>
    <row r="278" spans="1:12" ht="45" customHeight="1" x14ac:dyDescent="0.25">
      <c r="A278" s="23"/>
      <c r="B278" s="23" t="s">
        <v>430</v>
      </c>
      <c r="C278" s="23" t="s">
        <v>14</v>
      </c>
      <c r="D278" s="23">
        <v>5</v>
      </c>
      <c r="E278" s="23">
        <v>14</v>
      </c>
      <c r="F278" s="6" t="s">
        <v>444</v>
      </c>
      <c r="G278" s="11" t="s">
        <v>64</v>
      </c>
      <c r="H278" s="11">
        <v>45</v>
      </c>
      <c r="I278" s="13">
        <v>70.599999999999994</v>
      </c>
      <c r="J278" s="12">
        <f t="shared" si="7"/>
        <v>60.84</v>
      </c>
      <c r="K278" s="21">
        <v>14</v>
      </c>
      <c r="L278" s="13"/>
    </row>
    <row r="279" spans="1:12" ht="45" customHeight="1" x14ac:dyDescent="0.25">
      <c r="A279" s="23" t="s">
        <v>445</v>
      </c>
      <c r="B279" s="23" t="s">
        <v>446</v>
      </c>
      <c r="C279" s="23" t="s">
        <v>597</v>
      </c>
      <c r="D279" s="23">
        <v>2</v>
      </c>
      <c r="E279" s="23">
        <v>2</v>
      </c>
      <c r="F279" s="6" t="s">
        <v>447</v>
      </c>
      <c r="G279" s="11" t="s">
        <v>165</v>
      </c>
      <c r="H279" s="11">
        <v>71</v>
      </c>
      <c r="I279" s="13">
        <v>82.6</v>
      </c>
      <c r="J279" s="12">
        <f t="shared" si="7"/>
        <v>73.14</v>
      </c>
      <c r="K279" s="13">
        <v>1</v>
      </c>
      <c r="L279" s="14" t="s">
        <v>17</v>
      </c>
    </row>
    <row r="280" spans="1:12" ht="45" customHeight="1" x14ac:dyDescent="0.25">
      <c r="A280" s="23"/>
      <c r="B280" s="23" t="s">
        <v>446</v>
      </c>
      <c r="C280" s="23" t="s">
        <v>14</v>
      </c>
      <c r="D280" s="23">
        <v>2</v>
      </c>
      <c r="E280" s="23">
        <v>2</v>
      </c>
      <c r="F280" s="6" t="s">
        <v>448</v>
      </c>
      <c r="G280" s="11" t="s">
        <v>129</v>
      </c>
      <c r="H280" s="11">
        <v>68</v>
      </c>
      <c r="I280" s="13">
        <v>81</v>
      </c>
      <c r="J280" s="12">
        <f t="shared" si="7"/>
        <v>72.2</v>
      </c>
      <c r="K280" s="13">
        <v>2</v>
      </c>
      <c r="L280" s="14" t="s">
        <v>17</v>
      </c>
    </row>
    <row r="281" spans="1:12" ht="45" customHeight="1" x14ac:dyDescent="0.25">
      <c r="A281" s="23" t="s">
        <v>449</v>
      </c>
      <c r="B281" s="23" t="s">
        <v>450</v>
      </c>
      <c r="C281" s="23" t="s">
        <v>597</v>
      </c>
      <c r="D281" s="23">
        <v>3</v>
      </c>
      <c r="E281" s="23">
        <v>9</v>
      </c>
      <c r="F281" s="6" t="s">
        <v>451</v>
      </c>
      <c r="G281" s="11" t="s">
        <v>104</v>
      </c>
      <c r="H281" s="11">
        <v>84.541600000000003</v>
      </c>
      <c r="I281" s="13">
        <v>82.4</v>
      </c>
      <c r="J281" s="12">
        <f t="shared" si="7"/>
        <v>80.976640000000003</v>
      </c>
      <c r="K281" s="13">
        <v>1</v>
      </c>
      <c r="L281" s="14" t="s">
        <v>17</v>
      </c>
    </row>
    <row r="282" spans="1:12" ht="45" customHeight="1" x14ac:dyDescent="0.25">
      <c r="A282" s="23"/>
      <c r="B282" s="23" t="s">
        <v>450</v>
      </c>
      <c r="C282" s="23" t="s">
        <v>14</v>
      </c>
      <c r="D282" s="23">
        <v>3</v>
      </c>
      <c r="E282" s="23">
        <v>9</v>
      </c>
      <c r="F282" s="6" t="s">
        <v>452</v>
      </c>
      <c r="G282" s="11" t="s">
        <v>16</v>
      </c>
      <c r="H282" s="11">
        <v>88.337599999999995</v>
      </c>
      <c r="I282" s="13">
        <v>80</v>
      </c>
      <c r="J282" s="12">
        <f t="shared" si="7"/>
        <v>80.835039999999992</v>
      </c>
      <c r="K282" s="13">
        <v>2</v>
      </c>
      <c r="L282" s="14" t="s">
        <v>17</v>
      </c>
    </row>
    <row r="283" spans="1:12" ht="45" customHeight="1" x14ac:dyDescent="0.25">
      <c r="A283" s="23"/>
      <c r="B283" s="23" t="s">
        <v>450</v>
      </c>
      <c r="C283" s="23" t="s">
        <v>14</v>
      </c>
      <c r="D283" s="23">
        <v>3</v>
      </c>
      <c r="E283" s="23">
        <v>9</v>
      </c>
      <c r="F283" s="6" t="s">
        <v>453</v>
      </c>
      <c r="G283" s="11" t="s">
        <v>417</v>
      </c>
      <c r="H283" s="11">
        <v>77.525999999999996</v>
      </c>
      <c r="I283" s="13">
        <v>85</v>
      </c>
      <c r="J283" s="12">
        <f t="shared" si="7"/>
        <v>80.610399999999998</v>
      </c>
      <c r="K283" s="13">
        <v>3</v>
      </c>
      <c r="L283" s="14" t="s">
        <v>17</v>
      </c>
    </row>
    <row r="284" spans="1:12" ht="45" customHeight="1" x14ac:dyDescent="0.25">
      <c r="A284" s="23"/>
      <c r="B284" s="23" t="s">
        <v>450</v>
      </c>
      <c r="C284" s="23" t="s">
        <v>14</v>
      </c>
      <c r="D284" s="23">
        <v>3</v>
      </c>
      <c r="E284" s="23">
        <v>9</v>
      </c>
      <c r="F284" s="6" t="s">
        <v>454</v>
      </c>
      <c r="G284" s="11" t="s">
        <v>64</v>
      </c>
      <c r="H284" s="11">
        <v>81.997200000000007</v>
      </c>
      <c r="I284" s="13">
        <v>79.400000000000006</v>
      </c>
      <c r="J284" s="12">
        <f t="shared" si="7"/>
        <v>79.158880000000011</v>
      </c>
      <c r="K284" s="13">
        <v>4</v>
      </c>
      <c r="L284" s="13"/>
    </row>
    <row r="285" spans="1:12" ht="45" customHeight="1" x14ac:dyDescent="0.25">
      <c r="A285" s="23"/>
      <c r="B285" s="23" t="s">
        <v>450</v>
      </c>
      <c r="C285" s="23" t="s">
        <v>14</v>
      </c>
      <c r="D285" s="23">
        <v>3</v>
      </c>
      <c r="E285" s="23">
        <v>9</v>
      </c>
      <c r="F285" s="6" t="s">
        <v>455</v>
      </c>
      <c r="G285" s="11" t="s">
        <v>149</v>
      </c>
      <c r="H285" s="11">
        <v>84.110799999999998</v>
      </c>
      <c r="I285" s="13">
        <v>79.8</v>
      </c>
      <c r="J285" s="12">
        <f t="shared" si="7"/>
        <v>78.364320000000006</v>
      </c>
      <c r="K285" s="13">
        <v>5</v>
      </c>
      <c r="L285" s="13"/>
    </row>
    <row r="286" spans="1:12" ht="45" customHeight="1" x14ac:dyDescent="0.25">
      <c r="A286" s="23"/>
      <c r="B286" s="23" t="s">
        <v>450</v>
      </c>
      <c r="C286" s="23" t="s">
        <v>14</v>
      </c>
      <c r="D286" s="23">
        <v>3</v>
      </c>
      <c r="E286" s="23">
        <v>9</v>
      </c>
      <c r="F286" s="6" t="s">
        <v>456</v>
      </c>
      <c r="G286" s="11" t="s">
        <v>66</v>
      </c>
      <c r="H286" s="11">
        <v>82.366399999999999</v>
      </c>
      <c r="I286" s="13">
        <v>80.2</v>
      </c>
      <c r="J286" s="12">
        <f t="shared" si="7"/>
        <v>76.926559999999995</v>
      </c>
      <c r="K286" s="13">
        <v>6</v>
      </c>
      <c r="L286" s="13"/>
    </row>
    <row r="287" spans="1:12" ht="45" customHeight="1" x14ac:dyDescent="0.25">
      <c r="A287" s="23"/>
      <c r="B287" s="23" t="s">
        <v>450</v>
      </c>
      <c r="C287" s="23" t="s">
        <v>14</v>
      </c>
      <c r="D287" s="23">
        <v>3</v>
      </c>
      <c r="E287" s="23">
        <v>9</v>
      </c>
      <c r="F287" s="6" t="s">
        <v>457</v>
      </c>
      <c r="G287" s="11" t="s">
        <v>221</v>
      </c>
      <c r="H287" s="11">
        <v>64.193200000000004</v>
      </c>
      <c r="I287" s="13">
        <v>80.400000000000006</v>
      </c>
      <c r="J287" s="12">
        <f t="shared" si="7"/>
        <v>72.937280000000015</v>
      </c>
      <c r="K287" s="13">
        <v>7</v>
      </c>
      <c r="L287" s="13"/>
    </row>
    <row r="288" spans="1:12" ht="45" customHeight="1" x14ac:dyDescent="0.25">
      <c r="A288" s="23"/>
      <c r="B288" s="23" t="s">
        <v>450</v>
      </c>
      <c r="C288" s="23" t="s">
        <v>14</v>
      </c>
      <c r="D288" s="23">
        <v>3</v>
      </c>
      <c r="E288" s="23">
        <v>9</v>
      </c>
      <c r="F288" s="6" t="s">
        <v>458</v>
      </c>
      <c r="G288" s="11" t="s">
        <v>79</v>
      </c>
      <c r="H288" s="11">
        <v>66.343599999999995</v>
      </c>
      <c r="I288" s="13">
        <v>75.400000000000006</v>
      </c>
      <c r="J288" s="12">
        <f t="shared" si="7"/>
        <v>70.497440000000012</v>
      </c>
      <c r="K288" s="13">
        <v>8</v>
      </c>
      <c r="L288" s="13"/>
    </row>
    <row r="289" spans="1:12" ht="45" customHeight="1" x14ac:dyDescent="0.25">
      <c r="A289" s="23"/>
      <c r="B289" s="23" t="s">
        <v>450</v>
      </c>
      <c r="C289" s="23" t="s">
        <v>14</v>
      </c>
      <c r="D289" s="23">
        <v>3</v>
      </c>
      <c r="E289" s="23">
        <v>9</v>
      </c>
      <c r="F289" s="6" t="s">
        <v>459</v>
      </c>
      <c r="G289" s="11" t="s">
        <v>99</v>
      </c>
      <c r="H289" s="11">
        <v>62.62</v>
      </c>
      <c r="I289" s="13">
        <v>77.8</v>
      </c>
      <c r="J289" s="12">
        <f t="shared" si="7"/>
        <v>69.067999999999998</v>
      </c>
      <c r="K289" s="13">
        <v>9</v>
      </c>
      <c r="L289" s="13"/>
    </row>
    <row r="290" spans="1:12" ht="45" customHeight="1" x14ac:dyDescent="0.25">
      <c r="A290" s="23" t="s">
        <v>460</v>
      </c>
      <c r="B290" s="23" t="s">
        <v>461</v>
      </c>
      <c r="C290" s="23" t="s">
        <v>597</v>
      </c>
      <c r="D290" s="23">
        <v>3</v>
      </c>
      <c r="E290" s="23">
        <v>9</v>
      </c>
      <c r="F290" s="6" t="s">
        <v>462</v>
      </c>
      <c r="G290" s="11" t="s">
        <v>44</v>
      </c>
      <c r="H290" s="11">
        <v>87.966666666666697</v>
      </c>
      <c r="I290" s="13">
        <v>84</v>
      </c>
      <c r="J290" s="12">
        <f t="shared" si="7"/>
        <v>80.986666666666679</v>
      </c>
      <c r="K290" s="13">
        <v>1</v>
      </c>
      <c r="L290" s="14" t="s">
        <v>17</v>
      </c>
    </row>
    <row r="291" spans="1:12" ht="45" customHeight="1" x14ac:dyDescent="0.25">
      <c r="A291" s="23"/>
      <c r="B291" s="23" t="s">
        <v>461</v>
      </c>
      <c r="C291" s="23" t="s">
        <v>14</v>
      </c>
      <c r="D291" s="23">
        <v>3</v>
      </c>
      <c r="E291" s="23">
        <v>9</v>
      </c>
      <c r="F291" s="6" t="s">
        <v>463</v>
      </c>
      <c r="G291" s="11" t="s">
        <v>79</v>
      </c>
      <c r="H291" s="11">
        <v>81.966666666666697</v>
      </c>
      <c r="I291" s="13">
        <v>84.4</v>
      </c>
      <c r="J291" s="12">
        <f t="shared" si="7"/>
        <v>80.346666666666692</v>
      </c>
      <c r="K291" s="13">
        <v>2</v>
      </c>
      <c r="L291" s="14" t="s">
        <v>17</v>
      </c>
    </row>
    <row r="292" spans="1:12" ht="45" customHeight="1" x14ac:dyDescent="0.25">
      <c r="A292" s="23"/>
      <c r="B292" s="23" t="s">
        <v>461</v>
      </c>
      <c r="C292" s="23" t="s">
        <v>14</v>
      </c>
      <c r="D292" s="23">
        <v>3</v>
      </c>
      <c r="E292" s="23">
        <v>9</v>
      </c>
      <c r="F292" s="6" t="s">
        <v>464</v>
      </c>
      <c r="G292" s="11" t="s">
        <v>256</v>
      </c>
      <c r="H292" s="11">
        <v>76.966666666666697</v>
      </c>
      <c r="I292" s="13">
        <v>82.8</v>
      </c>
      <c r="J292" s="12">
        <f t="shared" si="7"/>
        <v>76.406666666666666</v>
      </c>
      <c r="K292" s="13">
        <v>3</v>
      </c>
      <c r="L292" s="14" t="s">
        <v>17</v>
      </c>
    </row>
    <row r="293" spans="1:12" ht="45" customHeight="1" x14ac:dyDescent="0.25">
      <c r="A293" s="23"/>
      <c r="B293" s="23" t="s">
        <v>461</v>
      </c>
      <c r="C293" s="23" t="s">
        <v>14</v>
      </c>
      <c r="D293" s="23">
        <v>3</v>
      </c>
      <c r="E293" s="23">
        <v>9</v>
      </c>
      <c r="F293" s="6" t="s">
        <v>465</v>
      </c>
      <c r="G293" s="11" t="s">
        <v>99</v>
      </c>
      <c r="H293" s="11">
        <v>78.966666666666697</v>
      </c>
      <c r="I293" s="13">
        <v>77</v>
      </c>
      <c r="J293" s="12">
        <f t="shared" si="7"/>
        <v>75.286666666666676</v>
      </c>
      <c r="K293" s="13">
        <v>4</v>
      </c>
      <c r="L293" s="13"/>
    </row>
    <row r="294" spans="1:12" ht="45" customHeight="1" x14ac:dyDescent="0.25">
      <c r="A294" s="23"/>
      <c r="B294" s="23" t="s">
        <v>461</v>
      </c>
      <c r="C294" s="23" t="s">
        <v>14</v>
      </c>
      <c r="D294" s="23">
        <v>3</v>
      </c>
      <c r="E294" s="23">
        <v>9</v>
      </c>
      <c r="F294" s="6" t="s">
        <v>466</v>
      </c>
      <c r="G294" s="11" t="s">
        <v>152</v>
      </c>
      <c r="H294" s="11">
        <v>76.933333333333294</v>
      </c>
      <c r="I294" s="13">
        <v>78</v>
      </c>
      <c r="J294" s="12">
        <f t="shared" si="7"/>
        <v>74.273333333333326</v>
      </c>
      <c r="K294" s="13">
        <v>5</v>
      </c>
      <c r="L294" s="13"/>
    </row>
    <row r="295" spans="1:12" ht="45" customHeight="1" x14ac:dyDescent="0.25">
      <c r="A295" s="23"/>
      <c r="B295" s="23" t="s">
        <v>461</v>
      </c>
      <c r="C295" s="23" t="s">
        <v>14</v>
      </c>
      <c r="D295" s="23">
        <v>3</v>
      </c>
      <c r="E295" s="23">
        <v>9</v>
      </c>
      <c r="F295" s="6" t="s">
        <v>467</v>
      </c>
      <c r="G295" s="11" t="s">
        <v>47</v>
      </c>
      <c r="H295" s="11">
        <v>71.966666666666697</v>
      </c>
      <c r="I295" s="13">
        <v>76.400000000000006</v>
      </c>
      <c r="J295" s="12">
        <f t="shared" si="7"/>
        <v>72.946666666666687</v>
      </c>
      <c r="K295" s="13">
        <v>6</v>
      </c>
      <c r="L295" s="13"/>
    </row>
    <row r="296" spans="1:12" ht="45" customHeight="1" x14ac:dyDescent="0.25">
      <c r="A296" s="23"/>
      <c r="B296" s="23" t="s">
        <v>461</v>
      </c>
      <c r="C296" s="23" t="s">
        <v>14</v>
      </c>
      <c r="D296" s="23">
        <v>3</v>
      </c>
      <c r="E296" s="23">
        <v>9</v>
      </c>
      <c r="F296" s="6" t="s">
        <v>468</v>
      </c>
      <c r="G296" s="11" t="s">
        <v>16</v>
      </c>
      <c r="H296" s="11">
        <v>68.966666666666697</v>
      </c>
      <c r="I296" s="13">
        <v>77.2</v>
      </c>
      <c r="J296" s="12">
        <f t="shared" si="7"/>
        <v>71.966666666666683</v>
      </c>
      <c r="K296" s="13">
        <v>7</v>
      </c>
      <c r="L296" s="13"/>
    </row>
    <row r="297" spans="1:12" ht="45" customHeight="1" x14ac:dyDescent="0.25">
      <c r="A297" s="23"/>
      <c r="B297" s="23" t="s">
        <v>461</v>
      </c>
      <c r="C297" s="23" t="s">
        <v>14</v>
      </c>
      <c r="D297" s="23">
        <v>3</v>
      </c>
      <c r="E297" s="23">
        <v>9</v>
      </c>
      <c r="F297" s="6" t="s">
        <v>469</v>
      </c>
      <c r="G297" s="11" t="s">
        <v>218</v>
      </c>
      <c r="H297" s="11">
        <v>56</v>
      </c>
      <c r="I297" s="13">
        <v>77.8</v>
      </c>
      <c r="J297" s="12">
        <f t="shared" si="7"/>
        <v>68.42</v>
      </c>
      <c r="K297" s="13">
        <v>8</v>
      </c>
      <c r="L297" s="13"/>
    </row>
    <row r="298" spans="1:12" ht="45" customHeight="1" x14ac:dyDescent="0.25">
      <c r="A298" s="23"/>
      <c r="B298" s="23" t="s">
        <v>461</v>
      </c>
      <c r="C298" s="23" t="s">
        <v>14</v>
      </c>
      <c r="D298" s="23">
        <v>3</v>
      </c>
      <c r="E298" s="23">
        <v>9</v>
      </c>
      <c r="F298" s="6" t="s">
        <v>470</v>
      </c>
      <c r="G298" s="11" t="s">
        <v>120</v>
      </c>
      <c r="H298" s="11">
        <v>56.966666666666697</v>
      </c>
      <c r="I298" s="13">
        <v>74.8</v>
      </c>
      <c r="J298" s="12">
        <f t="shared" si="7"/>
        <v>67.706666666666678</v>
      </c>
      <c r="K298" s="13">
        <v>9</v>
      </c>
      <c r="L298" s="13"/>
    </row>
    <row r="299" spans="1:12" ht="45" customHeight="1" x14ac:dyDescent="0.25">
      <c r="A299" s="23" t="s">
        <v>471</v>
      </c>
      <c r="B299" s="23" t="s">
        <v>472</v>
      </c>
      <c r="C299" s="23" t="s">
        <v>597</v>
      </c>
      <c r="D299" s="23">
        <v>2</v>
      </c>
      <c r="E299" s="23">
        <v>6</v>
      </c>
      <c r="F299" s="6" t="s">
        <v>473</v>
      </c>
      <c r="G299" s="11" t="s">
        <v>104</v>
      </c>
      <c r="H299" s="11">
        <v>71.12</v>
      </c>
      <c r="I299" s="13">
        <v>82.2</v>
      </c>
      <c r="J299" s="12">
        <f t="shared" si="7"/>
        <v>75.528000000000006</v>
      </c>
      <c r="K299" s="13">
        <v>1</v>
      </c>
      <c r="L299" s="14" t="s">
        <v>17</v>
      </c>
    </row>
    <row r="300" spans="1:12" ht="45" customHeight="1" x14ac:dyDescent="0.25">
      <c r="A300" s="23"/>
      <c r="B300" s="23" t="s">
        <v>472</v>
      </c>
      <c r="C300" s="23" t="s">
        <v>14</v>
      </c>
      <c r="D300" s="23">
        <v>2</v>
      </c>
      <c r="E300" s="23">
        <v>6</v>
      </c>
      <c r="F300" s="6" t="s">
        <v>474</v>
      </c>
      <c r="G300" s="11" t="s">
        <v>475</v>
      </c>
      <c r="H300" s="11">
        <v>70.56</v>
      </c>
      <c r="I300" s="13">
        <v>85.2</v>
      </c>
      <c r="J300" s="12">
        <f t="shared" si="7"/>
        <v>71.604000000000013</v>
      </c>
      <c r="K300" s="13">
        <v>2</v>
      </c>
      <c r="L300" s="14" t="s">
        <v>17</v>
      </c>
    </row>
    <row r="301" spans="1:12" ht="45" customHeight="1" x14ac:dyDescent="0.25">
      <c r="A301" s="23"/>
      <c r="B301" s="23" t="s">
        <v>472</v>
      </c>
      <c r="C301" s="23" t="s">
        <v>14</v>
      </c>
      <c r="D301" s="23">
        <v>2</v>
      </c>
      <c r="E301" s="23">
        <v>6</v>
      </c>
      <c r="F301" s="6" t="s">
        <v>476</v>
      </c>
      <c r="G301" s="11" t="s">
        <v>477</v>
      </c>
      <c r="H301" s="11">
        <v>66.650000000000006</v>
      </c>
      <c r="I301" s="13">
        <v>71.599999999999994</v>
      </c>
      <c r="J301" s="12">
        <f t="shared" si="7"/>
        <v>71.5</v>
      </c>
      <c r="K301" s="13">
        <v>3</v>
      </c>
      <c r="L301" s="13"/>
    </row>
    <row r="302" spans="1:12" ht="45" customHeight="1" x14ac:dyDescent="0.25">
      <c r="A302" s="23"/>
      <c r="B302" s="23" t="s">
        <v>472</v>
      </c>
      <c r="C302" s="23" t="s">
        <v>14</v>
      </c>
      <c r="D302" s="23">
        <v>2</v>
      </c>
      <c r="E302" s="23">
        <v>6</v>
      </c>
      <c r="F302" s="6" t="s">
        <v>478</v>
      </c>
      <c r="G302" s="11" t="s">
        <v>73</v>
      </c>
      <c r="H302" s="11">
        <v>63.93</v>
      </c>
      <c r="I302" s="13">
        <v>72.2</v>
      </c>
      <c r="J302" s="12">
        <f t="shared" si="7"/>
        <v>66.451999999999998</v>
      </c>
      <c r="K302" s="13">
        <v>4</v>
      </c>
      <c r="L302" s="13"/>
    </row>
    <row r="303" spans="1:12" ht="45" customHeight="1" x14ac:dyDescent="0.25">
      <c r="A303" s="23"/>
      <c r="B303" s="23" t="s">
        <v>472</v>
      </c>
      <c r="C303" s="23" t="s">
        <v>14</v>
      </c>
      <c r="D303" s="23">
        <v>2</v>
      </c>
      <c r="E303" s="23">
        <v>6</v>
      </c>
      <c r="F303" s="6" t="s">
        <v>479</v>
      </c>
      <c r="G303" s="11" t="s">
        <v>89</v>
      </c>
      <c r="H303" s="11">
        <v>71.95</v>
      </c>
      <c r="I303" s="14" t="s">
        <v>27</v>
      </c>
      <c r="J303" s="20" t="s">
        <v>28</v>
      </c>
      <c r="K303" s="13"/>
      <c r="L303" s="13"/>
    </row>
    <row r="304" spans="1:12" ht="45" customHeight="1" x14ac:dyDescent="0.25">
      <c r="A304" s="23"/>
      <c r="B304" s="23" t="s">
        <v>472</v>
      </c>
      <c r="C304" s="23" t="s">
        <v>14</v>
      </c>
      <c r="D304" s="23">
        <v>2</v>
      </c>
      <c r="E304" s="23">
        <v>6</v>
      </c>
      <c r="F304" s="6" t="s">
        <v>480</v>
      </c>
      <c r="G304" s="11" t="s">
        <v>44</v>
      </c>
      <c r="H304" s="11">
        <v>43</v>
      </c>
      <c r="I304" s="14" t="s">
        <v>27</v>
      </c>
      <c r="J304" s="20" t="s">
        <v>28</v>
      </c>
      <c r="K304" s="13"/>
      <c r="L304" s="13"/>
    </row>
    <row r="305" spans="1:12" ht="45" customHeight="1" x14ac:dyDescent="0.25">
      <c r="A305" s="23" t="s">
        <v>481</v>
      </c>
      <c r="B305" s="23" t="s">
        <v>482</v>
      </c>
      <c r="C305" s="23" t="s">
        <v>597</v>
      </c>
      <c r="D305" s="23">
        <v>2</v>
      </c>
      <c r="E305" s="23">
        <v>4</v>
      </c>
      <c r="F305" s="6" t="s">
        <v>483</v>
      </c>
      <c r="G305" s="11" t="s">
        <v>34</v>
      </c>
      <c r="H305" s="11">
        <v>96</v>
      </c>
      <c r="I305" s="13">
        <v>83.2</v>
      </c>
      <c r="J305" s="12">
        <f>0.2*G305+0.4*H305+0.4*I305</f>
        <v>84.38000000000001</v>
      </c>
      <c r="K305" s="13">
        <v>1</v>
      </c>
      <c r="L305" s="14" t="s">
        <v>17</v>
      </c>
    </row>
    <row r="306" spans="1:12" ht="45" customHeight="1" x14ac:dyDescent="0.25">
      <c r="A306" s="23"/>
      <c r="B306" s="23" t="s">
        <v>482</v>
      </c>
      <c r="C306" s="23" t="s">
        <v>14</v>
      </c>
      <c r="D306" s="23">
        <v>2</v>
      </c>
      <c r="E306" s="23">
        <v>4</v>
      </c>
      <c r="F306" s="6" t="s">
        <v>484</v>
      </c>
      <c r="G306" s="11" t="s">
        <v>485</v>
      </c>
      <c r="H306" s="11">
        <v>72.900000000000006</v>
      </c>
      <c r="I306" s="13">
        <v>85.6</v>
      </c>
      <c r="J306" s="12">
        <f>0.2*G306+0.4*H306+0.4*I306</f>
        <v>80.800000000000011</v>
      </c>
      <c r="K306" s="13">
        <v>2</v>
      </c>
      <c r="L306" s="14" t="s">
        <v>17</v>
      </c>
    </row>
    <row r="307" spans="1:12" ht="45" customHeight="1" x14ac:dyDescent="0.25">
      <c r="A307" s="23"/>
      <c r="B307" s="23" t="s">
        <v>482</v>
      </c>
      <c r="C307" s="23" t="s">
        <v>14</v>
      </c>
      <c r="D307" s="23">
        <v>2</v>
      </c>
      <c r="E307" s="23">
        <v>4</v>
      </c>
      <c r="F307" s="6" t="s">
        <v>486</v>
      </c>
      <c r="G307" s="11" t="s">
        <v>60</v>
      </c>
      <c r="H307" s="11">
        <v>66.8</v>
      </c>
      <c r="I307" s="13">
        <v>77</v>
      </c>
      <c r="J307" s="12">
        <f>0.2*G307+0.4*H307+0.4*I307</f>
        <v>71.42</v>
      </c>
      <c r="K307" s="13">
        <v>3</v>
      </c>
      <c r="L307" s="13"/>
    </row>
    <row r="308" spans="1:12" ht="45" customHeight="1" x14ac:dyDescent="0.25">
      <c r="A308" s="23"/>
      <c r="B308" s="23" t="s">
        <v>482</v>
      </c>
      <c r="C308" s="23" t="s">
        <v>14</v>
      </c>
      <c r="D308" s="23">
        <v>2</v>
      </c>
      <c r="E308" s="23">
        <v>4</v>
      </c>
      <c r="F308" s="6" t="s">
        <v>487</v>
      </c>
      <c r="G308" s="11" t="s">
        <v>87</v>
      </c>
      <c r="H308" s="11">
        <v>60.8</v>
      </c>
      <c r="I308" s="13">
        <v>76.2</v>
      </c>
      <c r="J308" s="12">
        <f>0.2*G308+0.4*H308+0.4*I308</f>
        <v>68</v>
      </c>
      <c r="K308" s="13">
        <v>4</v>
      </c>
      <c r="L308" s="13"/>
    </row>
    <row r="309" spans="1:12" ht="45" customHeight="1" x14ac:dyDescent="0.25">
      <c r="A309" s="23" t="s">
        <v>488</v>
      </c>
      <c r="B309" s="23" t="s">
        <v>489</v>
      </c>
      <c r="C309" s="23" t="s">
        <v>597</v>
      </c>
      <c r="D309" s="23">
        <v>2</v>
      </c>
      <c r="E309" s="23">
        <v>6</v>
      </c>
      <c r="F309" s="6" t="s">
        <v>490</v>
      </c>
      <c r="G309" s="11" t="s">
        <v>282</v>
      </c>
      <c r="H309" s="11">
        <v>90</v>
      </c>
      <c r="I309" s="13">
        <v>85</v>
      </c>
      <c r="J309" s="12">
        <f t="shared" ref="J309:J334" si="8">0.2*G309+0.4*H309+0.4*I309</f>
        <v>81.5</v>
      </c>
      <c r="K309" s="13">
        <v>1</v>
      </c>
      <c r="L309" s="14" t="s">
        <v>17</v>
      </c>
    </row>
    <row r="310" spans="1:12" ht="45" customHeight="1" x14ac:dyDescent="0.25">
      <c r="A310" s="23"/>
      <c r="B310" s="23" t="s">
        <v>489</v>
      </c>
      <c r="C310" s="23" t="s">
        <v>14</v>
      </c>
      <c r="D310" s="23">
        <v>2</v>
      </c>
      <c r="E310" s="23">
        <v>6</v>
      </c>
      <c r="F310" s="6" t="s">
        <v>491</v>
      </c>
      <c r="G310" s="11" t="s">
        <v>170</v>
      </c>
      <c r="H310" s="11">
        <v>83</v>
      </c>
      <c r="I310" s="13">
        <v>84.6</v>
      </c>
      <c r="J310" s="12">
        <f t="shared" si="8"/>
        <v>78.34</v>
      </c>
      <c r="K310" s="13">
        <v>2</v>
      </c>
      <c r="L310" s="14" t="s">
        <v>17</v>
      </c>
    </row>
    <row r="311" spans="1:12" ht="45" customHeight="1" x14ac:dyDescent="0.25">
      <c r="A311" s="23"/>
      <c r="B311" s="23" t="s">
        <v>489</v>
      </c>
      <c r="C311" s="23" t="s">
        <v>14</v>
      </c>
      <c r="D311" s="23">
        <v>2</v>
      </c>
      <c r="E311" s="23">
        <v>6</v>
      </c>
      <c r="F311" s="6" t="s">
        <v>492</v>
      </c>
      <c r="G311" s="11" t="s">
        <v>493</v>
      </c>
      <c r="H311" s="11">
        <v>75</v>
      </c>
      <c r="I311" s="13">
        <v>78</v>
      </c>
      <c r="J311" s="12">
        <f t="shared" si="8"/>
        <v>77.900000000000006</v>
      </c>
      <c r="K311" s="13">
        <v>3</v>
      </c>
      <c r="L311" s="13"/>
    </row>
    <row r="312" spans="1:12" ht="45" customHeight="1" x14ac:dyDescent="0.25">
      <c r="A312" s="23"/>
      <c r="B312" s="23" t="s">
        <v>489</v>
      </c>
      <c r="C312" s="23" t="s">
        <v>14</v>
      </c>
      <c r="D312" s="23">
        <v>2</v>
      </c>
      <c r="E312" s="23">
        <v>6</v>
      </c>
      <c r="F312" s="6" t="s">
        <v>494</v>
      </c>
      <c r="G312" s="11" t="s">
        <v>71</v>
      </c>
      <c r="H312" s="11">
        <v>77</v>
      </c>
      <c r="I312" s="13">
        <v>74.2</v>
      </c>
      <c r="J312" s="12">
        <f t="shared" si="8"/>
        <v>73.580000000000013</v>
      </c>
      <c r="K312" s="13">
        <v>4</v>
      </c>
      <c r="L312" s="13"/>
    </row>
    <row r="313" spans="1:12" ht="45" customHeight="1" x14ac:dyDescent="0.25">
      <c r="A313" s="23"/>
      <c r="B313" s="23" t="s">
        <v>489</v>
      </c>
      <c r="C313" s="23" t="s">
        <v>14</v>
      </c>
      <c r="D313" s="23">
        <v>2</v>
      </c>
      <c r="E313" s="23">
        <v>6</v>
      </c>
      <c r="F313" s="6" t="s">
        <v>495</v>
      </c>
      <c r="G313" s="11" t="s">
        <v>73</v>
      </c>
      <c r="H313" s="11">
        <v>75</v>
      </c>
      <c r="I313" s="13">
        <v>78.2</v>
      </c>
      <c r="J313" s="12">
        <f t="shared" si="8"/>
        <v>73.28</v>
      </c>
      <c r="K313" s="13">
        <v>5</v>
      </c>
      <c r="L313" s="13"/>
    </row>
    <row r="314" spans="1:12" ht="45" customHeight="1" x14ac:dyDescent="0.25">
      <c r="A314" s="23"/>
      <c r="B314" s="23" t="s">
        <v>489</v>
      </c>
      <c r="C314" s="23" t="s">
        <v>14</v>
      </c>
      <c r="D314" s="23">
        <v>2</v>
      </c>
      <c r="E314" s="23">
        <v>6</v>
      </c>
      <c r="F314" s="6" t="s">
        <v>496</v>
      </c>
      <c r="G314" s="11" t="s">
        <v>34</v>
      </c>
      <c r="H314" s="11">
        <v>60</v>
      </c>
      <c r="I314" s="13">
        <v>71.400000000000006</v>
      </c>
      <c r="J314" s="12">
        <f t="shared" si="8"/>
        <v>65.260000000000005</v>
      </c>
      <c r="K314" s="13">
        <v>6</v>
      </c>
      <c r="L314" s="13"/>
    </row>
    <row r="315" spans="1:12" ht="45" customHeight="1" x14ac:dyDescent="0.25">
      <c r="A315" s="23" t="s">
        <v>497</v>
      </c>
      <c r="B315" s="23" t="s">
        <v>498</v>
      </c>
      <c r="C315" s="23" t="s">
        <v>597</v>
      </c>
      <c r="D315" s="23">
        <v>2</v>
      </c>
      <c r="E315" s="23">
        <v>6</v>
      </c>
      <c r="F315" s="6" t="s">
        <v>499</v>
      </c>
      <c r="G315" s="11" t="s">
        <v>89</v>
      </c>
      <c r="H315" s="11">
        <v>83.066666666666706</v>
      </c>
      <c r="I315" s="13">
        <v>77.400000000000006</v>
      </c>
      <c r="J315" s="12">
        <f t="shared" si="8"/>
        <v>78.28666666666669</v>
      </c>
      <c r="K315" s="13">
        <v>1</v>
      </c>
      <c r="L315" s="14" t="s">
        <v>17</v>
      </c>
    </row>
    <row r="316" spans="1:12" ht="45" customHeight="1" x14ac:dyDescent="0.25">
      <c r="A316" s="23"/>
      <c r="B316" s="23" t="s">
        <v>498</v>
      </c>
      <c r="C316" s="23" t="s">
        <v>14</v>
      </c>
      <c r="D316" s="23">
        <v>2</v>
      </c>
      <c r="E316" s="23">
        <v>6</v>
      </c>
      <c r="F316" s="6" t="s">
        <v>500</v>
      </c>
      <c r="G316" s="11" t="s">
        <v>75</v>
      </c>
      <c r="H316" s="11">
        <v>75.8</v>
      </c>
      <c r="I316" s="13">
        <v>78.8</v>
      </c>
      <c r="J316" s="12">
        <f t="shared" si="8"/>
        <v>73.239999999999995</v>
      </c>
      <c r="K316" s="13">
        <v>2</v>
      </c>
      <c r="L316" s="14" t="s">
        <v>17</v>
      </c>
    </row>
    <row r="317" spans="1:12" ht="45" customHeight="1" x14ac:dyDescent="0.25">
      <c r="A317" s="23"/>
      <c r="B317" s="23" t="s">
        <v>498</v>
      </c>
      <c r="C317" s="23" t="s">
        <v>14</v>
      </c>
      <c r="D317" s="23">
        <v>2</v>
      </c>
      <c r="E317" s="23">
        <v>6</v>
      </c>
      <c r="F317" s="6" t="s">
        <v>501</v>
      </c>
      <c r="G317" s="11" t="s">
        <v>66</v>
      </c>
      <c r="H317" s="11">
        <v>70.683333333333294</v>
      </c>
      <c r="I317" s="13">
        <v>82.4</v>
      </c>
      <c r="J317" s="12">
        <f t="shared" si="8"/>
        <v>73.133333333333326</v>
      </c>
      <c r="K317" s="13">
        <v>3</v>
      </c>
      <c r="L317" s="13"/>
    </row>
    <row r="318" spans="1:12" ht="45" customHeight="1" x14ac:dyDescent="0.25">
      <c r="A318" s="23"/>
      <c r="B318" s="23" t="s">
        <v>498</v>
      </c>
      <c r="C318" s="23" t="s">
        <v>14</v>
      </c>
      <c r="D318" s="23">
        <v>2</v>
      </c>
      <c r="E318" s="23">
        <v>6</v>
      </c>
      <c r="F318" s="6" t="s">
        <v>502</v>
      </c>
      <c r="G318" s="11" t="s">
        <v>104</v>
      </c>
      <c r="H318" s="11">
        <v>65.91</v>
      </c>
      <c r="I318" s="13">
        <v>78.2</v>
      </c>
      <c r="J318" s="12">
        <f t="shared" si="8"/>
        <v>71.843999999999994</v>
      </c>
      <c r="K318" s="13">
        <v>4</v>
      </c>
      <c r="L318" s="13"/>
    </row>
    <row r="319" spans="1:12" ht="45" customHeight="1" x14ac:dyDescent="0.25">
      <c r="A319" s="23"/>
      <c r="B319" s="23" t="s">
        <v>498</v>
      </c>
      <c r="C319" s="23" t="s">
        <v>14</v>
      </c>
      <c r="D319" s="23">
        <v>2</v>
      </c>
      <c r="E319" s="23">
        <v>6</v>
      </c>
      <c r="F319" s="6" t="s">
        <v>503</v>
      </c>
      <c r="G319" s="11" t="s">
        <v>44</v>
      </c>
      <c r="H319" s="11">
        <v>70.016666666666694</v>
      </c>
      <c r="I319" s="13">
        <v>79</v>
      </c>
      <c r="J319" s="12">
        <f t="shared" si="8"/>
        <v>71.806666666666672</v>
      </c>
      <c r="K319" s="13">
        <v>5</v>
      </c>
      <c r="L319" s="13"/>
    </row>
    <row r="320" spans="1:12" ht="45" customHeight="1" x14ac:dyDescent="0.25">
      <c r="A320" s="23"/>
      <c r="B320" s="23" t="s">
        <v>498</v>
      </c>
      <c r="C320" s="23" t="s">
        <v>14</v>
      </c>
      <c r="D320" s="23">
        <v>2</v>
      </c>
      <c r="E320" s="23">
        <v>6</v>
      </c>
      <c r="F320" s="6" t="s">
        <v>504</v>
      </c>
      <c r="G320" s="11" t="s">
        <v>60</v>
      </c>
      <c r="H320" s="11">
        <v>63.4166666666666</v>
      </c>
      <c r="I320" s="13">
        <v>79.599999999999994</v>
      </c>
      <c r="J320" s="12">
        <f t="shared" si="8"/>
        <v>71.106666666666641</v>
      </c>
      <c r="K320" s="13">
        <v>6</v>
      </c>
      <c r="L320" s="13"/>
    </row>
    <row r="321" spans="1:12" ht="45" customHeight="1" x14ac:dyDescent="0.25">
      <c r="A321" s="23" t="s">
        <v>505</v>
      </c>
      <c r="B321" s="23" t="s">
        <v>506</v>
      </c>
      <c r="C321" s="23" t="s">
        <v>597</v>
      </c>
      <c r="D321" s="23">
        <v>5</v>
      </c>
      <c r="E321" s="23">
        <v>14</v>
      </c>
      <c r="F321" s="6" t="s">
        <v>507</v>
      </c>
      <c r="G321" s="11" t="s">
        <v>224</v>
      </c>
      <c r="H321" s="11">
        <v>85.389743589743603</v>
      </c>
      <c r="I321" s="13">
        <v>85.8</v>
      </c>
      <c r="J321" s="12">
        <f t="shared" si="8"/>
        <v>85.275897435897434</v>
      </c>
      <c r="K321" s="13">
        <v>1</v>
      </c>
      <c r="L321" s="14" t="s">
        <v>17</v>
      </c>
    </row>
    <row r="322" spans="1:12" ht="45" customHeight="1" x14ac:dyDescent="0.25">
      <c r="A322" s="23"/>
      <c r="B322" s="23" t="s">
        <v>506</v>
      </c>
      <c r="C322" s="23" t="s">
        <v>14</v>
      </c>
      <c r="D322" s="23">
        <v>5</v>
      </c>
      <c r="E322" s="23">
        <v>14</v>
      </c>
      <c r="F322" s="6" t="s">
        <v>508</v>
      </c>
      <c r="G322" s="11" t="s">
        <v>160</v>
      </c>
      <c r="H322" s="11">
        <v>90.797435897435903</v>
      </c>
      <c r="I322" s="13">
        <v>79.599999999999994</v>
      </c>
      <c r="J322" s="12">
        <f t="shared" si="8"/>
        <v>82.158974358974362</v>
      </c>
      <c r="K322" s="13">
        <v>2</v>
      </c>
      <c r="L322" s="14" t="s">
        <v>17</v>
      </c>
    </row>
    <row r="323" spans="1:12" ht="45" customHeight="1" x14ac:dyDescent="0.25">
      <c r="A323" s="23"/>
      <c r="B323" s="23" t="s">
        <v>506</v>
      </c>
      <c r="C323" s="23" t="s">
        <v>14</v>
      </c>
      <c r="D323" s="23">
        <v>5</v>
      </c>
      <c r="E323" s="23">
        <v>14</v>
      </c>
      <c r="F323" s="6" t="s">
        <v>509</v>
      </c>
      <c r="G323" s="11" t="s">
        <v>16</v>
      </c>
      <c r="H323" s="11">
        <v>81.589743589743605</v>
      </c>
      <c r="I323" s="13">
        <v>80.599999999999994</v>
      </c>
      <c r="J323" s="12">
        <f t="shared" si="8"/>
        <v>78.375897435897443</v>
      </c>
      <c r="K323" s="13">
        <v>3</v>
      </c>
      <c r="L323" s="14" t="s">
        <v>17</v>
      </c>
    </row>
    <row r="324" spans="1:12" ht="45" customHeight="1" x14ac:dyDescent="0.25">
      <c r="A324" s="23"/>
      <c r="B324" s="23" t="s">
        <v>506</v>
      </c>
      <c r="C324" s="23" t="s">
        <v>14</v>
      </c>
      <c r="D324" s="23">
        <v>5</v>
      </c>
      <c r="E324" s="23">
        <v>14</v>
      </c>
      <c r="F324" s="6" t="s">
        <v>510</v>
      </c>
      <c r="G324" s="11" t="s">
        <v>165</v>
      </c>
      <c r="H324" s="11">
        <v>82.492307692307705</v>
      </c>
      <c r="I324" s="13">
        <v>82.6</v>
      </c>
      <c r="J324" s="12">
        <f t="shared" si="8"/>
        <v>77.736923076923091</v>
      </c>
      <c r="K324" s="13">
        <v>4</v>
      </c>
      <c r="L324" s="14" t="s">
        <v>17</v>
      </c>
    </row>
    <row r="325" spans="1:12" ht="45" customHeight="1" x14ac:dyDescent="0.25">
      <c r="A325" s="23"/>
      <c r="B325" s="23" t="s">
        <v>506</v>
      </c>
      <c r="C325" s="23" t="s">
        <v>14</v>
      </c>
      <c r="D325" s="23">
        <v>5</v>
      </c>
      <c r="E325" s="23">
        <v>14</v>
      </c>
      <c r="F325" s="6" t="s">
        <v>511</v>
      </c>
      <c r="G325" s="11" t="s">
        <v>87</v>
      </c>
      <c r="H325" s="11">
        <v>80.294871794871796</v>
      </c>
      <c r="I325" s="13">
        <v>80</v>
      </c>
      <c r="J325" s="12">
        <f t="shared" si="8"/>
        <v>77.317948717948724</v>
      </c>
      <c r="K325" s="13">
        <v>5</v>
      </c>
      <c r="L325" s="14" t="s">
        <v>17</v>
      </c>
    </row>
    <row r="326" spans="1:12" ht="45" customHeight="1" x14ac:dyDescent="0.25">
      <c r="A326" s="23"/>
      <c r="B326" s="23" t="s">
        <v>506</v>
      </c>
      <c r="C326" s="23" t="s">
        <v>14</v>
      </c>
      <c r="D326" s="23">
        <v>5</v>
      </c>
      <c r="E326" s="23">
        <v>14</v>
      </c>
      <c r="F326" s="6" t="s">
        <v>512</v>
      </c>
      <c r="G326" s="11" t="s">
        <v>66</v>
      </c>
      <c r="H326" s="11">
        <v>78.535897435897397</v>
      </c>
      <c r="I326" s="13">
        <v>78.2</v>
      </c>
      <c r="J326" s="12">
        <f t="shared" si="8"/>
        <v>74.594358974358954</v>
      </c>
      <c r="K326" s="13">
        <v>6</v>
      </c>
      <c r="L326" s="13"/>
    </row>
    <row r="327" spans="1:12" ht="45" customHeight="1" x14ac:dyDescent="0.25">
      <c r="A327" s="23"/>
      <c r="B327" s="23" t="s">
        <v>506</v>
      </c>
      <c r="C327" s="23" t="s">
        <v>14</v>
      </c>
      <c r="D327" s="23">
        <v>5</v>
      </c>
      <c r="E327" s="23">
        <v>14</v>
      </c>
      <c r="F327" s="6" t="s">
        <v>513</v>
      </c>
      <c r="G327" s="11" t="s">
        <v>30</v>
      </c>
      <c r="H327" s="11">
        <v>72.535897435897397</v>
      </c>
      <c r="I327" s="13">
        <v>77.400000000000006</v>
      </c>
      <c r="J327" s="12">
        <f t="shared" si="8"/>
        <v>74.374358974358969</v>
      </c>
      <c r="K327" s="13">
        <v>7</v>
      </c>
      <c r="L327" s="13"/>
    </row>
    <row r="328" spans="1:12" ht="45" customHeight="1" x14ac:dyDescent="0.25">
      <c r="A328" s="23"/>
      <c r="B328" s="23" t="s">
        <v>506</v>
      </c>
      <c r="C328" s="23" t="s">
        <v>14</v>
      </c>
      <c r="D328" s="23">
        <v>5</v>
      </c>
      <c r="E328" s="23">
        <v>14</v>
      </c>
      <c r="F328" s="6" t="s">
        <v>514</v>
      </c>
      <c r="G328" s="11" t="s">
        <v>19</v>
      </c>
      <c r="H328" s="11">
        <v>62.987179487179503</v>
      </c>
      <c r="I328" s="13">
        <v>79.2</v>
      </c>
      <c r="J328" s="12">
        <f t="shared" si="8"/>
        <v>72.174871794871805</v>
      </c>
      <c r="K328" s="13">
        <v>8</v>
      </c>
      <c r="L328" s="13"/>
    </row>
    <row r="329" spans="1:12" ht="45" customHeight="1" x14ac:dyDescent="0.25">
      <c r="A329" s="23"/>
      <c r="B329" s="23" t="s">
        <v>506</v>
      </c>
      <c r="C329" s="23" t="s">
        <v>14</v>
      </c>
      <c r="D329" s="23">
        <v>5</v>
      </c>
      <c r="E329" s="23">
        <v>14</v>
      </c>
      <c r="F329" s="6" t="s">
        <v>515</v>
      </c>
      <c r="G329" s="11" t="s">
        <v>104</v>
      </c>
      <c r="H329" s="11">
        <v>64.035897435897397</v>
      </c>
      <c r="I329" s="13">
        <v>78.8</v>
      </c>
      <c r="J329" s="12">
        <f t="shared" si="8"/>
        <v>71.334358974358963</v>
      </c>
      <c r="K329" s="13">
        <v>9</v>
      </c>
      <c r="L329" s="13"/>
    </row>
    <row r="330" spans="1:12" ht="45" customHeight="1" x14ac:dyDescent="0.25">
      <c r="A330" s="23"/>
      <c r="B330" s="23" t="s">
        <v>506</v>
      </c>
      <c r="C330" s="23" t="s">
        <v>14</v>
      </c>
      <c r="D330" s="23">
        <v>5</v>
      </c>
      <c r="E330" s="23">
        <v>14</v>
      </c>
      <c r="F330" s="6" t="s">
        <v>516</v>
      </c>
      <c r="G330" s="11" t="s">
        <v>152</v>
      </c>
      <c r="H330" s="11">
        <v>65.984615384615395</v>
      </c>
      <c r="I330" s="15">
        <v>77</v>
      </c>
      <c r="J330" s="12">
        <f t="shared" si="8"/>
        <v>69.493846153846164</v>
      </c>
      <c r="K330" s="15">
        <v>10</v>
      </c>
      <c r="L330" s="13"/>
    </row>
    <row r="331" spans="1:12" ht="45" customHeight="1" x14ac:dyDescent="0.25">
      <c r="A331" s="23"/>
      <c r="B331" s="23" t="s">
        <v>506</v>
      </c>
      <c r="C331" s="23" t="s">
        <v>14</v>
      </c>
      <c r="D331" s="23">
        <v>5</v>
      </c>
      <c r="E331" s="23">
        <v>14</v>
      </c>
      <c r="F331" s="6" t="s">
        <v>517</v>
      </c>
      <c r="G331" s="11" t="s">
        <v>71</v>
      </c>
      <c r="H331" s="11">
        <v>61.992307692307698</v>
      </c>
      <c r="I331" s="13">
        <v>78.599999999999994</v>
      </c>
      <c r="J331" s="12">
        <f t="shared" si="8"/>
        <v>69.336923076923085</v>
      </c>
      <c r="K331" s="13">
        <v>11</v>
      </c>
      <c r="L331" s="13"/>
    </row>
    <row r="332" spans="1:12" ht="45" customHeight="1" x14ac:dyDescent="0.25">
      <c r="A332" s="23"/>
      <c r="B332" s="23" t="s">
        <v>506</v>
      </c>
      <c r="C332" s="23" t="s">
        <v>14</v>
      </c>
      <c r="D332" s="23">
        <v>5</v>
      </c>
      <c r="E332" s="23">
        <v>14</v>
      </c>
      <c r="F332" s="6" t="s">
        <v>518</v>
      </c>
      <c r="G332" s="11" t="s">
        <v>189</v>
      </c>
      <c r="H332" s="11">
        <v>65.038461538461505</v>
      </c>
      <c r="I332" s="13">
        <v>71.400000000000006</v>
      </c>
      <c r="J332" s="12">
        <f t="shared" si="8"/>
        <v>68.27538461538461</v>
      </c>
      <c r="K332" s="13">
        <v>12</v>
      </c>
      <c r="L332" s="13"/>
    </row>
    <row r="333" spans="1:12" ht="45" customHeight="1" x14ac:dyDescent="0.25">
      <c r="A333" s="23"/>
      <c r="B333" s="23" t="s">
        <v>506</v>
      </c>
      <c r="C333" s="23" t="s">
        <v>14</v>
      </c>
      <c r="D333" s="23">
        <v>5</v>
      </c>
      <c r="E333" s="23">
        <v>14</v>
      </c>
      <c r="F333" s="6" t="s">
        <v>519</v>
      </c>
      <c r="G333" s="11" t="s">
        <v>21</v>
      </c>
      <c r="H333" s="11">
        <v>72.943589743589698</v>
      </c>
      <c r="I333" s="13">
        <v>67</v>
      </c>
      <c r="J333" s="12">
        <f t="shared" si="8"/>
        <v>67.177435897435885</v>
      </c>
      <c r="K333" s="13">
        <v>13</v>
      </c>
      <c r="L333" s="13"/>
    </row>
    <row r="334" spans="1:12" ht="45" customHeight="1" x14ac:dyDescent="0.25">
      <c r="A334" s="23"/>
      <c r="B334" s="23" t="s">
        <v>506</v>
      </c>
      <c r="C334" s="23" t="s">
        <v>14</v>
      </c>
      <c r="D334" s="23">
        <v>5</v>
      </c>
      <c r="E334" s="23">
        <v>14</v>
      </c>
      <c r="F334" s="6" t="s">
        <v>495</v>
      </c>
      <c r="G334" s="11" t="s">
        <v>165</v>
      </c>
      <c r="H334" s="11">
        <v>59.7384615384615</v>
      </c>
      <c r="I334" s="15">
        <v>72.8</v>
      </c>
      <c r="J334" s="12">
        <f t="shared" si="8"/>
        <v>64.715384615384608</v>
      </c>
      <c r="K334" s="15">
        <v>14</v>
      </c>
      <c r="L334" s="13"/>
    </row>
  </sheetData>
  <mergeCells count="211">
    <mergeCell ref="E281:E289"/>
    <mergeCell ref="E290:E298"/>
    <mergeCell ref="E299:E304"/>
    <mergeCell ref="E305:E308"/>
    <mergeCell ref="E309:E314"/>
    <mergeCell ref="E315:E320"/>
    <mergeCell ref="E321:E334"/>
    <mergeCell ref="E217:E227"/>
    <mergeCell ref="E228:E236"/>
    <mergeCell ref="E237:E242"/>
    <mergeCell ref="E243:E247"/>
    <mergeCell ref="E248:E252"/>
    <mergeCell ref="E253:E258"/>
    <mergeCell ref="E259:E264"/>
    <mergeCell ref="E265:E278"/>
    <mergeCell ref="E279:E280"/>
    <mergeCell ref="E150:E158"/>
    <mergeCell ref="E159:E164"/>
    <mergeCell ref="E165:E174"/>
    <mergeCell ref="E175:E183"/>
    <mergeCell ref="E184:E186"/>
    <mergeCell ref="E187:E189"/>
    <mergeCell ref="E190:E196"/>
    <mergeCell ref="E197:E201"/>
    <mergeCell ref="E202:E216"/>
    <mergeCell ref="D281:D289"/>
    <mergeCell ref="D290:D298"/>
    <mergeCell ref="D299:D304"/>
    <mergeCell ref="D305:D308"/>
    <mergeCell ref="D309:D314"/>
    <mergeCell ref="D315:D320"/>
    <mergeCell ref="D321:D334"/>
    <mergeCell ref="E3:E9"/>
    <mergeCell ref="E10:E12"/>
    <mergeCell ref="E13:E33"/>
    <mergeCell ref="E34:E39"/>
    <mergeCell ref="E40:E45"/>
    <mergeCell ref="E46:E59"/>
    <mergeCell ref="E60:E70"/>
    <mergeCell ref="E71:E83"/>
    <mergeCell ref="E84:E85"/>
    <mergeCell ref="E86:E87"/>
    <mergeCell ref="E88:E95"/>
    <mergeCell ref="E96:E102"/>
    <mergeCell ref="E103:E110"/>
    <mergeCell ref="E111:E118"/>
    <mergeCell ref="E119:E122"/>
    <mergeCell ref="E123:E137"/>
    <mergeCell ref="E138:E149"/>
    <mergeCell ref="D217:D227"/>
    <mergeCell ref="D228:D236"/>
    <mergeCell ref="D237:D242"/>
    <mergeCell ref="D243:D247"/>
    <mergeCell ref="D248:D252"/>
    <mergeCell ref="D253:D258"/>
    <mergeCell ref="D259:D264"/>
    <mergeCell ref="D265:D278"/>
    <mergeCell ref="D279:D280"/>
    <mergeCell ref="D150:D158"/>
    <mergeCell ref="D159:D164"/>
    <mergeCell ref="D165:D174"/>
    <mergeCell ref="D175:D183"/>
    <mergeCell ref="D184:D186"/>
    <mergeCell ref="D187:D189"/>
    <mergeCell ref="D190:D196"/>
    <mergeCell ref="D197:D201"/>
    <mergeCell ref="D202:D216"/>
    <mergeCell ref="C281:C289"/>
    <mergeCell ref="C290:C298"/>
    <mergeCell ref="C299:C304"/>
    <mergeCell ref="C305:C308"/>
    <mergeCell ref="C309:C314"/>
    <mergeCell ref="C315:C320"/>
    <mergeCell ref="C321:C334"/>
    <mergeCell ref="D3:D9"/>
    <mergeCell ref="D10:D12"/>
    <mergeCell ref="D13:D33"/>
    <mergeCell ref="D34:D39"/>
    <mergeCell ref="D40:D45"/>
    <mergeCell ref="D46:D59"/>
    <mergeCell ref="D60:D70"/>
    <mergeCell ref="D71:D83"/>
    <mergeCell ref="D84:D85"/>
    <mergeCell ref="D86:D87"/>
    <mergeCell ref="D88:D95"/>
    <mergeCell ref="D96:D102"/>
    <mergeCell ref="D103:D110"/>
    <mergeCell ref="D111:D118"/>
    <mergeCell ref="D119:D122"/>
    <mergeCell ref="D123:D137"/>
    <mergeCell ref="D138:D149"/>
    <mergeCell ref="C217:C227"/>
    <mergeCell ref="C228:C236"/>
    <mergeCell ref="C237:C242"/>
    <mergeCell ref="C243:C247"/>
    <mergeCell ref="C248:C252"/>
    <mergeCell ref="C253:C258"/>
    <mergeCell ref="C259:C264"/>
    <mergeCell ref="C265:C278"/>
    <mergeCell ref="C279:C280"/>
    <mergeCell ref="C150:C158"/>
    <mergeCell ref="C159:C164"/>
    <mergeCell ref="C165:C174"/>
    <mergeCell ref="C175:C183"/>
    <mergeCell ref="C184:C186"/>
    <mergeCell ref="C187:C189"/>
    <mergeCell ref="C190:C196"/>
    <mergeCell ref="C197:C201"/>
    <mergeCell ref="C202:C216"/>
    <mergeCell ref="B281:B289"/>
    <mergeCell ref="B290:B298"/>
    <mergeCell ref="B299:B304"/>
    <mergeCell ref="B305:B308"/>
    <mergeCell ref="B309:B314"/>
    <mergeCell ref="B315:B320"/>
    <mergeCell ref="B321:B334"/>
    <mergeCell ref="C3:C9"/>
    <mergeCell ref="C10:C12"/>
    <mergeCell ref="C13:C33"/>
    <mergeCell ref="C34:C39"/>
    <mergeCell ref="C40:C45"/>
    <mergeCell ref="C46:C59"/>
    <mergeCell ref="C60:C70"/>
    <mergeCell ref="C71:C83"/>
    <mergeCell ref="C84:C85"/>
    <mergeCell ref="C86:C87"/>
    <mergeCell ref="C88:C95"/>
    <mergeCell ref="C96:C102"/>
    <mergeCell ref="C103:C110"/>
    <mergeCell ref="C111:C118"/>
    <mergeCell ref="C119:C122"/>
    <mergeCell ref="C123:C137"/>
    <mergeCell ref="C138:C149"/>
    <mergeCell ref="B217:B227"/>
    <mergeCell ref="B228:B236"/>
    <mergeCell ref="B237:B242"/>
    <mergeCell ref="B243:B247"/>
    <mergeCell ref="B248:B252"/>
    <mergeCell ref="B253:B258"/>
    <mergeCell ref="B259:B264"/>
    <mergeCell ref="B265:B278"/>
    <mergeCell ref="B279:B280"/>
    <mergeCell ref="B150:B158"/>
    <mergeCell ref="B159:B164"/>
    <mergeCell ref="B165:B174"/>
    <mergeCell ref="B175:B183"/>
    <mergeCell ref="B184:B186"/>
    <mergeCell ref="B187:B189"/>
    <mergeCell ref="B190:B196"/>
    <mergeCell ref="B197:B201"/>
    <mergeCell ref="B202:B216"/>
    <mergeCell ref="A281:A289"/>
    <mergeCell ref="A290:A298"/>
    <mergeCell ref="A299:A304"/>
    <mergeCell ref="A305:A308"/>
    <mergeCell ref="A309:A314"/>
    <mergeCell ref="A315:A320"/>
    <mergeCell ref="A321:A334"/>
    <mergeCell ref="B3:B9"/>
    <mergeCell ref="B10:B12"/>
    <mergeCell ref="B13:B33"/>
    <mergeCell ref="B34:B39"/>
    <mergeCell ref="B40:B45"/>
    <mergeCell ref="B46:B59"/>
    <mergeCell ref="B60:B70"/>
    <mergeCell ref="B71:B83"/>
    <mergeCell ref="B84:B85"/>
    <mergeCell ref="B86:B87"/>
    <mergeCell ref="B88:B95"/>
    <mergeCell ref="B96:B102"/>
    <mergeCell ref="B103:B110"/>
    <mergeCell ref="B111:B118"/>
    <mergeCell ref="B119:B122"/>
    <mergeCell ref="B123:B137"/>
    <mergeCell ref="B138:B149"/>
    <mergeCell ref="A217:A227"/>
    <mergeCell ref="A228:A236"/>
    <mergeCell ref="A237:A242"/>
    <mergeCell ref="A243:A247"/>
    <mergeCell ref="A248:A252"/>
    <mergeCell ref="A253:A258"/>
    <mergeCell ref="A259:A264"/>
    <mergeCell ref="A265:A278"/>
    <mergeCell ref="A279:A280"/>
    <mergeCell ref="A150:A158"/>
    <mergeCell ref="A159:A164"/>
    <mergeCell ref="A165:A174"/>
    <mergeCell ref="A175:A183"/>
    <mergeCell ref="A184:A186"/>
    <mergeCell ref="A187:A189"/>
    <mergeCell ref="A190:A196"/>
    <mergeCell ref="A197:A201"/>
    <mergeCell ref="A202:A216"/>
    <mergeCell ref="A84:A85"/>
    <mergeCell ref="A86:A87"/>
    <mergeCell ref="A88:A95"/>
    <mergeCell ref="A96:A102"/>
    <mergeCell ref="A103:A110"/>
    <mergeCell ref="A111:A118"/>
    <mergeCell ref="A119:A122"/>
    <mergeCell ref="A123:A137"/>
    <mergeCell ref="A138:A149"/>
    <mergeCell ref="A1:L1"/>
    <mergeCell ref="A3:A9"/>
    <mergeCell ref="A10:A12"/>
    <mergeCell ref="A13:A33"/>
    <mergeCell ref="A34:A39"/>
    <mergeCell ref="A40:A45"/>
    <mergeCell ref="A46:A59"/>
    <mergeCell ref="A60:A70"/>
    <mergeCell ref="A71:A83"/>
  </mergeCells>
  <phoneticPr fontId="11" type="noConversion"/>
  <conditionalFormatting sqref="F86:F87">
    <cfRule type="duplicateValues" dxfId="11" priority="15"/>
  </conditionalFormatting>
  <conditionalFormatting sqref="F88:F95">
    <cfRule type="duplicateValues" dxfId="10" priority="14"/>
  </conditionalFormatting>
  <conditionalFormatting sqref="F150:F158">
    <cfRule type="duplicateValues" dxfId="9" priority="13"/>
  </conditionalFormatting>
  <conditionalFormatting sqref="F187:F189">
    <cfRule type="duplicateValues" dxfId="8" priority="12"/>
  </conditionalFormatting>
  <conditionalFormatting sqref="F197:F201">
    <cfRule type="duplicateValues" dxfId="7" priority="11"/>
  </conditionalFormatting>
  <conditionalFormatting sqref="F243:F247">
    <cfRule type="duplicateValues" dxfId="6" priority="10"/>
  </conditionalFormatting>
  <conditionalFormatting sqref="F279:F280">
    <cfRule type="duplicateValues" dxfId="5" priority="9"/>
  </conditionalFormatting>
  <conditionalFormatting sqref="F281:F289">
    <cfRule type="duplicateValues" dxfId="4" priority="8"/>
  </conditionalFormatting>
  <conditionalFormatting sqref="F290:F298">
    <cfRule type="duplicateValues" dxfId="3" priority="7"/>
  </conditionalFormatting>
  <conditionalFormatting sqref="F299:F304">
    <cfRule type="duplicateValues" dxfId="2" priority="3"/>
  </conditionalFormatting>
  <conditionalFormatting sqref="F305:F308">
    <cfRule type="duplicateValues" dxfId="1" priority="2"/>
  </conditionalFormatting>
  <conditionalFormatting sqref="F315:F320">
    <cfRule type="duplicateValues" dxfId="0" priority="1"/>
  </conditionalFormatting>
  <printOptions horizontalCentered="1"/>
  <pageMargins left="0.196527777777778" right="0.196527777777778" top="0.27500000000000002" bottom="0.74791666666666701" header="0.70833333333333304" footer="0.43263888888888902"/>
  <pageSetup paperSize="9" fitToHeight="6" orientation="landscape" r:id="rId1"/>
  <headerFooter>
    <oddFooter>&amp;L注：加权成绩=笔试成绩*&amp;"times New Roman"20%&amp;"宋体"+综合素质评价成绩*&amp;"times New Roman"40%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zoomScale="70" zoomScaleNormal="70" zoomScaleSheetLayoutView="70" workbookViewId="0">
      <pane ySplit="1" topLeftCell="A2" activePane="bottomLeft" state="frozen"/>
      <selection pane="bottomLeft" activeCell="Q8" sqref="Q8"/>
    </sheetView>
  </sheetViews>
  <sheetFormatPr defaultColWidth="8.796875" defaultRowHeight="45" customHeight="1" x14ac:dyDescent="0.25"/>
  <cols>
    <col min="1" max="1" width="13.09765625" style="16" customWidth="1"/>
    <col min="2" max="3" width="5.796875" style="16" customWidth="1"/>
    <col min="4" max="4" width="8.5" style="16" customWidth="1"/>
    <col min="5" max="6" width="10.19921875" style="17" customWidth="1"/>
    <col min="7" max="7" width="9.69921875" style="18" customWidth="1"/>
    <col min="8" max="8" width="9.69921875" style="19" customWidth="1"/>
    <col min="9" max="9" width="9.69921875" style="16" customWidth="1"/>
    <col min="10" max="10" width="14" style="16" customWidth="1"/>
    <col min="11" max="16384" width="8.796875" style="16"/>
  </cols>
  <sheetData>
    <row r="1" spans="1:10" ht="45" customHeight="1" x14ac:dyDescent="0.25">
      <c r="A1" s="31" t="s">
        <v>595</v>
      </c>
      <c r="B1" s="31"/>
      <c r="C1" s="31"/>
      <c r="D1" s="31"/>
      <c r="E1" s="31"/>
      <c r="F1" s="31"/>
      <c r="G1" s="31"/>
      <c r="H1" s="31"/>
      <c r="I1" s="31"/>
      <c r="J1" s="31"/>
    </row>
    <row r="2" spans="1:10" ht="45" customHeight="1" x14ac:dyDescent="0.25">
      <c r="A2" s="5" t="s">
        <v>2</v>
      </c>
      <c r="B2" s="5" t="s">
        <v>3</v>
      </c>
      <c r="C2" s="5" t="s">
        <v>4</v>
      </c>
      <c r="D2" s="5" t="s">
        <v>5</v>
      </c>
      <c r="E2" s="7" t="s">
        <v>6</v>
      </c>
      <c r="F2" s="8" t="s">
        <v>7</v>
      </c>
      <c r="G2" s="9" t="s">
        <v>8</v>
      </c>
      <c r="H2" s="10" t="s">
        <v>9</v>
      </c>
      <c r="I2" s="9" t="s">
        <v>10</v>
      </c>
      <c r="J2" s="9" t="s">
        <v>11</v>
      </c>
    </row>
    <row r="3" spans="1:10" ht="45" customHeight="1" x14ac:dyDescent="0.25">
      <c r="A3" s="35" t="s">
        <v>593</v>
      </c>
      <c r="B3" s="24">
        <v>12</v>
      </c>
      <c r="C3" s="24">
        <v>36</v>
      </c>
      <c r="D3" s="6" t="s">
        <v>520</v>
      </c>
      <c r="E3" s="38" t="s">
        <v>226</v>
      </c>
      <c r="F3" s="38">
        <v>75.866</v>
      </c>
      <c r="G3" s="39">
        <v>85.2</v>
      </c>
      <c r="H3" s="40">
        <f t="shared" ref="H3:H37" si="0">0.2*E3+0.4*F3+0.4*G3</f>
        <v>79.226400000000012</v>
      </c>
      <c r="I3" s="41">
        <v>1</v>
      </c>
      <c r="J3" s="14" t="s">
        <v>17</v>
      </c>
    </row>
    <row r="4" spans="1:10" ht="45" customHeight="1" x14ac:dyDescent="0.25">
      <c r="A4" s="36"/>
      <c r="B4" s="25"/>
      <c r="C4" s="25"/>
      <c r="D4" s="6" t="s">
        <v>521</v>
      </c>
      <c r="E4" s="38" t="s">
        <v>221</v>
      </c>
      <c r="F4" s="38">
        <v>75.06</v>
      </c>
      <c r="G4" s="39">
        <v>85.2</v>
      </c>
      <c r="H4" s="40">
        <f t="shared" si="0"/>
        <v>79.204000000000008</v>
      </c>
      <c r="I4" s="41">
        <v>2</v>
      </c>
      <c r="J4" s="14" t="s">
        <v>17</v>
      </c>
    </row>
    <row r="5" spans="1:10" ht="45" customHeight="1" x14ac:dyDescent="0.25">
      <c r="A5" s="36"/>
      <c r="B5" s="25"/>
      <c r="C5" s="25"/>
      <c r="D5" s="6" t="s">
        <v>522</v>
      </c>
      <c r="E5" s="38" t="s">
        <v>115</v>
      </c>
      <c r="F5" s="38">
        <v>76.959999999999994</v>
      </c>
      <c r="G5" s="39">
        <v>84.8</v>
      </c>
      <c r="H5" s="40">
        <f t="shared" si="0"/>
        <v>79.004000000000005</v>
      </c>
      <c r="I5" s="41">
        <v>3</v>
      </c>
      <c r="J5" s="14" t="s">
        <v>17</v>
      </c>
    </row>
    <row r="6" spans="1:10" ht="45" customHeight="1" x14ac:dyDescent="0.25">
      <c r="A6" s="36"/>
      <c r="B6" s="25"/>
      <c r="C6" s="25"/>
      <c r="D6" s="6" t="s">
        <v>523</v>
      </c>
      <c r="E6" s="38" t="s">
        <v>417</v>
      </c>
      <c r="F6" s="38">
        <v>74.290000000000006</v>
      </c>
      <c r="G6" s="42">
        <v>82.6</v>
      </c>
      <c r="H6" s="40">
        <f t="shared" si="0"/>
        <v>78.355999999999995</v>
      </c>
      <c r="I6" s="41">
        <v>4</v>
      </c>
      <c r="J6" s="14" t="s">
        <v>17</v>
      </c>
    </row>
    <row r="7" spans="1:10" ht="45" customHeight="1" x14ac:dyDescent="0.25">
      <c r="A7" s="36"/>
      <c r="B7" s="25"/>
      <c r="C7" s="25"/>
      <c r="D7" s="6" t="s">
        <v>247</v>
      </c>
      <c r="E7" s="38" t="s">
        <v>265</v>
      </c>
      <c r="F7" s="38">
        <v>68.6435897435897</v>
      </c>
      <c r="G7" s="39">
        <v>85.6</v>
      </c>
      <c r="H7" s="40">
        <f t="shared" si="0"/>
        <v>77.997435897435878</v>
      </c>
      <c r="I7" s="41">
        <v>5</v>
      </c>
      <c r="J7" s="14" t="s">
        <v>17</v>
      </c>
    </row>
    <row r="8" spans="1:10" ht="45" customHeight="1" x14ac:dyDescent="0.25">
      <c r="A8" s="36"/>
      <c r="B8" s="25"/>
      <c r="C8" s="25"/>
      <c r="D8" s="6" t="s">
        <v>524</v>
      </c>
      <c r="E8" s="38" t="s">
        <v>477</v>
      </c>
      <c r="F8" s="38">
        <v>72</v>
      </c>
      <c r="G8" s="42">
        <v>82.4</v>
      </c>
      <c r="H8" s="40">
        <f t="shared" si="0"/>
        <v>77.960000000000008</v>
      </c>
      <c r="I8" s="41">
        <v>6</v>
      </c>
      <c r="J8" s="14" t="s">
        <v>17</v>
      </c>
    </row>
    <row r="9" spans="1:10" ht="45" customHeight="1" x14ac:dyDescent="0.25">
      <c r="A9" s="36"/>
      <c r="B9" s="25"/>
      <c r="C9" s="25"/>
      <c r="D9" s="6" t="s">
        <v>525</v>
      </c>
      <c r="E9" s="38" t="s">
        <v>526</v>
      </c>
      <c r="F9" s="38">
        <v>68.430000000000007</v>
      </c>
      <c r="G9" s="42">
        <v>84.4</v>
      </c>
      <c r="H9" s="40">
        <f t="shared" si="0"/>
        <v>77.632000000000005</v>
      </c>
      <c r="I9" s="41">
        <v>7</v>
      </c>
      <c r="J9" s="14" t="s">
        <v>17</v>
      </c>
    </row>
    <row r="10" spans="1:10" ht="45" customHeight="1" x14ac:dyDescent="0.25">
      <c r="A10" s="36"/>
      <c r="B10" s="25"/>
      <c r="C10" s="25"/>
      <c r="D10" s="6" t="s">
        <v>527</v>
      </c>
      <c r="E10" s="38" t="s">
        <v>115</v>
      </c>
      <c r="F10" s="38">
        <v>76</v>
      </c>
      <c r="G10" s="39">
        <v>82</v>
      </c>
      <c r="H10" s="40">
        <f t="shared" si="0"/>
        <v>77.5</v>
      </c>
      <c r="I10" s="41">
        <v>8</v>
      </c>
      <c r="J10" s="14" t="s">
        <v>17</v>
      </c>
    </row>
    <row r="11" spans="1:10" ht="45" customHeight="1" x14ac:dyDescent="0.25">
      <c r="A11" s="36"/>
      <c r="B11" s="25"/>
      <c r="C11" s="25"/>
      <c r="D11" s="6" t="s">
        <v>528</v>
      </c>
      <c r="E11" s="38" t="s">
        <v>417</v>
      </c>
      <c r="F11" s="38">
        <v>70.48</v>
      </c>
      <c r="G11" s="39">
        <v>82.4</v>
      </c>
      <c r="H11" s="40">
        <f t="shared" si="0"/>
        <v>76.75200000000001</v>
      </c>
      <c r="I11" s="41">
        <v>9</v>
      </c>
      <c r="J11" s="14" t="s">
        <v>17</v>
      </c>
    </row>
    <row r="12" spans="1:10" ht="45" customHeight="1" x14ac:dyDescent="0.25">
      <c r="A12" s="36"/>
      <c r="B12" s="25"/>
      <c r="C12" s="25"/>
      <c r="D12" s="6" t="s">
        <v>529</v>
      </c>
      <c r="E12" s="38" t="s">
        <v>530</v>
      </c>
      <c r="F12" s="38">
        <v>67.92</v>
      </c>
      <c r="G12" s="42">
        <v>80.2</v>
      </c>
      <c r="H12" s="40">
        <f t="shared" si="0"/>
        <v>76.448000000000008</v>
      </c>
      <c r="I12" s="41">
        <v>10</v>
      </c>
      <c r="J12" s="14" t="s">
        <v>17</v>
      </c>
    </row>
    <row r="13" spans="1:10" ht="45" customHeight="1" x14ac:dyDescent="0.25">
      <c r="A13" s="36"/>
      <c r="B13" s="25"/>
      <c r="C13" s="25"/>
      <c r="D13" s="6" t="s">
        <v>531</v>
      </c>
      <c r="E13" s="38" t="s">
        <v>477</v>
      </c>
      <c r="F13" s="38">
        <v>69.8</v>
      </c>
      <c r="G13" s="42">
        <v>80.599999999999994</v>
      </c>
      <c r="H13" s="40">
        <f t="shared" si="0"/>
        <v>76.360000000000014</v>
      </c>
      <c r="I13" s="41">
        <v>11</v>
      </c>
      <c r="J13" s="14" t="s">
        <v>17</v>
      </c>
    </row>
    <row r="14" spans="1:10" ht="45" customHeight="1" x14ac:dyDescent="0.25">
      <c r="A14" s="36"/>
      <c r="B14" s="25"/>
      <c r="C14" s="25"/>
      <c r="D14" s="6" t="s">
        <v>532</v>
      </c>
      <c r="E14" s="38" t="s">
        <v>232</v>
      </c>
      <c r="F14" s="38">
        <v>73.53</v>
      </c>
      <c r="G14" s="42">
        <v>78.599999999999994</v>
      </c>
      <c r="H14" s="40">
        <f t="shared" si="0"/>
        <v>76.352000000000004</v>
      </c>
      <c r="I14" s="41">
        <v>12</v>
      </c>
      <c r="J14" s="14" t="s">
        <v>17</v>
      </c>
    </row>
    <row r="15" spans="1:10" ht="45" customHeight="1" x14ac:dyDescent="0.25">
      <c r="A15" s="36"/>
      <c r="B15" s="25"/>
      <c r="C15" s="25"/>
      <c r="D15" s="6" t="s">
        <v>533</v>
      </c>
      <c r="E15" s="38" t="s">
        <v>120</v>
      </c>
      <c r="F15" s="38">
        <v>74.625641025641002</v>
      </c>
      <c r="G15" s="39">
        <v>78.599999999999994</v>
      </c>
      <c r="H15" s="40">
        <f t="shared" si="0"/>
        <v>76.290256410256404</v>
      </c>
      <c r="I15" s="41">
        <v>13</v>
      </c>
      <c r="J15" s="13"/>
    </row>
    <row r="16" spans="1:10" ht="45" customHeight="1" x14ac:dyDescent="0.25">
      <c r="A16" s="36"/>
      <c r="B16" s="25"/>
      <c r="C16" s="25"/>
      <c r="D16" s="6" t="s">
        <v>534</v>
      </c>
      <c r="E16" s="38" t="s">
        <v>367</v>
      </c>
      <c r="F16" s="38">
        <v>68</v>
      </c>
      <c r="G16" s="42">
        <v>79.400000000000006</v>
      </c>
      <c r="H16" s="40">
        <f t="shared" si="0"/>
        <v>76.06</v>
      </c>
      <c r="I16" s="41">
        <v>14</v>
      </c>
      <c r="J16" s="13"/>
    </row>
    <row r="17" spans="1:10" ht="45" customHeight="1" x14ac:dyDescent="0.25">
      <c r="A17" s="36"/>
      <c r="B17" s="25"/>
      <c r="C17" s="25"/>
      <c r="D17" s="6" t="s">
        <v>535</v>
      </c>
      <c r="E17" s="38" t="s">
        <v>367</v>
      </c>
      <c r="F17" s="38">
        <v>65.95</v>
      </c>
      <c r="G17" s="42">
        <v>80</v>
      </c>
      <c r="H17" s="40">
        <f t="shared" si="0"/>
        <v>75.48</v>
      </c>
      <c r="I17" s="41">
        <v>15</v>
      </c>
      <c r="J17" s="13"/>
    </row>
    <row r="18" spans="1:10" ht="45" customHeight="1" x14ac:dyDescent="0.25">
      <c r="A18" s="36"/>
      <c r="B18" s="25"/>
      <c r="C18" s="25"/>
      <c r="D18" s="6" t="s">
        <v>536</v>
      </c>
      <c r="E18" s="38" t="s">
        <v>181</v>
      </c>
      <c r="F18" s="38">
        <v>70</v>
      </c>
      <c r="G18" s="39">
        <v>79</v>
      </c>
      <c r="H18" s="40">
        <f t="shared" si="0"/>
        <v>75.300000000000011</v>
      </c>
      <c r="I18" s="41">
        <v>16</v>
      </c>
      <c r="J18" s="13"/>
    </row>
    <row r="19" spans="1:10" ht="45" customHeight="1" x14ac:dyDescent="0.25">
      <c r="A19" s="36"/>
      <c r="B19" s="25"/>
      <c r="C19" s="25"/>
      <c r="D19" s="6" t="s">
        <v>537</v>
      </c>
      <c r="E19" s="38" t="s">
        <v>64</v>
      </c>
      <c r="F19" s="38">
        <v>71.625</v>
      </c>
      <c r="G19" s="39">
        <v>79.400000000000006</v>
      </c>
      <c r="H19" s="40">
        <f t="shared" si="0"/>
        <v>75.010000000000005</v>
      </c>
      <c r="I19" s="41">
        <v>17</v>
      </c>
      <c r="J19" s="13"/>
    </row>
    <row r="20" spans="1:10" ht="45" customHeight="1" x14ac:dyDescent="0.25">
      <c r="A20" s="36"/>
      <c r="B20" s="25"/>
      <c r="C20" s="25"/>
      <c r="D20" s="6" t="s">
        <v>538</v>
      </c>
      <c r="E20" s="38" t="s">
        <v>23</v>
      </c>
      <c r="F20" s="38">
        <v>66</v>
      </c>
      <c r="G20" s="39">
        <v>77.8</v>
      </c>
      <c r="H20" s="40">
        <f t="shared" si="0"/>
        <v>73.52000000000001</v>
      </c>
      <c r="I20" s="41">
        <v>18</v>
      </c>
      <c r="J20" s="13"/>
    </row>
    <row r="21" spans="1:10" ht="45" customHeight="1" x14ac:dyDescent="0.25">
      <c r="A21" s="36"/>
      <c r="B21" s="25"/>
      <c r="C21" s="25"/>
      <c r="D21" s="6" t="s">
        <v>539</v>
      </c>
      <c r="E21" s="38" t="s">
        <v>291</v>
      </c>
      <c r="F21" s="38">
        <v>65.8333333333333</v>
      </c>
      <c r="G21" s="42">
        <v>73.8</v>
      </c>
      <c r="H21" s="40">
        <f t="shared" si="0"/>
        <v>73.353333333333325</v>
      </c>
      <c r="I21" s="41">
        <v>19</v>
      </c>
      <c r="J21" s="13"/>
    </row>
    <row r="22" spans="1:10" ht="45" customHeight="1" x14ac:dyDescent="0.25">
      <c r="A22" s="36"/>
      <c r="B22" s="25"/>
      <c r="C22" s="25"/>
      <c r="D22" s="6" t="s">
        <v>540</v>
      </c>
      <c r="E22" s="38" t="s">
        <v>199</v>
      </c>
      <c r="F22" s="38">
        <v>70</v>
      </c>
      <c r="G22" s="39">
        <v>75</v>
      </c>
      <c r="H22" s="40">
        <f t="shared" si="0"/>
        <v>73.2</v>
      </c>
      <c r="I22" s="41">
        <v>20</v>
      </c>
      <c r="J22" s="13"/>
    </row>
    <row r="23" spans="1:10" ht="45" customHeight="1" x14ac:dyDescent="0.25">
      <c r="A23" s="36"/>
      <c r="B23" s="25"/>
      <c r="C23" s="25"/>
      <c r="D23" s="6" t="s">
        <v>541</v>
      </c>
      <c r="E23" s="38" t="s">
        <v>240</v>
      </c>
      <c r="F23" s="38">
        <v>64.67</v>
      </c>
      <c r="G23" s="39">
        <v>76.599999999999994</v>
      </c>
      <c r="H23" s="40">
        <f t="shared" si="0"/>
        <v>72.908000000000001</v>
      </c>
      <c r="I23" s="41">
        <v>21</v>
      </c>
      <c r="J23" s="13"/>
    </row>
    <row r="24" spans="1:10" ht="45" customHeight="1" x14ac:dyDescent="0.25">
      <c r="A24" s="36"/>
      <c r="B24" s="25"/>
      <c r="C24" s="25"/>
      <c r="D24" s="6" t="s">
        <v>542</v>
      </c>
      <c r="E24" s="38" t="s">
        <v>218</v>
      </c>
      <c r="F24" s="38">
        <v>72.099999999999994</v>
      </c>
      <c r="G24" s="39">
        <v>71.599999999999994</v>
      </c>
      <c r="H24" s="40">
        <f t="shared" si="0"/>
        <v>72.38</v>
      </c>
      <c r="I24" s="41">
        <v>22</v>
      </c>
      <c r="J24" s="13"/>
    </row>
    <row r="25" spans="1:10" ht="45" customHeight="1" x14ac:dyDescent="0.25">
      <c r="A25" s="36"/>
      <c r="B25" s="25"/>
      <c r="C25" s="25"/>
      <c r="D25" s="6" t="s">
        <v>543</v>
      </c>
      <c r="E25" s="38" t="s">
        <v>493</v>
      </c>
      <c r="F25" s="38">
        <v>64.028205128205101</v>
      </c>
      <c r="G25" s="39">
        <v>75</v>
      </c>
      <c r="H25" s="40">
        <f t="shared" si="0"/>
        <v>72.311282051282035</v>
      </c>
      <c r="I25" s="41">
        <v>23</v>
      </c>
      <c r="J25" s="13"/>
    </row>
    <row r="26" spans="1:10" ht="45" customHeight="1" x14ac:dyDescent="0.25">
      <c r="A26" s="36"/>
      <c r="B26" s="25"/>
      <c r="C26" s="25"/>
      <c r="D26" s="6" t="s">
        <v>544</v>
      </c>
      <c r="E26" s="38" t="s">
        <v>265</v>
      </c>
      <c r="F26" s="38">
        <v>67</v>
      </c>
      <c r="G26" s="39">
        <v>71.8</v>
      </c>
      <c r="H26" s="40">
        <f t="shared" si="0"/>
        <v>71.819999999999993</v>
      </c>
      <c r="I26" s="41">
        <v>24</v>
      </c>
      <c r="J26" s="13"/>
    </row>
    <row r="27" spans="1:10" ht="45" customHeight="1" x14ac:dyDescent="0.25">
      <c r="A27" s="36"/>
      <c r="B27" s="25"/>
      <c r="C27" s="25"/>
      <c r="D27" s="6" t="s">
        <v>545</v>
      </c>
      <c r="E27" s="38" t="s">
        <v>136</v>
      </c>
      <c r="F27" s="38">
        <v>71.02</v>
      </c>
      <c r="G27" s="42">
        <v>67</v>
      </c>
      <c r="H27" s="40">
        <f t="shared" si="0"/>
        <v>71.808000000000007</v>
      </c>
      <c r="I27" s="41">
        <v>25</v>
      </c>
      <c r="J27" s="13"/>
    </row>
    <row r="28" spans="1:10" ht="45" customHeight="1" x14ac:dyDescent="0.25">
      <c r="A28" s="36"/>
      <c r="B28" s="25"/>
      <c r="C28" s="25"/>
      <c r="D28" s="6" t="s">
        <v>546</v>
      </c>
      <c r="E28" s="38" t="s">
        <v>367</v>
      </c>
      <c r="F28" s="38">
        <v>66</v>
      </c>
      <c r="G28" s="42">
        <v>70</v>
      </c>
      <c r="H28" s="40">
        <f t="shared" si="0"/>
        <v>71.5</v>
      </c>
      <c r="I28" s="41">
        <v>26</v>
      </c>
      <c r="J28" s="13"/>
    </row>
    <row r="29" spans="1:10" ht="45" customHeight="1" x14ac:dyDescent="0.25">
      <c r="A29" s="36"/>
      <c r="B29" s="25"/>
      <c r="C29" s="25"/>
      <c r="D29" s="6" t="s">
        <v>547</v>
      </c>
      <c r="E29" s="38" t="s">
        <v>428</v>
      </c>
      <c r="F29" s="38">
        <v>61.184615384615398</v>
      </c>
      <c r="G29" s="39">
        <v>73.2</v>
      </c>
      <c r="H29" s="40">
        <f t="shared" si="0"/>
        <v>71.453846153846158</v>
      </c>
      <c r="I29" s="41">
        <v>27</v>
      </c>
      <c r="J29" s="13"/>
    </row>
    <row r="30" spans="1:10" ht="45" customHeight="1" x14ac:dyDescent="0.25">
      <c r="A30" s="36"/>
      <c r="B30" s="25"/>
      <c r="C30" s="25"/>
      <c r="D30" s="6" t="s">
        <v>548</v>
      </c>
      <c r="E30" s="38" t="s">
        <v>549</v>
      </c>
      <c r="F30" s="38">
        <v>64.676923076923103</v>
      </c>
      <c r="G30" s="42">
        <v>66.400000000000006</v>
      </c>
      <c r="H30" s="40">
        <f t="shared" si="0"/>
        <v>70.430769230769243</v>
      </c>
      <c r="I30" s="41">
        <v>28</v>
      </c>
      <c r="J30" s="13"/>
    </row>
    <row r="31" spans="1:10" ht="45" customHeight="1" x14ac:dyDescent="0.25">
      <c r="A31" s="36"/>
      <c r="B31" s="25"/>
      <c r="C31" s="25"/>
      <c r="D31" s="6" t="s">
        <v>550</v>
      </c>
      <c r="E31" s="38" t="s">
        <v>526</v>
      </c>
      <c r="F31" s="38">
        <v>62.9</v>
      </c>
      <c r="G31" s="39">
        <v>71.8</v>
      </c>
      <c r="H31" s="40">
        <f t="shared" si="0"/>
        <v>70.38</v>
      </c>
      <c r="I31" s="41">
        <v>29</v>
      </c>
      <c r="J31" s="13"/>
    </row>
    <row r="32" spans="1:10" ht="45" customHeight="1" x14ac:dyDescent="0.25">
      <c r="A32" s="36"/>
      <c r="B32" s="25"/>
      <c r="C32" s="25"/>
      <c r="D32" s="6" t="s">
        <v>551</v>
      </c>
      <c r="E32" s="38" t="s">
        <v>493</v>
      </c>
      <c r="F32" s="38">
        <v>62.365853658536601</v>
      </c>
      <c r="G32" s="39">
        <v>71.599999999999994</v>
      </c>
      <c r="H32" s="40">
        <f t="shared" si="0"/>
        <v>70.286341463414644</v>
      </c>
      <c r="I32" s="41">
        <v>30</v>
      </c>
      <c r="J32" s="13"/>
    </row>
    <row r="33" spans="1:10" ht="45" customHeight="1" x14ac:dyDescent="0.25">
      <c r="A33" s="36"/>
      <c r="B33" s="25"/>
      <c r="C33" s="25"/>
      <c r="D33" s="6" t="s">
        <v>552</v>
      </c>
      <c r="E33" s="38" t="s">
        <v>289</v>
      </c>
      <c r="F33" s="38">
        <v>65.86</v>
      </c>
      <c r="G33" s="39">
        <v>69</v>
      </c>
      <c r="H33" s="40">
        <f t="shared" si="0"/>
        <v>69.843999999999994</v>
      </c>
      <c r="I33" s="41">
        <v>31</v>
      </c>
      <c r="J33" s="13"/>
    </row>
    <row r="34" spans="1:10" ht="45" customHeight="1" x14ac:dyDescent="0.25">
      <c r="A34" s="36"/>
      <c r="B34" s="25"/>
      <c r="C34" s="25"/>
      <c r="D34" s="6" t="s">
        <v>553</v>
      </c>
      <c r="E34" s="38" t="s">
        <v>60</v>
      </c>
      <c r="F34" s="38">
        <v>75.64</v>
      </c>
      <c r="G34" s="39">
        <v>62.2</v>
      </c>
      <c r="H34" s="40">
        <f t="shared" si="0"/>
        <v>69.036000000000001</v>
      </c>
      <c r="I34" s="41">
        <v>32</v>
      </c>
      <c r="J34" s="13"/>
    </row>
    <row r="35" spans="1:10" ht="45" customHeight="1" x14ac:dyDescent="0.25">
      <c r="A35" s="36"/>
      <c r="B35" s="25"/>
      <c r="C35" s="25"/>
      <c r="D35" s="6" t="s">
        <v>554</v>
      </c>
      <c r="E35" s="38" t="s">
        <v>265</v>
      </c>
      <c r="F35" s="38">
        <v>63.72</v>
      </c>
      <c r="G35" s="39">
        <v>67.8</v>
      </c>
      <c r="H35" s="40">
        <f t="shared" si="0"/>
        <v>68.908000000000001</v>
      </c>
      <c r="I35" s="41">
        <v>33</v>
      </c>
      <c r="J35" s="13"/>
    </row>
    <row r="36" spans="1:10" ht="45" customHeight="1" x14ac:dyDescent="0.25">
      <c r="A36" s="36"/>
      <c r="B36" s="25"/>
      <c r="C36" s="25"/>
      <c r="D36" s="6" t="s">
        <v>555</v>
      </c>
      <c r="E36" s="38" t="s">
        <v>240</v>
      </c>
      <c r="F36" s="38">
        <v>63.59</v>
      </c>
      <c r="G36" s="39">
        <v>64.599999999999994</v>
      </c>
      <c r="H36" s="40">
        <f t="shared" si="0"/>
        <v>67.676000000000002</v>
      </c>
      <c r="I36" s="41">
        <v>34</v>
      </c>
      <c r="J36" s="13"/>
    </row>
    <row r="37" spans="1:10" ht="45" customHeight="1" x14ac:dyDescent="0.25">
      <c r="A37" s="36"/>
      <c r="B37" s="25"/>
      <c r="C37" s="25"/>
      <c r="D37" s="6" t="s">
        <v>556</v>
      </c>
      <c r="E37" s="38" t="s">
        <v>485</v>
      </c>
      <c r="F37" s="38">
        <v>61.24</v>
      </c>
      <c r="G37" s="39">
        <v>63</v>
      </c>
      <c r="H37" s="40">
        <f t="shared" si="0"/>
        <v>67.096000000000004</v>
      </c>
      <c r="I37" s="41">
        <v>35</v>
      </c>
      <c r="J37" s="13"/>
    </row>
    <row r="38" spans="1:10" ht="45" customHeight="1" x14ac:dyDescent="0.25">
      <c r="A38" s="37"/>
      <c r="B38" s="26"/>
      <c r="C38" s="26"/>
      <c r="D38" s="6" t="s">
        <v>557</v>
      </c>
      <c r="E38" s="38" t="s">
        <v>199</v>
      </c>
      <c r="F38" s="38">
        <v>68.917000000000002</v>
      </c>
      <c r="G38" s="39" t="s">
        <v>27</v>
      </c>
      <c r="H38" s="40" t="s">
        <v>28</v>
      </c>
      <c r="I38" s="41"/>
      <c r="J38" s="14"/>
    </row>
    <row r="39" spans="1:10" ht="45" customHeight="1" x14ac:dyDescent="0.25">
      <c r="A39" s="32" t="s">
        <v>594</v>
      </c>
      <c r="B39" s="27">
        <v>11</v>
      </c>
      <c r="C39" s="27">
        <v>33</v>
      </c>
      <c r="D39" s="6" t="s">
        <v>558</v>
      </c>
      <c r="E39" s="38" t="s">
        <v>23</v>
      </c>
      <c r="F39" s="38">
        <v>77.2</v>
      </c>
      <c r="G39" s="43">
        <v>77</v>
      </c>
      <c r="H39" s="40">
        <f t="shared" ref="H39:H71" si="1">0.2*E39+0.4*F39+0.4*G39</f>
        <v>77.680000000000007</v>
      </c>
      <c r="I39" s="42">
        <v>1</v>
      </c>
      <c r="J39" s="14" t="s">
        <v>17</v>
      </c>
    </row>
    <row r="40" spans="1:10" ht="45" customHeight="1" x14ac:dyDescent="0.25">
      <c r="A40" s="33"/>
      <c r="B40" s="28"/>
      <c r="C40" s="28"/>
      <c r="D40" s="6" t="s">
        <v>559</v>
      </c>
      <c r="E40" s="38" t="s">
        <v>265</v>
      </c>
      <c r="F40" s="38">
        <v>77</v>
      </c>
      <c r="G40" s="43">
        <v>76</v>
      </c>
      <c r="H40" s="40">
        <f t="shared" si="1"/>
        <v>77.5</v>
      </c>
      <c r="I40" s="42">
        <v>2</v>
      </c>
      <c r="J40" s="14" t="s">
        <v>17</v>
      </c>
    </row>
    <row r="41" spans="1:10" ht="45" customHeight="1" x14ac:dyDescent="0.25">
      <c r="A41" s="33"/>
      <c r="B41" s="28"/>
      <c r="C41" s="28"/>
      <c r="D41" s="6" t="s">
        <v>560</v>
      </c>
      <c r="E41" s="38" t="s">
        <v>30</v>
      </c>
      <c r="F41" s="38">
        <v>76.878787878787904</v>
      </c>
      <c r="G41" s="43">
        <v>80.400000000000006</v>
      </c>
      <c r="H41" s="40">
        <f t="shared" si="1"/>
        <v>77.311515151515167</v>
      </c>
      <c r="I41" s="42">
        <v>3</v>
      </c>
      <c r="J41" s="14" t="s">
        <v>17</v>
      </c>
    </row>
    <row r="42" spans="1:10" ht="45" customHeight="1" x14ac:dyDescent="0.25">
      <c r="A42" s="33"/>
      <c r="B42" s="28"/>
      <c r="C42" s="28"/>
      <c r="D42" s="6" t="s">
        <v>561</v>
      </c>
      <c r="E42" s="38" t="s">
        <v>115</v>
      </c>
      <c r="F42" s="38">
        <v>77</v>
      </c>
      <c r="G42" s="43">
        <v>80</v>
      </c>
      <c r="H42" s="40">
        <f t="shared" si="1"/>
        <v>77.099999999999994</v>
      </c>
      <c r="I42" s="42">
        <v>4</v>
      </c>
      <c r="J42" s="14" t="s">
        <v>17</v>
      </c>
    </row>
    <row r="43" spans="1:10" ht="45" customHeight="1" x14ac:dyDescent="0.25">
      <c r="A43" s="33"/>
      <c r="B43" s="28"/>
      <c r="C43" s="28"/>
      <c r="D43" s="6" t="s">
        <v>562</v>
      </c>
      <c r="E43" s="38" t="s">
        <v>87</v>
      </c>
      <c r="F43" s="38">
        <v>78.0729032258064</v>
      </c>
      <c r="G43" s="43">
        <v>80.400000000000006</v>
      </c>
      <c r="H43" s="40">
        <f t="shared" si="1"/>
        <v>76.589161290322565</v>
      </c>
      <c r="I43" s="39">
        <v>5</v>
      </c>
      <c r="J43" s="14" t="s">
        <v>17</v>
      </c>
    </row>
    <row r="44" spans="1:10" ht="45" customHeight="1" x14ac:dyDescent="0.25">
      <c r="A44" s="33"/>
      <c r="B44" s="28"/>
      <c r="C44" s="28"/>
      <c r="D44" s="6" t="s">
        <v>563</v>
      </c>
      <c r="E44" s="38" t="s">
        <v>87</v>
      </c>
      <c r="F44" s="38">
        <v>79</v>
      </c>
      <c r="G44" s="43">
        <v>79.400000000000006</v>
      </c>
      <c r="H44" s="40">
        <f t="shared" si="1"/>
        <v>76.56</v>
      </c>
      <c r="I44" s="39">
        <v>6</v>
      </c>
      <c r="J44" s="14" t="s">
        <v>17</v>
      </c>
    </row>
    <row r="45" spans="1:10" ht="45" customHeight="1" x14ac:dyDescent="0.25">
      <c r="A45" s="33"/>
      <c r="B45" s="28"/>
      <c r="C45" s="28"/>
      <c r="D45" s="6" t="s">
        <v>564</v>
      </c>
      <c r="E45" s="38" t="s">
        <v>16</v>
      </c>
      <c r="F45" s="38">
        <v>79</v>
      </c>
      <c r="G45" s="43">
        <v>78.400000000000006</v>
      </c>
      <c r="H45" s="40">
        <f t="shared" si="1"/>
        <v>76.460000000000008</v>
      </c>
      <c r="I45" s="39">
        <v>7</v>
      </c>
      <c r="J45" s="14" t="s">
        <v>17</v>
      </c>
    </row>
    <row r="46" spans="1:10" ht="45" customHeight="1" x14ac:dyDescent="0.25">
      <c r="A46" s="33"/>
      <c r="B46" s="28"/>
      <c r="C46" s="28"/>
      <c r="D46" s="6" t="s">
        <v>565</v>
      </c>
      <c r="E46" s="38" t="s">
        <v>16</v>
      </c>
      <c r="F46" s="38">
        <v>76.8</v>
      </c>
      <c r="G46" s="43">
        <v>79.8</v>
      </c>
      <c r="H46" s="40">
        <f t="shared" si="1"/>
        <v>76.14</v>
      </c>
      <c r="I46" s="39">
        <v>8</v>
      </c>
      <c r="J46" s="14" t="s">
        <v>17</v>
      </c>
    </row>
    <row r="47" spans="1:10" ht="45" customHeight="1" x14ac:dyDescent="0.25">
      <c r="A47" s="33"/>
      <c r="B47" s="28"/>
      <c r="C47" s="28"/>
      <c r="D47" s="6" t="s">
        <v>566</v>
      </c>
      <c r="E47" s="38" t="s">
        <v>16</v>
      </c>
      <c r="F47" s="38">
        <v>76</v>
      </c>
      <c r="G47" s="43">
        <v>78.8</v>
      </c>
      <c r="H47" s="40">
        <f t="shared" si="1"/>
        <v>75.42</v>
      </c>
      <c r="I47" s="39">
        <v>9</v>
      </c>
      <c r="J47" s="14" t="s">
        <v>17</v>
      </c>
    </row>
    <row r="48" spans="1:10" ht="45" customHeight="1" x14ac:dyDescent="0.25">
      <c r="A48" s="33"/>
      <c r="B48" s="28"/>
      <c r="C48" s="28"/>
      <c r="D48" s="6" t="s">
        <v>567</v>
      </c>
      <c r="E48" s="38" t="s">
        <v>224</v>
      </c>
      <c r="F48" s="38">
        <v>76</v>
      </c>
      <c r="G48" s="43">
        <v>70.400000000000006</v>
      </c>
      <c r="H48" s="40">
        <f t="shared" si="1"/>
        <v>75.360000000000014</v>
      </c>
      <c r="I48" s="42">
        <v>10</v>
      </c>
      <c r="J48" s="14" t="s">
        <v>17</v>
      </c>
    </row>
    <row r="49" spans="1:10" ht="45" customHeight="1" x14ac:dyDescent="0.25">
      <c r="A49" s="33"/>
      <c r="B49" s="28"/>
      <c r="C49" s="28"/>
      <c r="D49" s="6" t="s">
        <v>568</v>
      </c>
      <c r="E49" s="38" t="s">
        <v>60</v>
      </c>
      <c r="F49" s="38">
        <v>76.766666666666694</v>
      </c>
      <c r="G49" s="43">
        <v>76.599999999999994</v>
      </c>
      <c r="H49" s="40">
        <f t="shared" si="1"/>
        <v>75.24666666666667</v>
      </c>
      <c r="I49" s="39">
        <v>11</v>
      </c>
      <c r="J49" s="14" t="s">
        <v>17</v>
      </c>
    </row>
    <row r="50" spans="1:10" ht="45" customHeight="1" x14ac:dyDescent="0.25">
      <c r="A50" s="33"/>
      <c r="B50" s="28"/>
      <c r="C50" s="28"/>
      <c r="D50" s="6" t="s">
        <v>569</v>
      </c>
      <c r="E50" s="38" t="s">
        <v>224</v>
      </c>
      <c r="F50" s="38">
        <v>72</v>
      </c>
      <c r="G50" s="43">
        <v>73.599999999999994</v>
      </c>
      <c r="H50" s="40">
        <f t="shared" si="1"/>
        <v>75.039999999999992</v>
      </c>
      <c r="I50" s="42">
        <v>12</v>
      </c>
      <c r="J50" s="13"/>
    </row>
    <row r="51" spans="1:10" ht="45" customHeight="1" x14ac:dyDescent="0.25">
      <c r="A51" s="33"/>
      <c r="B51" s="28"/>
      <c r="C51" s="28"/>
      <c r="D51" s="6" t="s">
        <v>570</v>
      </c>
      <c r="E51" s="38" t="s">
        <v>493</v>
      </c>
      <c r="F51" s="38">
        <v>65.599999999999994</v>
      </c>
      <c r="G51" s="43">
        <v>79.2</v>
      </c>
      <c r="H51" s="40">
        <f t="shared" si="1"/>
        <v>74.62</v>
      </c>
      <c r="I51" s="42">
        <v>13</v>
      </c>
      <c r="J51" s="13"/>
    </row>
    <row r="52" spans="1:10" ht="45" customHeight="1" x14ac:dyDescent="0.25">
      <c r="A52" s="33"/>
      <c r="B52" s="28"/>
      <c r="C52" s="28"/>
      <c r="D52" s="6" t="s">
        <v>571</v>
      </c>
      <c r="E52" s="38" t="s">
        <v>36</v>
      </c>
      <c r="F52" s="38">
        <v>72.5</v>
      </c>
      <c r="G52" s="43">
        <v>73.400000000000006</v>
      </c>
      <c r="H52" s="40">
        <f t="shared" si="1"/>
        <v>74.460000000000008</v>
      </c>
      <c r="I52" s="42">
        <v>14</v>
      </c>
      <c r="J52" s="13"/>
    </row>
    <row r="53" spans="1:10" ht="45" customHeight="1" x14ac:dyDescent="0.25">
      <c r="A53" s="33"/>
      <c r="B53" s="28"/>
      <c r="C53" s="28"/>
      <c r="D53" s="6" t="s">
        <v>572</v>
      </c>
      <c r="E53" s="38" t="s">
        <v>573</v>
      </c>
      <c r="F53" s="38">
        <v>64</v>
      </c>
      <c r="G53" s="43">
        <v>77.8</v>
      </c>
      <c r="H53" s="40">
        <f t="shared" si="1"/>
        <v>73.62</v>
      </c>
      <c r="I53" s="42">
        <v>15</v>
      </c>
      <c r="J53" s="13"/>
    </row>
    <row r="54" spans="1:10" ht="45" customHeight="1" x14ac:dyDescent="0.25">
      <c r="A54" s="33"/>
      <c r="B54" s="28"/>
      <c r="C54" s="28"/>
      <c r="D54" s="6" t="s">
        <v>574</v>
      </c>
      <c r="E54" s="38" t="s">
        <v>289</v>
      </c>
      <c r="F54" s="38">
        <v>63.1</v>
      </c>
      <c r="G54" s="43">
        <v>78.8</v>
      </c>
      <c r="H54" s="40">
        <f t="shared" si="1"/>
        <v>72.66</v>
      </c>
      <c r="I54" s="39">
        <v>16</v>
      </c>
      <c r="J54" s="13"/>
    </row>
    <row r="55" spans="1:10" ht="45" customHeight="1" x14ac:dyDescent="0.25">
      <c r="A55" s="33"/>
      <c r="B55" s="28"/>
      <c r="C55" s="28"/>
      <c r="D55" s="6" t="s">
        <v>575</v>
      </c>
      <c r="E55" s="38" t="s">
        <v>42</v>
      </c>
      <c r="F55" s="38">
        <v>66.2</v>
      </c>
      <c r="G55" s="43">
        <v>75.8</v>
      </c>
      <c r="H55" s="40">
        <f t="shared" si="1"/>
        <v>72.2</v>
      </c>
      <c r="I55" s="39">
        <v>17</v>
      </c>
      <c r="J55" s="13"/>
    </row>
    <row r="56" spans="1:10" ht="45" customHeight="1" x14ac:dyDescent="0.25">
      <c r="A56" s="33"/>
      <c r="B56" s="28"/>
      <c r="C56" s="28"/>
      <c r="D56" s="6" t="s">
        <v>576</v>
      </c>
      <c r="E56" s="38" t="s">
        <v>428</v>
      </c>
      <c r="F56" s="38">
        <v>62.1</v>
      </c>
      <c r="G56" s="43">
        <v>73.599999999999994</v>
      </c>
      <c r="H56" s="40">
        <f t="shared" si="1"/>
        <v>71.98</v>
      </c>
      <c r="I56" s="42">
        <v>18</v>
      </c>
      <c r="J56" s="13"/>
    </row>
    <row r="57" spans="1:10" ht="45" customHeight="1" x14ac:dyDescent="0.25">
      <c r="A57" s="33"/>
      <c r="B57" s="28"/>
      <c r="C57" s="28"/>
      <c r="D57" s="6" t="s">
        <v>577</v>
      </c>
      <c r="E57" s="38" t="s">
        <v>417</v>
      </c>
      <c r="F57" s="38">
        <v>67.5</v>
      </c>
      <c r="G57" s="43">
        <v>72.8</v>
      </c>
      <c r="H57" s="40">
        <f t="shared" si="1"/>
        <v>71.72</v>
      </c>
      <c r="I57" s="39">
        <v>19</v>
      </c>
      <c r="J57" s="13"/>
    </row>
    <row r="58" spans="1:10" ht="45" customHeight="1" x14ac:dyDescent="0.25">
      <c r="A58" s="33"/>
      <c r="B58" s="28"/>
      <c r="C58" s="28"/>
      <c r="D58" s="6" t="s">
        <v>578</v>
      </c>
      <c r="E58" s="38" t="s">
        <v>199</v>
      </c>
      <c r="F58" s="38">
        <v>68.757575757575793</v>
      </c>
      <c r="G58" s="43">
        <v>72</v>
      </c>
      <c r="H58" s="40">
        <f t="shared" si="1"/>
        <v>71.503030303030314</v>
      </c>
      <c r="I58" s="39">
        <v>20</v>
      </c>
      <c r="J58" s="13"/>
    </row>
    <row r="59" spans="1:10" ht="45" customHeight="1" x14ac:dyDescent="0.25">
      <c r="A59" s="33"/>
      <c r="B59" s="28"/>
      <c r="C59" s="28"/>
      <c r="D59" s="6" t="s">
        <v>579</v>
      </c>
      <c r="E59" s="38" t="s">
        <v>240</v>
      </c>
      <c r="F59" s="38">
        <v>66.099999999999994</v>
      </c>
      <c r="G59" s="43">
        <v>71.400000000000006</v>
      </c>
      <c r="H59" s="40">
        <f t="shared" si="1"/>
        <v>71.400000000000006</v>
      </c>
      <c r="I59" s="39">
        <v>21</v>
      </c>
      <c r="J59" s="13"/>
    </row>
    <row r="60" spans="1:10" ht="45" customHeight="1" x14ac:dyDescent="0.25">
      <c r="A60" s="33"/>
      <c r="B60" s="28"/>
      <c r="C60" s="28"/>
      <c r="D60" s="6" t="s">
        <v>580</v>
      </c>
      <c r="E60" s="38" t="s">
        <v>477</v>
      </c>
      <c r="F60" s="38">
        <v>66.67</v>
      </c>
      <c r="G60" s="43">
        <v>71</v>
      </c>
      <c r="H60" s="40">
        <f t="shared" si="1"/>
        <v>71.268000000000001</v>
      </c>
      <c r="I60" s="39">
        <v>22</v>
      </c>
      <c r="J60" s="13"/>
    </row>
    <row r="61" spans="1:10" ht="45" customHeight="1" x14ac:dyDescent="0.25">
      <c r="A61" s="33"/>
      <c r="B61" s="28"/>
      <c r="C61" s="28"/>
      <c r="D61" s="6" t="s">
        <v>581</v>
      </c>
      <c r="E61" s="38" t="s">
        <v>136</v>
      </c>
      <c r="F61" s="38">
        <v>67.787878787878796</v>
      </c>
      <c r="G61" s="43">
        <v>68.400000000000006</v>
      </c>
      <c r="H61" s="40">
        <f t="shared" si="1"/>
        <v>71.075151515151518</v>
      </c>
      <c r="I61" s="42">
        <v>23</v>
      </c>
      <c r="J61" s="13"/>
    </row>
    <row r="62" spans="1:10" ht="45" customHeight="1" x14ac:dyDescent="0.25">
      <c r="A62" s="33"/>
      <c r="B62" s="28"/>
      <c r="C62" s="28"/>
      <c r="D62" s="6" t="s">
        <v>582</v>
      </c>
      <c r="E62" s="38" t="s">
        <v>36</v>
      </c>
      <c r="F62" s="38">
        <v>62.4</v>
      </c>
      <c r="G62" s="43">
        <v>74.599999999999994</v>
      </c>
      <c r="H62" s="40">
        <f t="shared" si="1"/>
        <v>70.900000000000006</v>
      </c>
      <c r="I62" s="39">
        <v>24</v>
      </c>
      <c r="J62" s="13"/>
    </row>
    <row r="63" spans="1:10" ht="45" customHeight="1" x14ac:dyDescent="0.25">
      <c r="A63" s="33"/>
      <c r="B63" s="28"/>
      <c r="C63" s="28"/>
      <c r="D63" s="6" t="s">
        <v>583</v>
      </c>
      <c r="E63" s="38" t="s">
        <v>573</v>
      </c>
      <c r="F63" s="38">
        <v>63.766666666666701</v>
      </c>
      <c r="G63" s="43">
        <v>71.2</v>
      </c>
      <c r="H63" s="40">
        <f t="shared" si="1"/>
        <v>70.886666666666684</v>
      </c>
      <c r="I63" s="39">
        <v>25</v>
      </c>
      <c r="J63" s="13"/>
    </row>
    <row r="64" spans="1:10" ht="45" customHeight="1" x14ac:dyDescent="0.25">
      <c r="A64" s="33"/>
      <c r="B64" s="28"/>
      <c r="C64" s="28"/>
      <c r="D64" s="6" t="s">
        <v>584</v>
      </c>
      <c r="E64" s="38" t="s">
        <v>221</v>
      </c>
      <c r="F64" s="38">
        <v>68</v>
      </c>
      <c r="G64" s="43">
        <v>71.400000000000006</v>
      </c>
      <c r="H64" s="40">
        <f t="shared" si="1"/>
        <v>70.860000000000014</v>
      </c>
      <c r="I64" s="39">
        <v>26</v>
      </c>
      <c r="J64" s="13"/>
    </row>
    <row r="65" spans="1:10" ht="45" customHeight="1" x14ac:dyDescent="0.25">
      <c r="A65" s="33"/>
      <c r="B65" s="28"/>
      <c r="C65" s="28"/>
      <c r="D65" s="6" t="s">
        <v>585</v>
      </c>
      <c r="E65" s="38" t="s">
        <v>586</v>
      </c>
      <c r="F65" s="38">
        <v>62.5</v>
      </c>
      <c r="G65" s="43">
        <v>68.400000000000006</v>
      </c>
      <c r="H65" s="40">
        <f t="shared" si="1"/>
        <v>70.56</v>
      </c>
      <c r="I65" s="42">
        <v>27</v>
      </c>
      <c r="J65" s="13"/>
    </row>
    <row r="66" spans="1:10" ht="45" customHeight="1" x14ac:dyDescent="0.25">
      <c r="A66" s="33"/>
      <c r="B66" s="28"/>
      <c r="C66" s="28"/>
      <c r="D66" s="6" t="s">
        <v>587</v>
      </c>
      <c r="E66" s="38" t="s">
        <v>181</v>
      </c>
      <c r="F66" s="38">
        <v>69.556451612903203</v>
      </c>
      <c r="G66" s="43">
        <v>65.8</v>
      </c>
      <c r="H66" s="40">
        <f t="shared" si="1"/>
        <v>69.842580645161291</v>
      </c>
      <c r="I66" s="39">
        <v>28</v>
      </c>
      <c r="J66" s="13"/>
    </row>
    <row r="67" spans="1:10" ht="45" customHeight="1" x14ac:dyDescent="0.25">
      <c r="A67" s="33"/>
      <c r="B67" s="28"/>
      <c r="C67" s="28"/>
      <c r="D67" s="6" t="s">
        <v>588</v>
      </c>
      <c r="E67" s="38" t="s">
        <v>19</v>
      </c>
      <c r="F67" s="38">
        <v>71.8</v>
      </c>
      <c r="G67" s="43">
        <v>64.400000000000006</v>
      </c>
      <c r="H67" s="40">
        <f t="shared" si="1"/>
        <v>69.78</v>
      </c>
      <c r="I67" s="39">
        <v>29</v>
      </c>
      <c r="J67" s="13"/>
    </row>
    <row r="68" spans="1:10" ht="45" customHeight="1" x14ac:dyDescent="0.25">
      <c r="A68" s="33"/>
      <c r="B68" s="28"/>
      <c r="C68" s="28"/>
      <c r="D68" s="6" t="s">
        <v>589</v>
      </c>
      <c r="E68" s="38" t="s">
        <v>23</v>
      </c>
      <c r="F68" s="38">
        <v>63.54</v>
      </c>
      <c r="G68" s="43">
        <v>70.400000000000006</v>
      </c>
      <c r="H68" s="40">
        <f t="shared" si="1"/>
        <v>69.575999999999993</v>
      </c>
      <c r="I68" s="39">
        <v>30</v>
      </c>
      <c r="J68" s="13"/>
    </row>
    <row r="69" spans="1:10" ht="45" customHeight="1" x14ac:dyDescent="0.25">
      <c r="A69" s="33"/>
      <c r="B69" s="28"/>
      <c r="C69" s="28"/>
      <c r="D69" s="6" t="s">
        <v>590</v>
      </c>
      <c r="E69" s="38" t="s">
        <v>23</v>
      </c>
      <c r="F69" s="38">
        <v>64.393870967741904</v>
      </c>
      <c r="G69" s="43">
        <v>68.8</v>
      </c>
      <c r="H69" s="40">
        <f t="shared" si="1"/>
        <v>69.277548387096758</v>
      </c>
      <c r="I69" s="39">
        <v>31</v>
      </c>
      <c r="J69" s="13"/>
    </row>
    <row r="70" spans="1:10" ht="45" customHeight="1" x14ac:dyDescent="0.25">
      <c r="A70" s="33"/>
      <c r="B70" s="28"/>
      <c r="C70" s="28"/>
      <c r="D70" s="6" t="s">
        <v>591</v>
      </c>
      <c r="E70" s="38" t="s">
        <v>221</v>
      </c>
      <c r="F70" s="38">
        <v>69</v>
      </c>
      <c r="G70" s="43">
        <v>66.2</v>
      </c>
      <c r="H70" s="40">
        <f t="shared" si="1"/>
        <v>69.180000000000007</v>
      </c>
      <c r="I70" s="39">
        <v>32</v>
      </c>
      <c r="J70" s="13"/>
    </row>
    <row r="71" spans="1:10" ht="45" customHeight="1" x14ac:dyDescent="0.25">
      <c r="A71" s="34"/>
      <c r="B71" s="29"/>
      <c r="C71" s="29"/>
      <c r="D71" s="6" t="s">
        <v>592</v>
      </c>
      <c r="E71" s="38" t="s">
        <v>136</v>
      </c>
      <c r="F71" s="38">
        <v>62.74</v>
      </c>
      <c r="G71" s="43">
        <v>65.8</v>
      </c>
      <c r="H71" s="40">
        <f t="shared" si="1"/>
        <v>68.016000000000005</v>
      </c>
      <c r="I71" s="39">
        <v>33</v>
      </c>
      <c r="J71" s="13"/>
    </row>
  </sheetData>
  <sortState ref="A1:S37">
    <sortCondition ref="I1:I37"/>
  </sortState>
  <mergeCells count="7">
    <mergeCell ref="A3:A38"/>
    <mergeCell ref="B3:B38"/>
    <mergeCell ref="C3:C38"/>
    <mergeCell ref="A39:A71"/>
    <mergeCell ref="B39:B71"/>
    <mergeCell ref="C39:C71"/>
    <mergeCell ref="A1:J1"/>
  </mergeCells>
  <phoneticPr fontId="11" type="noConversion"/>
  <printOptions horizontalCentered="1"/>
  <pageMargins left="0.196527777777778" right="0.196527777777778" top="0.27500000000000002" bottom="0.74791666666666701" header="0.70833333333333304" footer="0.43263888888888902"/>
  <pageSetup paperSize="9" fitToHeight="6" orientation="landscape" r:id="rId1"/>
  <headerFooter>
    <oddFooter>&amp;L注：加权成绩=笔试成绩*&amp;"times New Roman"20%&amp;"宋体"+综合素质评价成绩*&amp;"times New Roman"40%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社区党组织书记岗</vt:lpstr>
      <vt:lpstr>社区工作者岗</vt:lpstr>
      <vt:lpstr>社区党组织书记岗!Print_Titles</vt:lpstr>
      <vt:lpstr>社区工作者岗!Print_Titles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Koloas</dc:creator>
  <cp:lastModifiedBy>Windows 用户</cp:lastModifiedBy>
  <dcterms:created xsi:type="dcterms:W3CDTF">2023-08-24T09:36:00Z</dcterms:created>
  <dcterms:modified xsi:type="dcterms:W3CDTF">2023-08-31T09:20:09Z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0901884CAB5347288593CBA5F3CB1122_13</vt:lpwstr>
  </property>
  <property fmtid="{D5CDD505-2E9C-101B-9397-08002B2CF9AE}" pid="3" name="KSOProductBuildVer">
    <vt:lpwstr>2052-11.1.0.14309</vt:lpwstr>
  </property>
  <property fmtid="{D5CDD505-2E9C-101B-9397-08002B2CF9AE}" pid="4" name="KSOReadingLayout">
    <vt:bool>false</vt:bool>
  </property>
</Properties>
</file>