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<sst xmlns="http://schemas.openxmlformats.org/spreadsheetml/2006/main" count="69" uniqueCount="58">
  <si>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</si>
  <si>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</si>
  <si>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</si>
  <si>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</si>
  <si>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三馆免费开放补助</t>
  </si>
  <si>
    <t>主管部门</t>
  </si>
  <si>
    <t>北京市朝阳区文化和旅游局</t>
  </si>
  <si>
    <t>实施单位</t>
  </si>
  <si>
    <t>项目负责人</t>
  </si>
  <si>
    <t>李滢瑶</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</si>
  <si>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</si>
  <si>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</si>
  <si>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</si>
  <si>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</si>
  <si>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</si>
  <si>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</si>
  <si>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</si>
  <si>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</si>
  <si>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</si>
  <si>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</si>
  <si>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</si>
  <si>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</si>
  <si>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</si>
  <si>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</si>
  <si>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</si>
  <si>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</si>
  <si>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支持朝阳区各级各类公共图书馆、美术馆、文化馆、乡镇（街道）综合文化站（中心）免费开展基本公共文化服务，丰富群众精神文化生活。</t>
  </si>
  <si>
    <t>落实并合理使用免费开放经费，高标准推进基层公共文化服务，拨付至43个街乡文化中心。</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</si>
  <si>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</si>
  <si>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</si>
  <si>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</si>
  <si>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</si>
  <si>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</si>
  <si>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</si>
  <si>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</si>
  <si>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</si>
  <si>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</si>
  <si>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：受益街乡</t>
    </r>
  </si>
  <si>
    <t>43个</t>
  </si>
  <si>
    <t>质量指标</t>
  </si>
  <si>
    <r>
      <rPr>
        <b/>
        <sz val="9"/>
        <color rgb="FF000000"/>
        <rFont val="宋体"/>
        <charset val="134"/>
      </rPr>
      <t>指标</t>
    </r>
    <r>
      <rPr>
        <b/>
        <sz val="9"/>
        <color rgb="FF000000"/>
        <rFont val="Times New Roman"/>
        <charset val="134"/>
      </rPr>
      <t>1</t>
    </r>
    <r>
      <rPr>
        <sz val="9"/>
        <color rgb="FF000000"/>
        <rFont val="宋体"/>
        <charset val="134"/>
      </rPr>
      <t>：乡镇参与率</t>
    </r>
  </si>
  <si>
    <t>时效指标</t>
  </si>
  <si>
    <r>
      <rPr>
        <b/>
        <sz val="9"/>
        <color rgb="FF000000"/>
        <rFont val="宋体"/>
        <charset val="134"/>
      </rPr>
      <t>指标</t>
    </r>
    <r>
      <rPr>
        <b/>
        <sz val="9"/>
        <color rgb="FF000000"/>
        <rFont val="Times New Roman"/>
        <charset val="134"/>
      </rPr>
      <t>1</t>
    </r>
    <r>
      <rPr>
        <sz val="9"/>
        <color rgb="FF000000"/>
        <rFont val="宋体"/>
        <charset val="134"/>
      </rPr>
      <t>：项目期限</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</si>
  <si>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</si>
  <si>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</si>
  <si>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</si>
  <si>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：预算超支出比率</t>
    </r>
  </si>
  <si>
    <r>
      <rPr>
        <sz val="9"/>
        <color theme="1"/>
        <rFont val="Times New Roman"/>
        <charset val="134"/>
      </rPr>
      <t>5</t>
    </r>
    <r>
      <rPr>
        <sz val="9"/>
        <color theme="1"/>
        <rFont val="宋体"/>
        <charset val="134"/>
      </rPr>
      <t>万元</t>
    </r>
  </si>
  <si>
    <t>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</si>
  <si>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</si>
  <si>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群众反馈</t>
    </r>
  </si>
  <si>
    <t>好</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</si>
  <si>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</si>
  <si>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</si>
  <si>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</si>
  <si>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</si>
  <si>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李滢瑶</t>
    </r>
    <r>
      <rPr>
        <b/>
        <sz val="11"/>
        <color theme="1"/>
        <rFont val="Times New Roman"/>
        <charset val="134"/>
      </rPr>
      <t xml:space="preserve">                      </t>
    </r>
    <r>
      <rPr>
        <b/>
        <sz val="11"/>
        <color theme="1"/>
        <rFont val="宋体"/>
        <charset val="134"/>
      </rPr>
      <t>联系电话：</t>
    </r>
    <r>
      <rPr>
        <b/>
        <sz val="11"/>
        <color theme="1"/>
        <rFont val="Times New Roman"/>
        <charset val="134"/>
      </rPr>
      <t xml:space="preserve"> 85934034             </t>
    </r>
    <r>
      <rPr>
        <b/>
        <sz val="11"/>
        <color theme="1"/>
        <rFont val="宋体"/>
        <charset val="134"/>
      </rPr>
      <t>填写日期：2024.3.15</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</si>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</sst>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4"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3" fillId="0" borderId="0" applyNumberFormat="0" applyFill="0" applyBorder="0" applyAlignment="0" applyProtection="0">
      <alignment vertical="center"/>
    </xf>
    <xf numFmtId="0" fontId="24" fillId="3" borderId="7" applyNumberFormat="0" applyAlignment="0" applyProtection="0">
      <alignment vertical="center"/>
    </xf>
    <xf numFmtId="0" fontId="25" fillId="4" borderId="8" applyNumberFormat="0" applyAlignment="0" applyProtection="0">
      <alignment vertical="center"/>
    </xf>
    <xf numFmtId="0" fontId="26" fillId="4" borderId="7" applyNumberFormat="0" applyAlignment="0" applyProtection="0">
      <alignment vertical="center"/>
    </xf>
    <xf numFmtId="0" fontId="27" fillId="5" borderId="9" applyNumberFormat="0" applyAlignment="0" applyProtection="0">
      <alignment vertical="center"/>
    </xf>
    <xf numFmtId="0" fontId="28" fillId="0" borderId="10" applyNumberFormat="0" applyFill="0" applyAlignment="0" applyProtection="0">
      <alignment vertical="center"/>
    </xf>
    <xf numFmtId="0" fontId="29" fillId="0" borderId="11"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31">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2" fillId="0" borderId="1" xfId="0" applyNumberFormat="1" applyFont="1" applyFill="1" applyBorder="1" applyAlignment="1">
      <alignment vertical="center" wrapText="1"/>
    </xf>
    <xf numFmtId="0" fontId="13" fillId="0" borderId="1" xfId="0" applyNumberFormat="1" applyFont="1" applyFill="1" applyBorder="1" applyAlignment="1">
      <alignment vertical="center" wrapText="1"/>
    </xf>
    <xf numFmtId="0" fontId="14" fillId="0" borderId="0" xfId="0" applyFont="1" applyFill="1">
      <alignment vertical="center"/>
    </xf>
    <xf numFmtId="10" fontId="7"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9"/>
  <sheetViews>
    <sheetView tabSelected="1" zoomScale="70" zoomScaleNormal="70" workbookViewId="0">
      <selection activeCell="S13" sqref="S13"/>
    </sheetView>
  </sheetViews>
  <sheetFormatPr defaultColWidth="9" defaultRowHeight="13.5"/>
  <cols>
    <col min="1" max="1" width="4.25833333333333" style="1" customWidth="1"/>
    <col min="2" max="2" width="8.125" style="1" customWidth="1"/>
    <col min="3" max="3" width="7.25833333333333" style="1" customWidth="1"/>
    <col min="4" max="4" width="8" style="1" customWidth="1"/>
    <col min="5" max="5" width="9" style="1"/>
    <col min="6" max="6" width="1.625" style="1" customWidth="1"/>
    <col min="7" max="7" width="11" style="1" customWidth="1"/>
    <col min="8" max="8" width="9.75833333333333" style="1" customWidth="1"/>
    <col min="9" max="9" width="2.25833333333333"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85934035</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150.5</v>
      </c>
      <c r="F8" s="8">
        <v>150.5</v>
      </c>
      <c r="G8" s="8"/>
      <c r="H8" s="8">
        <f>F8</f>
        <v>150.5</v>
      </c>
      <c r="I8" s="8"/>
      <c r="J8" s="6">
        <v>10</v>
      </c>
      <c r="K8" s="6"/>
      <c r="L8" s="28">
        <f>H8/F8</f>
        <v>1</v>
      </c>
      <c r="M8" s="28"/>
      <c r="N8" s="8">
        <v>10</v>
      </c>
    </row>
    <row r="9" ht="15" customHeight="1" spans="1:14">
      <c r="A9" s="10"/>
      <c r="B9" s="10"/>
      <c r="C9" s="6" t="s">
        <v>19</v>
      </c>
      <c r="D9" s="6"/>
      <c r="E9" s="8">
        <f>E8</f>
        <v>150.5</v>
      </c>
      <c r="F9" s="8">
        <f>F8</f>
        <v>150.5</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72" customHeight="1" spans="1:14">
      <c r="A13" s="6"/>
      <c r="B13" s="7" t="s">
        <v>26</v>
      </c>
      <c r="C13" s="8"/>
      <c r="D13" s="8"/>
      <c r="E13" s="8"/>
      <c r="F13" s="8"/>
      <c r="G13" s="8"/>
      <c r="H13" s="7" t="s">
        <v>27</v>
      </c>
      <c r="I13" s="8"/>
      <c r="J13" s="8"/>
      <c r="K13" s="8"/>
      <c r="L13" s="8"/>
      <c r="M13" s="8"/>
      <c r="N13" s="8"/>
    </row>
    <row r="14" ht="43.5" customHeight="1" spans="1:14">
      <c r="A14" s="12" t="s">
        <v>28</v>
      </c>
      <c r="B14" s="6" t="s">
        <v>29</v>
      </c>
      <c r="C14" s="6" t="s">
        <v>30</v>
      </c>
      <c r="D14" s="13" t="s">
        <v>31</v>
      </c>
      <c r="E14" s="6"/>
      <c r="F14" s="6"/>
      <c r="G14" s="13" t="s">
        <v>32</v>
      </c>
      <c r="H14" s="13" t="s">
        <v>33</v>
      </c>
      <c r="I14" s="6" t="s">
        <v>15</v>
      </c>
      <c r="J14" s="6"/>
      <c r="K14" s="6" t="s">
        <v>17</v>
      </c>
      <c r="L14" s="6"/>
      <c r="M14" s="6" t="s">
        <v>34</v>
      </c>
      <c r="N14" s="6"/>
    </row>
    <row r="15" ht="14.25" customHeight="1" spans="1:14">
      <c r="A15" s="14"/>
      <c r="B15" s="6" t="s">
        <v>35</v>
      </c>
      <c r="C15" s="6" t="s">
        <v>36</v>
      </c>
      <c r="D15" s="15" t="s">
        <v>37</v>
      </c>
      <c r="E15" s="16"/>
      <c r="F15" s="16"/>
      <c r="G15" s="17" t="s">
        <v>38</v>
      </c>
      <c r="H15" s="8">
        <v>43</v>
      </c>
      <c r="I15" s="8">
        <v>20</v>
      </c>
      <c r="J15" s="8"/>
      <c r="K15" s="8">
        <v>20</v>
      </c>
      <c r="L15" s="8"/>
      <c r="M15" s="8"/>
      <c r="N15" s="8"/>
    </row>
    <row r="16" ht="15" customHeight="1" spans="1:14">
      <c r="A16" s="14"/>
      <c r="B16" s="6"/>
      <c r="C16" s="6" t="s">
        <v>39</v>
      </c>
      <c r="D16" s="15" t="s">
        <v>40</v>
      </c>
      <c r="E16" s="16"/>
      <c r="F16" s="16"/>
      <c r="G16" s="18">
        <v>0.95</v>
      </c>
      <c r="H16" s="19">
        <v>1</v>
      </c>
      <c r="I16" s="8">
        <v>20</v>
      </c>
      <c r="J16" s="8"/>
      <c r="K16" s="8">
        <v>20</v>
      </c>
      <c r="L16" s="8"/>
      <c r="M16" s="8"/>
      <c r="N16" s="8"/>
    </row>
    <row r="17" ht="15" customHeight="1" spans="1:14">
      <c r="A17" s="14"/>
      <c r="B17" s="6"/>
      <c r="C17" s="6" t="s">
        <v>41</v>
      </c>
      <c r="D17" s="15" t="s">
        <v>42</v>
      </c>
      <c r="E17" s="16"/>
      <c r="F17" s="16"/>
      <c r="G17" s="19" t="s">
        <v>43</v>
      </c>
      <c r="H17" s="8" t="s">
        <v>43</v>
      </c>
      <c r="I17" s="8">
        <v>10</v>
      </c>
      <c r="J17" s="8"/>
      <c r="K17" s="8">
        <v>10</v>
      </c>
      <c r="L17" s="8"/>
      <c r="M17" s="8"/>
      <c r="N17" s="8"/>
    </row>
    <row r="18" ht="15" customHeight="1" spans="1:14">
      <c r="A18" s="14"/>
      <c r="B18" s="20" t="s">
        <v>44</v>
      </c>
      <c r="C18" s="13" t="s">
        <v>45</v>
      </c>
      <c r="D18" s="15" t="s">
        <v>46</v>
      </c>
      <c r="E18" s="16"/>
      <c r="F18" s="16"/>
      <c r="G18" s="19" t="s">
        <v>47</v>
      </c>
      <c r="H18" s="19" t="s">
        <v>47</v>
      </c>
      <c r="I18" s="8">
        <v>10</v>
      </c>
      <c r="J18" s="8"/>
      <c r="K18" s="8">
        <v>10</v>
      </c>
      <c r="L18" s="8"/>
      <c r="M18" s="8"/>
      <c r="N18" s="8"/>
    </row>
    <row r="19" ht="15" customHeight="1" spans="1:14">
      <c r="A19" s="14"/>
      <c r="B19" s="6" t="s">
        <v>48</v>
      </c>
      <c r="C19" s="21" t="s">
        <v>49</v>
      </c>
      <c r="D19" s="15" t="s">
        <v>50</v>
      </c>
      <c r="E19" s="16"/>
      <c r="F19" s="16"/>
      <c r="G19" s="17" t="s">
        <v>51</v>
      </c>
      <c r="H19" s="7" t="s">
        <v>51</v>
      </c>
      <c r="I19" s="8">
        <v>20</v>
      </c>
      <c r="J19" s="8"/>
      <c r="K19" s="8">
        <v>20</v>
      </c>
      <c r="L19" s="8"/>
      <c r="M19" s="8"/>
      <c r="N19" s="8"/>
    </row>
    <row r="20" ht="33.75" spans="1:14">
      <c r="A20" s="14"/>
      <c r="B20" s="21" t="s">
        <v>52</v>
      </c>
      <c r="C20" s="6" t="s">
        <v>53</v>
      </c>
      <c r="D20" s="15" t="s">
        <v>54</v>
      </c>
      <c r="E20" s="16"/>
      <c r="F20" s="16"/>
      <c r="G20" s="19">
        <v>0.9</v>
      </c>
      <c r="H20" s="19">
        <v>0.9</v>
      </c>
      <c r="I20" s="8">
        <v>10</v>
      </c>
      <c r="J20" s="8"/>
      <c r="K20" s="8">
        <v>10</v>
      </c>
      <c r="L20" s="8"/>
      <c r="M20" s="8"/>
      <c r="N20" s="8"/>
    </row>
    <row r="21" ht="24.75" customHeight="1" spans="1:14">
      <c r="A21" s="22" t="s">
        <v>55</v>
      </c>
      <c r="B21" s="22"/>
      <c r="C21" s="22"/>
      <c r="D21" s="22"/>
      <c r="E21" s="22"/>
      <c r="F21" s="22"/>
      <c r="G21" s="22"/>
      <c r="H21" s="22"/>
      <c r="I21" s="22">
        <v>100</v>
      </c>
      <c r="J21" s="22"/>
      <c r="K21" s="29">
        <f>N8+SUM(K15:L20)</f>
        <v>100</v>
      </c>
      <c r="L21" s="29"/>
      <c r="M21" s="30"/>
      <c r="N21" s="30"/>
    </row>
    <row r="22" ht="31.5" customHeight="1" spans="1:14">
      <c r="A22" s="23" t="s">
        <v>56</v>
      </c>
      <c r="B22" s="24"/>
      <c r="C22" s="24"/>
      <c r="D22" s="24"/>
      <c r="E22" s="24"/>
      <c r="F22" s="24"/>
      <c r="G22" s="24"/>
      <c r="H22" s="24"/>
      <c r="I22" s="24"/>
      <c r="J22" s="24"/>
      <c r="K22" s="24"/>
      <c r="L22" s="24"/>
      <c r="M22" s="24"/>
      <c r="N22" s="24"/>
    </row>
    <row r="23" ht="54" customHeight="1" spans="1:14">
      <c r="A23" s="25" t="s">
        <v>57</v>
      </c>
      <c r="B23" s="26"/>
      <c r="C23" s="26"/>
      <c r="D23" s="26"/>
      <c r="E23" s="26"/>
      <c r="F23" s="26"/>
      <c r="G23" s="26"/>
      <c r="H23" s="26"/>
      <c r="I23" s="26"/>
      <c r="J23" s="26"/>
      <c r="K23" s="26"/>
      <c r="L23" s="26"/>
      <c r="M23" s="26"/>
      <c r="N23" s="26"/>
    </row>
    <row r="24" ht="42" customHeight="1" spans="1:14">
      <c r="A24" s="26"/>
      <c r="B24" s="26"/>
      <c r="C24" s="26"/>
      <c r="D24" s="26"/>
      <c r="E24" s="26"/>
      <c r="F24" s="26"/>
      <c r="G24" s="26"/>
      <c r="H24" s="26"/>
      <c r="I24" s="26"/>
      <c r="J24" s="26"/>
      <c r="K24" s="26"/>
      <c r="L24" s="26"/>
      <c r="M24" s="26"/>
      <c r="N24" s="26"/>
    </row>
    <row r="25" ht="50.25" customHeight="1" spans="1:14">
      <c r="A25" s="26"/>
      <c r="B25" s="26"/>
      <c r="C25" s="26"/>
      <c r="D25" s="26"/>
      <c r="E25" s="26"/>
      <c r="F25" s="26"/>
      <c r="G25" s="26"/>
      <c r="H25" s="26"/>
      <c r="I25" s="26"/>
      <c r="J25" s="26"/>
      <c r="K25" s="26"/>
      <c r="L25" s="26"/>
      <c r="M25" s="26"/>
      <c r="N25" s="26"/>
    </row>
    <row r="26" ht="45.75" customHeight="1" spans="1:14">
      <c r="A26" s="26"/>
      <c r="B26" s="26"/>
      <c r="C26" s="26"/>
      <c r="D26" s="26"/>
      <c r="E26" s="26"/>
      <c r="F26" s="26"/>
      <c r="G26" s="26"/>
      <c r="H26" s="26"/>
      <c r="I26" s="26"/>
      <c r="J26" s="26"/>
      <c r="K26" s="26"/>
      <c r="L26" s="26"/>
      <c r="M26" s="26"/>
      <c r="N26" s="26"/>
    </row>
    <row r="27" ht="27" customHeight="1" spans="1:14">
      <c r="A27" s="26"/>
      <c r="B27" s="26"/>
      <c r="C27" s="26"/>
      <c r="D27" s="26"/>
      <c r="E27" s="26"/>
      <c r="F27" s="26"/>
      <c r="G27" s="26"/>
      <c r="H27" s="26"/>
      <c r="I27" s="26"/>
      <c r="J27" s="26"/>
      <c r="K27" s="26"/>
      <c r="L27" s="26"/>
      <c r="M27" s="26"/>
      <c r="N27" s="26"/>
    </row>
    <row r="28" ht="27" customHeight="1" spans="1:14">
      <c r="A28" s="26"/>
      <c r="B28" s="26"/>
      <c r="C28" s="26"/>
      <c r="D28" s="26"/>
      <c r="E28" s="26"/>
      <c r="F28" s="26"/>
      <c r="G28" s="26"/>
      <c r="H28" s="26"/>
      <c r="I28" s="26"/>
      <c r="J28" s="26"/>
      <c r="K28" s="26"/>
      <c r="L28" s="26"/>
      <c r="M28" s="26"/>
      <c r="N28" s="26"/>
    </row>
    <row r="29" ht="33" customHeight="1" spans="1:14">
      <c r="A29" s="26"/>
      <c r="B29" s="26"/>
      <c r="C29" s="26"/>
      <c r="D29" s="26"/>
      <c r="E29" s="26"/>
      <c r="F29" s="26"/>
      <c r="G29" s="26"/>
      <c r="H29" s="26"/>
      <c r="I29" s="26"/>
      <c r="J29" s="26"/>
      <c r="K29" s="26"/>
      <c r="L29" s="26"/>
      <c r="M29" s="26"/>
      <c r="N29" s="26"/>
    </row>
  </sheetData>
  <mergeCells count="80">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A21:H21"/>
    <mergeCell ref="I21:J21"/>
    <mergeCell ref="K21:L21"/>
    <mergeCell ref="M21:N21"/>
    <mergeCell ref="A22:N22"/>
    <mergeCell ref="A12:A13"/>
    <mergeCell ref="A14:A20"/>
    <mergeCell ref="B15:B17"/>
    <mergeCell ref="A7:B11"/>
    <mergeCell ref="A23:N29"/>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2024-03-22T02:18:33Z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CC342BE0BCFB40E696C058D5766841FC_13</vt:lpwstr>
  </property>
</Properties>
</file>