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080" windowHeight="13065" firstSheet="9" activeTab="12"/>
  </bookViews>
  <sheets>
    <sheet name="01收支总表" sheetId="2" r:id="rId1"/>
    <sheet name="02收入总表" sheetId="3" r:id="rId2"/>
    <sheet name="03支出总表" sheetId="4" r:id="rId3"/>
    <sheet name="04项目支出" sheetId="5" r:id="rId4"/>
    <sheet name="05政府采购预算明细表" sheetId="6" r:id="rId5"/>
    <sheet name="06财拨总表" sheetId="7" r:id="rId6"/>
    <sheet name="07一般公共预算财政拨款支出表" sheetId="8" r:id="rId7"/>
    <sheet name="08一般公共预算财政拨款基本支出表" sheetId="9" r:id="rId8"/>
    <sheet name="09政府性基金预算财政拨款支出表" sheetId="10" r:id="rId9"/>
    <sheet name="10国有资本经营预算财政拨款支出表" sheetId="11" r:id="rId10"/>
    <sheet name="11三公经费支出表（改）" sheetId="17" r:id="rId11"/>
    <sheet name="12政府购买服务预算财政拨款明细表" sheetId="13" r:id="rId12"/>
    <sheet name="13项目支出绩效表" sheetId="14" r:id="rId13"/>
  </sheets>
  <calcPr calcId="144525" concurrentCalc="0"/>
</workbook>
</file>

<file path=xl/sharedStrings.xml><?xml version="1.0" encoding="utf-8"?>
<sst xmlns="http://schemas.openxmlformats.org/spreadsheetml/2006/main" count="1310">
  <si>
    <t>预算01表 收支总表</t>
  </si>
  <si>
    <t>金额单位：万元</t>
  </si>
  <si>
    <t>收    入</t>
  </si>
  <si>
    <t>支    出</t>
  </si>
  <si>
    <t>项    目</t>
  </si>
  <si>
    <t>预算数</t>
  </si>
  <si>
    <t>一、一般公共预算拨款收入</t>
  </si>
  <si>
    <t>一、一般公共服务支出</t>
  </si>
  <si>
    <t>二、政府性基金预算拨款收入</t>
  </si>
  <si>
    <t>63.750000</t>
  </si>
  <si>
    <t>二、外交支出</t>
  </si>
  <si>
    <t>三、国有资本经营预算拨款收入</t>
  </si>
  <si>
    <t>三、国防支出</t>
  </si>
  <si>
    <t>四、财政专户管理资金收入</t>
  </si>
  <si>
    <t>四、公共安全支出</t>
  </si>
  <si>
    <t>五、事业收入</t>
  </si>
  <si>
    <t>五、教育支出</t>
  </si>
  <si>
    <t>5.020000</t>
  </si>
  <si>
    <t>六、上级补助收入</t>
  </si>
  <si>
    <t>六、科学技术支出</t>
  </si>
  <si>
    <t>158.415000</t>
  </si>
  <si>
    <t>七、附属单位上缴收入</t>
  </si>
  <si>
    <t>七、文化旅游体育与传媒支出</t>
  </si>
  <si>
    <t>八、事业单位经营收入</t>
  </si>
  <si>
    <t>八、社会保障和就业支出</t>
  </si>
  <si>
    <t>158,271.816102</t>
  </si>
  <si>
    <t>九、其他收入</t>
  </si>
  <si>
    <t>97,868.387200</t>
  </si>
  <si>
    <t>九、社会保险基金支出</t>
  </si>
  <si>
    <t>十、卫生健康支出</t>
  </si>
  <si>
    <t>590.631680</t>
  </si>
  <si>
    <t>十一、节能环保支出</t>
  </si>
  <si>
    <t>十二、城乡社区支出</t>
  </si>
  <si>
    <t>十三、农林水支出</t>
  </si>
  <si>
    <t>十四、交通运输支出</t>
  </si>
  <si>
    <t>十五、资源勘探工业信息等支出</t>
  </si>
  <si>
    <t>十六、商业服务业等支出</t>
  </si>
  <si>
    <t>十七、金融支出</t>
  </si>
  <si>
    <t>十八、援助其他地区支出</t>
  </si>
  <si>
    <t>十九、自然资源海洋气象等支出</t>
  </si>
  <si>
    <t>二十、住房保障支出</t>
  </si>
  <si>
    <t>二十一、粮油物资储备支出</t>
  </si>
  <si>
    <t>二十二、国有资本经营预算支出</t>
  </si>
  <si>
    <t>二十三、灾害防治及应急管理支出</t>
  </si>
  <si>
    <t>二十四、其他支出</t>
  </si>
  <si>
    <t>二十五、债务付息支出</t>
  </si>
  <si>
    <t>二十六、债务发行费用支出</t>
  </si>
  <si>
    <t>二十七、抗疫特别国债安排的支出</t>
  </si>
  <si>
    <t>二十八、往来性支出</t>
  </si>
  <si>
    <t>本年收入合计</t>
  </si>
  <si>
    <t>本年支出合计</t>
  </si>
  <si>
    <t>159,089.632782</t>
  </si>
  <si>
    <t>单位结转结余</t>
  </si>
  <si>
    <t>年终结转结余</t>
  </si>
  <si>
    <t>收入总计</t>
  </si>
  <si>
    <t>支出总计</t>
  </si>
  <si>
    <t>预算02表 收入总表</t>
  </si>
  <si>
    <t>部门（单位）代码</t>
  </si>
  <si>
    <t>部门（单位）
名称</t>
  </si>
  <si>
    <t>合计</t>
  </si>
  <si>
    <t>本年收入</t>
  </si>
  <si>
    <t>小计</t>
  </si>
  <si>
    <t>一般公共预算资金</t>
  </si>
  <si>
    <t>政府性基金预算资金</t>
  </si>
  <si>
    <t>国有资本经营预算资金</t>
  </si>
  <si>
    <t>财政专户管理资金</t>
  </si>
  <si>
    <t>事业收入</t>
  </si>
  <si>
    <t>事业单位经营收入</t>
  </si>
  <si>
    <t>上级补助收入</t>
  </si>
  <si>
    <t>附属单位上缴收入</t>
  </si>
  <si>
    <t>其他收入</t>
  </si>
  <si>
    <t>单位资金</t>
  </si>
  <si>
    <t>802</t>
  </si>
  <si>
    <t>北京市朝阳区民政局</t>
  </si>
  <si>
    <t>802001</t>
  </si>
  <si>
    <t>北京市朝阳区民政局机关</t>
  </si>
  <si>
    <t>合    计</t>
  </si>
  <si>
    <t>预算03表 支出预算总表</t>
  </si>
  <si>
    <t>支出功能分类科目</t>
  </si>
  <si>
    <t>政府支出经济分类科目</t>
  </si>
  <si>
    <t>部门支出经济分类科目</t>
  </si>
  <si>
    <t>基本支出</t>
  </si>
  <si>
    <t>项目支出</t>
  </si>
  <si>
    <t>其中</t>
  </si>
  <si>
    <t>事业单位经营支出</t>
  </si>
  <si>
    <t>上缴上级支出</t>
  </si>
  <si>
    <t>对附属单位补助支出</t>
  </si>
  <si>
    <t>2050803-培训支出</t>
  </si>
  <si>
    <t>50203-培训费</t>
  </si>
  <si>
    <t>30216-培训费</t>
  </si>
  <si>
    <t>4.020000</t>
  </si>
  <si>
    <t>1.000000</t>
  </si>
  <si>
    <t>2060599-其他科技条件与服务支出</t>
  </si>
  <si>
    <t>50209-维修（护）费</t>
  </si>
  <si>
    <t>30213-维修（护）费</t>
  </si>
  <si>
    <t>2080102-一般行政管理事务</t>
  </si>
  <si>
    <t>50201-办公经费</t>
  </si>
  <si>
    <t>30209-物业管理费</t>
  </si>
  <si>
    <t>74.442000</t>
  </si>
  <si>
    <t>50205-委托业务费</t>
  </si>
  <si>
    <t>30227-委托业务费</t>
  </si>
  <si>
    <t>197.658000</t>
  </si>
  <si>
    <t>2080199-其他人力资源和社会保障管理事务支出</t>
  </si>
  <si>
    <t>30202-印刷费</t>
  </si>
  <si>
    <t>5.000000</t>
  </si>
  <si>
    <t>349.627500</t>
  </si>
  <si>
    <t>2080201-行政运行</t>
  </si>
  <si>
    <t>50101-工资奖金津补贴</t>
  </si>
  <si>
    <t>30101-基本工资</t>
  </si>
  <si>
    <t>295.754400</t>
  </si>
  <si>
    <t>30102-津贴补贴</t>
  </si>
  <si>
    <t>757.870600</t>
  </si>
  <si>
    <t>30103-奖金</t>
  </si>
  <si>
    <t>464.629200</t>
  </si>
  <si>
    <t>50102-社会保障缴费</t>
  </si>
  <si>
    <t>30112-其他社会保障缴费</t>
  </si>
  <si>
    <t>2.962870</t>
  </si>
  <si>
    <t>50103-住房公积金</t>
  </si>
  <si>
    <t>30113-住房公积金</t>
  </si>
  <si>
    <t>177.772200</t>
  </si>
  <si>
    <t>30201-办公费</t>
  </si>
  <si>
    <t>8.940000</t>
  </si>
  <si>
    <t>30205-水费</t>
  </si>
  <si>
    <t>4.700950</t>
  </si>
  <si>
    <t>30206-电费</t>
  </si>
  <si>
    <t>6.960000</t>
  </si>
  <si>
    <t>30207-邮电费</t>
  </si>
  <si>
    <t>4.842500</t>
  </si>
  <si>
    <t>30208-取暖费</t>
  </si>
  <si>
    <t>18.126000</t>
  </si>
  <si>
    <t>55.586400</t>
  </si>
  <si>
    <t>30211-差旅费</t>
  </si>
  <si>
    <t>2.235000</t>
  </si>
  <si>
    <t>30228-工会经费</t>
  </si>
  <si>
    <t>29.628700</t>
  </si>
  <si>
    <t>30229-福利费</t>
  </si>
  <si>
    <t>28.140000</t>
  </si>
  <si>
    <t>30239-其他交通费用</t>
  </si>
  <si>
    <t>54.288000</t>
  </si>
  <si>
    <t>50202-会议费</t>
  </si>
  <si>
    <t>30215-会议费</t>
  </si>
  <si>
    <t>1.490000</t>
  </si>
  <si>
    <t>50206-公务接待费</t>
  </si>
  <si>
    <t>30217-公务接待费</t>
  </si>
  <si>
    <t>0.831654</t>
  </si>
  <si>
    <t>50208-公务用车运行维护费</t>
  </si>
  <si>
    <t>30231-公务用车运行维护费</t>
  </si>
  <si>
    <t>8.875000</t>
  </si>
  <si>
    <t>2080202-一般行政管理事务</t>
  </si>
  <si>
    <t>50199-其他工资福利支出</t>
  </si>
  <si>
    <t>30199-其他工资福利支出</t>
  </si>
  <si>
    <t>17.487000</t>
  </si>
  <si>
    <t>2.000000</t>
  </si>
  <si>
    <t>1.800000</t>
  </si>
  <si>
    <t>87.200000</t>
  </si>
  <si>
    <t>2080206-社会组织管理</t>
  </si>
  <si>
    <t>222.720000</t>
  </si>
  <si>
    <t>2080208-基层政权建设和社区治理</t>
  </si>
  <si>
    <t>15.000000</t>
  </si>
  <si>
    <t>269.450000</t>
  </si>
  <si>
    <t>2080299-其他民政管理事务支出</t>
  </si>
  <si>
    <t>4.000000</t>
  </si>
  <si>
    <t>24.000000</t>
  </si>
  <si>
    <t>599.400000</t>
  </si>
  <si>
    <t>50299-其他商品和服务支出</t>
  </si>
  <si>
    <t>30299-其他商品和服务支出</t>
  </si>
  <si>
    <t>0.450000</t>
  </si>
  <si>
    <t>50901-社会福利和救助</t>
  </si>
  <si>
    <t>30305-生活补助</t>
  </si>
  <si>
    <t>2080501-行政单位离退休</t>
  </si>
  <si>
    <t>3.851000</t>
  </si>
  <si>
    <t>50905-离退休费</t>
  </si>
  <si>
    <t>30301-离休费</t>
  </si>
  <si>
    <t>66.314200</t>
  </si>
  <si>
    <t>30302-退休费</t>
  </si>
  <si>
    <t>22.992000</t>
  </si>
  <si>
    <t>2080505-机关事业单位基本养老保险缴费支出</t>
  </si>
  <si>
    <t>30108-机关事业单位基本养老保险缴费</t>
  </si>
  <si>
    <t>181.009152</t>
  </si>
  <si>
    <t>2080506-机关事业单位职业年金缴费支出</t>
  </si>
  <si>
    <t>30109-职业年金缴费</t>
  </si>
  <si>
    <t>90.504576</t>
  </si>
  <si>
    <t>2080599-其他行政事业单位养老支出</t>
  </si>
  <si>
    <t>21.930000</t>
  </si>
  <si>
    <t>30304-抚恤金</t>
  </si>
  <si>
    <t>900.000000</t>
  </si>
  <si>
    <t>3,800.000000</t>
  </si>
  <si>
    <t>2080802-伤残抚恤</t>
  </si>
  <si>
    <t>15.500000</t>
  </si>
  <si>
    <t>2080899-其他优抚支出</t>
  </si>
  <si>
    <t>12.800000</t>
  </si>
  <si>
    <t>2081001-儿童福利</t>
  </si>
  <si>
    <t>30306-救济费</t>
  </si>
  <si>
    <t>362.360000</t>
  </si>
  <si>
    <t>50902-助学金</t>
  </si>
  <si>
    <t>30308-助学金</t>
  </si>
  <si>
    <t>11.400000</t>
  </si>
  <si>
    <t>50999-其他对个人和家庭的补助</t>
  </si>
  <si>
    <t>30399-其他对个人和家庭的补助</t>
  </si>
  <si>
    <t>2081002-老年福利</t>
  </si>
  <si>
    <t>30226-劳务费</t>
  </si>
  <si>
    <t>298.320000</t>
  </si>
  <si>
    <t>9.000000</t>
  </si>
  <si>
    <t>2081006-养老服务</t>
  </si>
  <si>
    <t>46.100000</t>
  </si>
  <si>
    <t>7,176.253700</t>
  </si>
  <si>
    <t>26.930000</t>
  </si>
  <si>
    <t>2081099-其他社会福利支出</t>
  </si>
  <si>
    <t>14,663.750000</t>
  </si>
  <si>
    <t>718.047000</t>
  </si>
  <si>
    <t>2081107-残疾人生活和护理补贴</t>
  </si>
  <si>
    <t>6,628.800000</t>
  </si>
  <si>
    <t>2081901-城市最低生活保障金支出</t>
  </si>
  <si>
    <t>20,475.160000</t>
  </si>
  <si>
    <t>2081902-农村最低生活保障金支出</t>
  </si>
  <si>
    <t>186.180000</t>
  </si>
  <si>
    <t>2082001-临时救助支出</t>
  </si>
  <si>
    <t>315.310000</t>
  </si>
  <si>
    <t>2082101-城市特困人员救助供养支出</t>
  </si>
  <si>
    <t>409.542000</t>
  </si>
  <si>
    <t>2082102-农村特困人员救助供养支出</t>
  </si>
  <si>
    <t>45.360000</t>
  </si>
  <si>
    <t>2082501-其他城市生活救助</t>
  </si>
  <si>
    <t>102.912300</t>
  </si>
  <si>
    <t>2101101-行政单位医疗</t>
  </si>
  <si>
    <t>30110-职工基本医疗保险缴费</t>
  </si>
  <si>
    <t>189.623680</t>
  </si>
  <si>
    <t>2101199-其他行政事业单位医疗支出</t>
  </si>
  <si>
    <t>30307-医疗费补助</t>
  </si>
  <si>
    <t>27.000000</t>
  </si>
  <si>
    <t>2101301-城乡医疗救助</t>
  </si>
  <si>
    <t>19.008000</t>
  </si>
  <si>
    <t>2101399-其他医疗救助支出</t>
  </si>
  <si>
    <t>355.000000</t>
  </si>
  <si>
    <t>2296002-用于社会福利的彩票公益金支出</t>
  </si>
  <si>
    <t>50.000000</t>
  </si>
  <si>
    <t>13.750000</t>
  </si>
  <si>
    <t>2,511.633082</t>
  </si>
  <si>
    <t>156,577.999700</t>
  </si>
  <si>
    <t xml:space="preserve">
</t>
  </si>
  <si>
    <t>预算04表 项目支出表</t>
  </si>
  <si>
    <t>项目单位</t>
  </si>
  <si>
    <t>类型</t>
  </si>
  <si>
    <t>项目名称</t>
  </si>
  <si>
    <t>本年拨款</t>
  </si>
  <si>
    <t>财政拨款结转结余</t>
  </si>
  <si>
    <t>一般公共预算</t>
  </si>
  <si>
    <t>政府性基金预算</t>
  </si>
  <si>
    <t>国有资本经营预算</t>
  </si>
  <si>
    <t>802001-北京市朝阳区民政局机关</t>
  </si>
  <si>
    <t>1-行政单位</t>
  </si>
  <si>
    <t>公共事务协管经费</t>
  </si>
  <si>
    <t>见义勇为人员慰问及补助经费</t>
  </si>
  <si>
    <t>地退人员福利费管理费</t>
  </si>
  <si>
    <t>地退人员抚恤金及丧葬费、临时困难补助</t>
  </si>
  <si>
    <t>地退人员退休费</t>
  </si>
  <si>
    <t>见义勇为人员伤残抚恤金</t>
  </si>
  <si>
    <t>事实无人抚养儿童生活费、医疗救助费及贫困家庭重病残疾儿童生活费</t>
  </si>
  <si>
    <t>17.640000</t>
  </si>
  <si>
    <t>市管征地超转人员补助</t>
  </si>
  <si>
    <t>14,391.190000</t>
  </si>
  <si>
    <t>政策性农转居人员生活补助</t>
  </si>
  <si>
    <t>城市最低生活保障金(含城市困补)</t>
  </si>
  <si>
    <t>19,398.710000</t>
  </si>
  <si>
    <t>297.670000</t>
  </si>
  <si>
    <t>城乡低保对象节日补助经费</t>
  </si>
  <si>
    <t>276.450000</t>
  </si>
  <si>
    <t>低保、低收入对象采暖补贴</t>
  </si>
  <si>
    <t>800.000000</t>
  </si>
  <si>
    <t>农村最低生活保障金(含农村困补)</t>
  </si>
  <si>
    <t>铁英生活费</t>
  </si>
  <si>
    <t>12.600000</t>
  </si>
  <si>
    <t>城乡低收入家庭生活补贴</t>
  </si>
  <si>
    <t>90.312300</t>
  </si>
  <si>
    <t>区管征地超转人员经费</t>
  </si>
  <si>
    <t>财务保障工作经费</t>
  </si>
  <si>
    <t>28.000000</t>
  </si>
  <si>
    <t>基层民主政治建设工作经费</t>
  </si>
  <si>
    <t>社会事务服务、管理、保障工作经费</t>
  </si>
  <si>
    <t>40.000000</t>
  </si>
  <si>
    <t>朝阳区第二社会福利中心综合管理经费</t>
  </si>
  <si>
    <t>老年人福利机构行业标准化建设资金</t>
  </si>
  <si>
    <t>养老服务从业人员培训</t>
  </si>
  <si>
    <t>老年人福利机构扶持资助资金（市政策）</t>
  </si>
  <si>
    <t>2,500.500000</t>
  </si>
  <si>
    <t>养老管理服务工作经费</t>
  </si>
  <si>
    <t>200.000000</t>
  </si>
  <si>
    <t>朝阳区社会组织服务、管理日常工作</t>
  </si>
  <si>
    <t>110.000000</t>
  </si>
  <si>
    <t>朝阳区养老护理员岗位津贴</t>
  </si>
  <si>
    <t>民政事业保障经费</t>
  </si>
  <si>
    <t>36.200000</t>
  </si>
  <si>
    <t>全局运行管理经费</t>
  </si>
  <si>
    <t>194.308000</t>
  </si>
  <si>
    <t>社会建设保障工作经费</t>
  </si>
  <si>
    <t>3.350000</t>
  </si>
  <si>
    <t>社会建设与民生工作调研宣传费</t>
  </si>
  <si>
    <t>8.000000</t>
  </si>
  <si>
    <t>社会福利工作经费</t>
  </si>
  <si>
    <t>8.400000</t>
  </si>
  <si>
    <t>宣传及法制经费</t>
  </si>
  <si>
    <t>30.000000</t>
  </si>
  <si>
    <t>社会保障工作经费</t>
  </si>
  <si>
    <t>120.000000</t>
  </si>
  <si>
    <t>“一键呼”智慧养老服务经费</t>
  </si>
  <si>
    <t>1,088.043700</t>
  </si>
  <si>
    <t>提前下达资金-送温暖资金</t>
  </si>
  <si>
    <t>257.660000</t>
  </si>
  <si>
    <t>提前下达资金-困境对象入住机构补助</t>
  </si>
  <si>
    <t>1,012.800000</t>
  </si>
  <si>
    <t>提前下达资金-见义勇为人员送温暖资金</t>
  </si>
  <si>
    <t>14.900000</t>
  </si>
  <si>
    <t>提前下达资金-社会办养老机构床位运营补贴</t>
  </si>
  <si>
    <t>1,810.200000</t>
  </si>
  <si>
    <t>提前下达资金-大学生入职一次性奖励</t>
  </si>
  <si>
    <t>提前下达资金-孤儿成年后安置补助</t>
  </si>
  <si>
    <t>提前下达中央集中彩票公益金支持社会福利事业专项资金-孤儿助学</t>
  </si>
  <si>
    <t>困难残疾人生活补贴</t>
  </si>
  <si>
    <t>4,704.000000</t>
  </si>
  <si>
    <t>重度残疾人护理补贴</t>
  </si>
  <si>
    <t>1,924.800000</t>
  </si>
  <si>
    <t>城市特困人员救助供养经费</t>
  </si>
  <si>
    <t>农村特困人员救助供养经费</t>
  </si>
  <si>
    <t>提前下达资金-街乡镇养老照料中心建设补助</t>
  </si>
  <si>
    <t>536.710000</t>
  </si>
  <si>
    <t>退养人员医疗待遇资金</t>
  </si>
  <si>
    <t>退离居老积极分子医疗待遇补助</t>
  </si>
  <si>
    <t>照料中心建设补贴区级配套资金</t>
  </si>
  <si>
    <t>228.000000</t>
  </si>
  <si>
    <t>孤儿和事实无人抚养儿童助学金</t>
  </si>
  <si>
    <t>中央财政困难群众救助补助资金（支持困难失能老年人基本养老服务救助方向）</t>
  </si>
  <si>
    <t>朝阳区社工委民政局微信公众号运维</t>
  </si>
  <si>
    <t>36.000000</t>
  </si>
  <si>
    <t>朝阳区民政及社会建设资金统发系统等保测评</t>
  </si>
  <si>
    <t>12.000000</t>
  </si>
  <si>
    <t>朝阳区民政及社会建设资金统发系统运维服务</t>
  </si>
  <si>
    <t>80.200000</t>
  </si>
  <si>
    <t>农转居人员电子台账运维项目</t>
  </si>
  <si>
    <t>16.215000</t>
  </si>
  <si>
    <t>农转居人员电子台账等级保护测评项目</t>
  </si>
  <si>
    <t>14.000000</t>
  </si>
  <si>
    <t>基层政权和社区建设工作经费</t>
  </si>
  <si>
    <t>15.290000</t>
  </si>
  <si>
    <t>社工周系列活动</t>
  </si>
  <si>
    <t>七一党建活动经费</t>
  </si>
  <si>
    <t>党建培训</t>
  </si>
  <si>
    <t>44.000000</t>
  </si>
  <si>
    <t>社工招考项目</t>
  </si>
  <si>
    <t>92.000000</t>
  </si>
  <si>
    <t>社区治理创新研究</t>
  </si>
  <si>
    <t>社工系列培训</t>
  </si>
  <si>
    <t>227.627500</t>
  </si>
  <si>
    <t>朝阳区政府购买社会组织服务过程监测项目</t>
  </si>
  <si>
    <t>112.720000</t>
  </si>
  <si>
    <t>城市地区建设治理工作督导组</t>
  </si>
  <si>
    <t>社会领域党建</t>
  </si>
  <si>
    <t>社会组织参与社会治理项目</t>
  </si>
  <si>
    <t>129.000000</t>
  </si>
  <si>
    <t>朝阳区社会组织培育孵化中心建设项目</t>
  </si>
  <si>
    <t>32.000000</t>
  </si>
  <si>
    <t>提前下达中央集中彩票公益金支持社会福利事业专项资金-开展精神障碍社区康复工作</t>
  </si>
  <si>
    <t>朝阳区与清华大学战略合作项目</t>
  </si>
  <si>
    <t>163.160000</t>
  </si>
  <si>
    <t>合  计</t>
  </si>
  <si>
    <t>预算05表 政府采购预算明细表</t>
  </si>
  <si>
    <t>采购类别</t>
  </si>
  <si>
    <t>金额</t>
  </si>
  <si>
    <t>A-货物</t>
  </si>
  <si>
    <t>C-服务</t>
  </si>
  <si>
    <t>1,406.148100</t>
  </si>
  <si>
    <t>1,408.148100</t>
  </si>
  <si>
    <t>预算06表 财政拨款收支预算总表</t>
  </si>
  <si>
    <t>一、本年收入</t>
  </si>
  <si>
    <t>一、本年支出</t>
  </si>
  <si>
    <t>61,221.245582</t>
  </si>
  <si>
    <t>（一）一般公共预算资金</t>
  </si>
  <si>
    <t>（二）政府性基金预算资金</t>
  </si>
  <si>
    <t>（三）国有资本经营预算资金</t>
  </si>
  <si>
    <t>60,403.428902</t>
  </si>
  <si>
    <t>二十四、预备费</t>
  </si>
  <si>
    <t>二十五、其他支出</t>
  </si>
  <si>
    <t>二十六、转移性支出</t>
  </si>
  <si>
    <t>二十七、债务还本支出</t>
  </si>
  <si>
    <t>二十八、债务付息支出</t>
  </si>
  <si>
    <t>二十九、债务发行费用支出</t>
  </si>
  <si>
    <t>三十、抗疫特别国债安排的支出</t>
  </si>
  <si>
    <t>三十一、往来性支出</t>
  </si>
  <si>
    <t>二、上年结转</t>
  </si>
  <si>
    <t>二、年终结转结余</t>
  </si>
  <si>
    <t>（一）一般公共预算拨款</t>
  </si>
  <si>
    <t>（二）政府性基金预算拨款</t>
  </si>
  <si>
    <t>（三）国有资本经营预算拨款</t>
  </si>
  <si>
    <t>预算07表 一般公共预算财政拨款支出表</t>
  </si>
  <si>
    <t>单位名称</t>
  </si>
  <si>
    <t>功能分类科目</t>
  </si>
  <si>
    <t>本年预算数</t>
  </si>
  <si>
    <t>科目编码</t>
  </si>
  <si>
    <t>科目名称</t>
  </si>
  <si>
    <t>人员经费</t>
  </si>
  <si>
    <t>公用经费</t>
  </si>
  <si>
    <t>项目支出总数</t>
  </si>
  <si>
    <t>扣除基建项目后预算数</t>
  </si>
  <si>
    <t>2081006</t>
  </si>
  <si>
    <t>养老服务</t>
  </si>
  <si>
    <t>2101399</t>
  </si>
  <si>
    <t>其他医疗救助支出</t>
  </si>
  <si>
    <t>2082102</t>
  </si>
  <si>
    <t>农村特困人员救助供养支出</t>
  </si>
  <si>
    <t>2080802</t>
  </si>
  <si>
    <t>伤残抚恤</t>
  </si>
  <si>
    <t>2080599</t>
  </si>
  <si>
    <t>其他行政事业单位养老支出</t>
  </si>
  <si>
    <t>4,721.930000</t>
  </si>
  <si>
    <t>2080208</t>
  </si>
  <si>
    <t>基层政权建设和社区治理</t>
  </si>
  <si>
    <t>284.450000</t>
  </si>
  <si>
    <t>2080201</t>
  </si>
  <si>
    <t>行政运行</t>
  </si>
  <si>
    <t>1,925.868474</t>
  </si>
  <si>
    <t>1,698.989270</t>
  </si>
  <si>
    <t>226.879204</t>
  </si>
  <si>
    <t>2080206</t>
  </si>
  <si>
    <t>社会组织管理</t>
  </si>
  <si>
    <t>2060599</t>
  </si>
  <si>
    <t>其他科技条件与服务支出</t>
  </si>
  <si>
    <t>2080299</t>
  </si>
  <si>
    <t>其他民政管理事务支出</t>
  </si>
  <si>
    <t>629.850000</t>
  </si>
  <si>
    <t>629.400000</t>
  </si>
  <si>
    <t>2050803</t>
  </si>
  <si>
    <t>培训支出</t>
  </si>
  <si>
    <t>2080199</t>
  </si>
  <si>
    <t>其他人力资源和社会保障管理事务支出</t>
  </si>
  <si>
    <t>354.627500</t>
  </si>
  <si>
    <t>2080899</t>
  </si>
  <si>
    <t>其他优抚支出</t>
  </si>
  <si>
    <t>2081001</t>
  </si>
  <si>
    <t>儿童福利</t>
  </si>
  <si>
    <t>388.760000</t>
  </si>
  <si>
    <t>2080501</t>
  </si>
  <si>
    <t>行政单位离退休</t>
  </si>
  <si>
    <t>93.157200</t>
  </si>
  <si>
    <t>89.306200</t>
  </si>
  <si>
    <t>2101101</t>
  </si>
  <si>
    <t>行政单位医疗</t>
  </si>
  <si>
    <t>2080102</t>
  </si>
  <si>
    <t>一般行政管理事务</t>
  </si>
  <si>
    <t>272.100000</t>
  </si>
  <si>
    <t>2082001</t>
  </si>
  <si>
    <t>临时救助支出</t>
  </si>
  <si>
    <t>2081901</t>
  </si>
  <si>
    <t>城市最低生活保障金支出</t>
  </si>
  <si>
    <t>2080202</t>
  </si>
  <si>
    <t>108.487000</t>
  </si>
  <si>
    <t>2081902</t>
  </si>
  <si>
    <t>农村最低生活保障金支出</t>
  </si>
  <si>
    <t>2081002</t>
  </si>
  <si>
    <t>老年福利</t>
  </si>
  <si>
    <t>307.320000</t>
  </si>
  <si>
    <t>2081099</t>
  </si>
  <si>
    <t>其他社会福利支出</t>
  </si>
  <si>
    <t>15,381.797000</t>
  </si>
  <si>
    <t>2080505</t>
  </si>
  <si>
    <t>机关事业单位基本养老保险缴费支出</t>
  </si>
  <si>
    <t>2080506</t>
  </si>
  <si>
    <t>机关事业单位职业年金缴费支出</t>
  </si>
  <si>
    <t>2101199</t>
  </si>
  <si>
    <t>其他行政事业单位医疗支出</t>
  </si>
  <si>
    <t>2082101</t>
  </si>
  <si>
    <t>城市特困人员救助供养支出</t>
  </si>
  <si>
    <t>2101301</t>
  </si>
  <si>
    <t>城乡医疗救助</t>
  </si>
  <si>
    <t>2081107</t>
  </si>
  <si>
    <t>残疾人生活和护理补贴</t>
  </si>
  <si>
    <t>2082501</t>
  </si>
  <si>
    <t>其他城市生活救助</t>
  </si>
  <si>
    <t>2,276.432878</t>
  </si>
  <si>
    <t>235.200204</t>
  </si>
  <si>
    <t>预算08表 一般公共预算财政拨款基本支出表</t>
  </si>
  <si>
    <t>4.301000</t>
  </si>
  <si>
    <t>预算09表 政府性基金预算财政拨款支出表</t>
  </si>
  <si>
    <t>预算10表 国有资本经营预算财政拨款支出表</t>
  </si>
  <si>
    <t>本年国有资本经营预算支出</t>
  </si>
  <si>
    <t>预算11表 财政拨款（含一般公共预算和政府性基金预算）“三公”经费支出表</t>
  </si>
  <si>
    <t>年度</t>
  </si>
  <si>
    <t>“三公”经费财政拨款预算总额</t>
  </si>
  <si>
    <t>因公出国（境）费用</t>
  </si>
  <si>
    <t>公务接待费</t>
  </si>
  <si>
    <t>公务用车购置及运行维护费</t>
  </si>
  <si>
    <t>公务用车购置费</t>
  </si>
  <si>
    <t>公务用车运行维护费</t>
  </si>
  <si>
    <t>-</t>
  </si>
  <si>
    <t xml:space="preserve"> </t>
  </si>
  <si>
    <t>预算12表 政府购买服务预算财政拨款明细表</t>
  </si>
  <si>
    <t>指导性目录</t>
  </si>
  <si>
    <t>服务领域</t>
  </si>
  <si>
    <t>预算金额</t>
  </si>
  <si>
    <t>一级</t>
  </si>
  <si>
    <t>二级</t>
  </si>
  <si>
    <t>三级</t>
  </si>
  <si>
    <t>2,813.472600</t>
  </si>
  <si>
    <t>11010521Y000000041969-公务用车运行维护费（保留车辆）</t>
  </si>
  <si>
    <t>02-政府履职辅助性服务</t>
  </si>
  <si>
    <t>0211-后勤服务</t>
  </si>
  <si>
    <t>维修保养服务</t>
  </si>
  <si>
    <t>208-社会保障和就业支出</t>
  </si>
  <si>
    <t>5.500000</t>
  </si>
  <si>
    <t>11010521Y000000041970-公务用车运行维护费（封存车辆）</t>
  </si>
  <si>
    <t>0.040000</t>
  </si>
  <si>
    <t>11010521Y000000390609-机构运转维护费用</t>
  </si>
  <si>
    <t>物业管理服务</t>
  </si>
  <si>
    <t>11010522T000000403930-财务保障工作经费</t>
  </si>
  <si>
    <t>0203-会计审计服务</t>
  </si>
  <si>
    <t>审计服务</t>
  </si>
  <si>
    <t>11010522T000000409745-社会事务服务、管理、保障工作经费</t>
  </si>
  <si>
    <t>0210-信息化服务</t>
  </si>
  <si>
    <t>其他适合通过市场化方式提供的信息化服务</t>
  </si>
  <si>
    <t>01-公共服务</t>
  </si>
  <si>
    <t>0110-社会治理服务</t>
  </si>
  <si>
    <t>社会工作服务</t>
  </si>
  <si>
    <t>10.000000</t>
  </si>
  <si>
    <t>11010522T000000412291-朝阳区第二社会福利中心综合管理经费</t>
  </si>
  <si>
    <t>0205-监督检查辅助服务</t>
  </si>
  <si>
    <t>监督检查辅助服务</t>
  </si>
  <si>
    <t>201-一般公共服务支出</t>
  </si>
  <si>
    <t>11010522T000000412306-老年人福利机构行业标准化建设资金</t>
  </si>
  <si>
    <t>0104-社会保障服务</t>
  </si>
  <si>
    <t>11010522T000000412312-养老服务从业人员培训</t>
  </si>
  <si>
    <t>0204-会议服务</t>
  </si>
  <si>
    <t>会议服务</t>
  </si>
  <si>
    <t>11010522T000000412333-养老管理服务工作经费</t>
  </si>
  <si>
    <t>125.000000</t>
  </si>
  <si>
    <t>75.000000</t>
  </si>
  <si>
    <t>11010522T000000412342-朝阳区社会组织服务、管理日常工作</t>
  </si>
  <si>
    <t>63.000000</t>
  </si>
  <si>
    <t>0207-评审、评估和评价服务</t>
  </si>
  <si>
    <t>评估和评价服务</t>
  </si>
  <si>
    <t>11010522T000000414919-民政事业保障经费</t>
  </si>
  <si>
    <t>印刷和出版服务</t>
  </si>
  <si>
    <t>11010522T000000414920-全局运行管理经费</t>
  </si>
  <si>
    <t>餐饮服务</t>
  </si>
  <si>
    <t>154.308000</t>
  </si>
  <si>
    <t>11010522T000000415048-社会建设与民生工作调研宣传费</t>
  </si>
  <si>
    <t>0202-课题研究和社会调查服务</t>
  </si>
  <si>
    <t>课题研究服务</t>
  </si>
  <si>
    <t>11010522T000000415878-社会福利工作经费</t>
  </si>
  <si>
    <t>0201-法律服务</t>
  </si>
  <si>
    <t>法律诉讼及其他争端解决服务</t>
  </si>
  <si>
    <t>11010522T000000416177-宣传及法制经费</t>
  </si>
  <si>
    <t>法律顾问服务</t>
  </si>
  <si>
    <t>20.000000</t>
  </si>
  <si>
    <t>11010522T000000419191-社会保障工作经费</t>
  </si>
  <si>
    <t>0115-公共信息与宣传服务</t>
  </si>
  <si>
    <t>公共公益宣传服务</t>
  </si>
  <si>
    <t>社会救助服务</t>
  </si>
  <si>
    <t>80.000000</t>
  </si>
  <si>
    <t>11010522T000000482892-“一键呼”智慧养老服务经费</t>
  </si>
  <si>
    <t>11010524T000002940080-朝阳区社工委民政局微信公众号运维</t>
  </si>
  <si>
    <t>11010524T000002940355-朝阳区民政及社会建设资金统发系统等保测评</t>
  </si>
  <si>
    <t>机关信息系统开发与维护服务</t>
  </si>
  <si>
    <t>11010524T000002940378-朝阳区民政及社会建设资金统发系统运维服务</t>
  </si>
  <si>
    <t>11010524T000002940427-农转居人员电子台账运维项目</t>
  </si>
  <si>
    <t>11010524T000002940483-农转居人员电子台账等级保护测评项目</t>
  </si>
  <si>
    <t>11010524T000002947992-基层政权和社区建设工作经费</t>
  </si>
  <si>
    <t>基层治理服务</t>
  </si>
  <si>
    <t>11.290000</t>
  </si>
  <si>
    <t>11010524T000002949593-社工周系列活动</t>
  </si>
  <si>
    <t>0108-文化公共服务</t>
  </si>
  <si>
    <t>文化活动组织与实施服务</t>
  </si>
  <si>
    <t>11010524T000002957694-社工招考项目</t>
  </si>
  <si>
    <t>0103-就业公共服务</t>
  </si>
  <si>
    <t>就业招聘活动组织实施服务</t>
  </si>
  <si>
    <t>91.850000</t>
  </si>
  <si>
    <t>11010524T000002957703-社区治理创新研究</t>
  </si>
  <si>
    <t>11010524T000002957709-社工系列培训</t>
  </si>
  <si>
    <t>0116-行业管理服务</t>
  </si>
  <si>
    <t>行业人才培养服务</t>
  </si>
  <si>
    <t>227.477500</t>
  </si>
  <si>
    <t>11010524T000002957736-朝阳区政府购买社会组织服务过程监测项目</t>
  </si>
  <si>
    <t>32.720000</t>
  </si>
  <si>
    <t>11010524T000002957755-城市地区建设治理工作督导组</t>
  </si>
  <si>
    <t>11010524T000002957777-社会组织参与社会治理项目</t>
  </si>
  <si>
    <t>社会组织建设与管理服务</t>
  </si>
  <si>
    <t>11010524T000002957787-朝阳区社会组织培育孵化中心建设项目</t>
  </si>
  <si>
    <t>预算表13 年度项目支出绩效表</t>
  </si>
  <si>
    <t>项目类别</t>
  </si>
  <si>
    <t>项目责任人</t>
  </si>
  <si>
    <t>项目责任人电话</t>
  </si>
  <si>
    <t>项目总额</t>
  </si>
  <si>
    <t>其中：</t>
  </si>
  <si>
    <t>绩效目标</t>
  </si>
  <si>
    <t>一级指标</t>
  </si>
  <si>
    <t>二级指标</t>
  </si>
  <si>
    <t>三级指标</t>
  </si>
  <si>
    <t>绩效指标性质</t>
  </si>
  <si>
    <t>本年绩效指标值</t>
  </si>
  <si>
    <t>绩效度量单位</t>
  </si>
  <si>
    <t>财政资金</t>
  </si>
  <si>
    <t>其他资金</t>
  </si>
  <si>
    <t>11010522T000000395378-公共事务协管经费</t>
  </si>
  <si>
    <t>31-部门项目</t>
  </si>
  <si>
    <t>宋爽</t>
  </si>
  <si>
    <t>67315735</t>
  </si>
  <si>
    <t>倾听人民群众的建议和意见，及时化解矛盾及纠纷，保护信访人的合法权益。进一步融洽政府与群众关系，保持好政府与人民群众的密切联系，接收人民群众的监督。</t>
  </si>
  <si>
    <t>产出指标</t>
  </si>
  <si>
    <t>时效指标</t>
  </si>
  <si>
    <t>接信访及时率</t>
  </si>
  <si>
    <t>＝</t>
  </si>
  <si>
    <t>100</t>
  </si>
  <si>
    <t>%</t>
  </si>
  <si>
    <t>数量指标</t>
  </si>
  <si>
    <t>接信访次数</t>
  </si>
  <si>
    <t>≥</t>
  </si>
  <si>
    <t>500</t>
  </si>
  <si>
    <t>人次</t>
  </si>
  <si>
    <t>质量指标</t>
  </si>
  <si>
    <t>人员接待率</t>
  </si>
  <si>
    <t>90</t>
  </si>
  <si>
    <t>成本指标</t>
  </si>
  <si>
    <t>经济成本指标</t>
  </si>
  <si>
    <t>总成本</t>
  </si>
  <si>
    <t>16</t>
  </si>
  <si>
    <t>万元</t>
  </si>
  <si>
    <t>效益指标</t>
  </si>
  <si>
    <t>社会效益指标</t>
  </si>
  <si>
    <t>及时化解矛盾及纠纷、融洽政府与群众关系</t>
  </si>
  <si>
    <t>定性</t>
  </si>
  <si>
    <t>及时化解矛盾纠纷</t>
  </si>
  <si>
    <t>满意度指标</t>
  </si>
  <si>
    <t>服务对象满意度指标</t>
  </si>
  <si>
    <t>信访群众满意度</t>
  </si>
  <si>
    <t>85</t>
  </si>
  <si>
    <t>11010522T000000395757-见义勇为人员慰问及补助经费</t>
  </si>
  <si>
    <t>陈昊</t>
  </si>
  <si>
    <t>67317681</t>
  </si>
  <si>
    <t xml:space="preserve">开展节日期间慰问工作，弘扬见义勇为精神，落实见义勇为相关慰问政策法规,。
</t>
  </si>
  <si>
    <t>开展节日期间慰问工作，弘扬见义勇为精神</t>
  </si>
  <si>
    <t>优良中低差</t>
  </si>
  <si>
    <t>政策落实覆盖率</t>
  </si>
  <si>
    <t>95</t>
  </si>
  <si>
    <t>按期完成慰问工作</t>
  </si>
  <si>
    <t>好坏</t>
  </si>
  <si>
    <t>慰问人数</t>
  </si>
  <si>
    <t>148</t>
  </si>
  <si>
    <t>人数</t>
  </si>
  <si>
    <t>见义勇为人员慰问效果满意度</t>
  </si>
  <si>
    <t>购买服务人员成本</t>
  </si>
  <si>
    <t>符合行业规范</t>
  </si>
  <si>
    <t>11010522T000000395758-地退人员福利费管理费</t>
  </si>
  <si>
    <t>刘淑霞</t>
  </si>
  <si>
    <t>67315889</t>
  </si>
  <si>
    <t>开展地退人员相关工作和活动，做好地退人员福利及管理工作，做好地退人员服务保障。</t>
  </si>
  <si>
    <t>按照政策落实</t>
  </si>
  <si>
    <t>做好地退人员福利及管理工作</t>
  </si>
  <si>
    <t>及时落实使用；按时拨付街乡</t>
  </si>
  <si>
    <t>≤</t>
  </si>
  <si>
    <t>12</t>
  </si>
  <si>
    <t>月</t>
  </si>
  <si>
    <t>用于我区地退人员</t>
  </si>
  <si>
    <t>430</t>
  </si>
  <si>
    <t>人</t>
  </si>
  <si>
    <t>地退人员满意度</t>
  </si>
  <si>
    <t>促进社会和谐稳定</t>
  </si>
  <si>
    <t>预算控制数</t>
  </si>
  <si>
    <t>219300</t>
  </si>
  <si>
    <t>元</t>
  </si>
  <si>
    <t>11010522T000000395759-地退人员抚恤金及丧葬费、临时困难补助</t>
  </si>
  <si>
    <t>根据申请，完成去世地退人员一次性抚恤金及丧葬费发放。</t>
  </si>
  <si>
    <t>足额发放</t>
  </si>
  <si>
    <t>按时发放</t>
  </si>
  <si>
    <t>14</t>
  </si>
  <si>
    <t>天</t>
  </si>
  <si>
    <t>为申请材料齐全的去世地退人员家属发放</t>
  </si>
  <si>
    <t>59</t>
  </si>
  <si>
    <t>900</t>
  </si>
  <si>
    <t>去世地退人员家属满意度</t>
  </si>
  <si>
    <t>按政策落实抚恤金丧葬费待遇</t>
  </si>
  <si>
    <t>11010522T000000395760-地退人员退休费</t>
  </si>
  <si>
    <t>做好地退人员退休工资等发放工作。</t>
  </si>
  <si>
    <t>所有地退人员</t>
  </si>
  <si>
    <t>次/年</t>
  </si>
  <si>
    <t>3800</t>
  </si>
  <si>
    <t>保障地退人员生活</t>
  </si>
  <si>
    <t>11010522T000000395761-见义勇为人员伤残抚恤金</t>
  </si>
  <si>
    <t>通过平台发放资金，落实年度见义勇为伤残抚恤。</t>
  </si>
  <si>
    <t>按人数落实伤残抚恤金</t>
  </si>
  <si>
    <t>4</t>
  </si>
  <si>
    <t>按政策按期发放</t>
  </si>
  <si>
    <t>对象合规率</t>
  </si>
  <si>
    <t>符合伤残抚恤条件</t>
  </si>
  <si>
    <t>抚恤伤残见义勇为人员</t>
  </si>
  <si>
    <t>伤残见义勇为人员满意度</t>
  </si>
  <si>
    <t>补贴标准</t>
  </si>
  <si>
    <t>符合政策标准</t>
  </si>
  <si>
    <t>元/月</t>
  </si>
  <si>
    <t>11010522T000000395763-事实无人抚养儿童生活费、医疗救助费及贫困家庭重病残疾儿童生活费</t>
  </si>
  <si>
    <t>李晓乾</t>
  </si>
  <si>
    <t>380.000000</t>
  </si>
  <si>
    <t>为符合条件的困境儿童发放生活费、予以医疗救助等，协助困境儿童家庭保障儿童基本生活</t>
  </si>
  <si>
    <t>困境儿童基本生活保障情况</t>
  </si>
  <si>
    <t>协助困境儿童保障基本生活</t>
  </si>
  <si>
    <t>发放生活费儿童人数</t>
  </si>
  <si>
    <t>50</t>
  </si>
  <si>
    <t>申请困境儿童生活费人员覆盖率</t>
  </si>
  <si>
    <t>80</t>
  </si>
  <si>
    <t>按照文件要求按时发放率</t>
  </si>
  <si>
    <t>儿童和家庭满意度</t>
  </si>
  <si>
    <t>困境儿童生活费月人均标准</t>
  </si>
  <si>
    <t>2650</t>
  </si>
  <si>
    <t>元/人*月</t>
  </si>
  <si>
    <t>11010522T000000395764-市管征地超转人员补助</t>
  </si>
  <si>
    <t>王晓琴</t>
  </si>
  <si>
    <t>67315541</t>
  </si>
  <si>
    <t>保障市管征地超转人员各项待遇按时足额落实到位。</t>
  </si>
  <si>
    <t>市管征地超转人员满意</t>
  </si>
  <si>
    <t>按照北京市标准调整控制成本</t>
  </si>
  <si>
    <t>3297</t>
  </si>
  <si>
    <t>按照政策，按月发放，截至12月30日前，资金发放完成率</t>
  </si>
  <si>
    <t>39564</t>
  </si>
  <si>
    <t>元/人年</t>
  </si>
  <si>
    <t>市管征地超转人员覆盖率</t>
  </si>
  <si>
    <t>按时足额落实市管征地超转人员各项待遇，提升服务管理水平</t>
  </si>
  <si>
    <t>高中低</t>
  </si>
  <si>
    <t>11010522T000000395765-政策性农转居人员生活补助</t>
  </si>
  <si>
    <t>资金按时足额拨付到位，保障“政策性”农转居人员生活。</t>
  </si>
  <si>
    <t>按时拨付至街乡</t>
  </si>
  <si>
    <t>按时拨付</t>
  </si>
  <si>
    <t>足额拨付</t>
  </si>
  <si>
    <t>7920</t>
  </si>
  <si>
    <t>元/人</t>
  </si>
  <si>
    <t>“政策性”农转居人员覆盖率</t>
  </si>
  <si>
    <t>按照标准控制成本</t>
  </si>
  <si>
    <t>保障“政策性”农转居人员待遇落实</t>
  </si>
  <si>
    <t>“政策性”农转居人员满意</t>
  </si>
  <si>
    <t>11010522T000000395768-城市最低生活保障金(含城市困补)</t>
  </si>
  <si>
    <t>19,696.380000</t>
  </si>
  <si>
    <t>城市最低生活保障金(含城市困补）按时足额落实到位，保障困难群众基本生活</t>
  </si>
  <si>
    <t>城市最低生活保障（含困补）对象保障覆盖率</t>
  </si>
  <si>
    <t>16860</t>
  </si>
  <si>
    <t>按时、足额发放城市低保（含困补）各项待遇，保障困难群众基本生活</t>
  </si>
  <si>
    <t>城市低保（含困补）对象满意</t>
  </si>
  <si>
    <t>按照北京市标准控制成本</t>
  </si>
  <si>
    <t>1320</t>
  </si>
  <si>
    <t>11010522T000000395771-城乡低保对象节日补助经费</t>
  </si>
  <si>
    <t>按照市局通知要求，做好城乡困难基本生活保障工作，为城乡低保（含困补）以及分散供养特困人员发放两节慰问金。</t>
  </si>
  <si>
    <t>城乡低保（含困补）及分散供养特困人员满意</t>
  </si>
  <si>
    <t>按时发放城乡低保（含困补）及分散供养特困人员春节节日补助，保障困难群众基本生活</t>
  </si>
  <si>
    <t>按政策发放，截至12月30日前，资金发放完成率</t>
  </si>
  <si>
    <t>城乡低保（含困补）及分散供养特困人员覆盖率</t>
  </si>
  <si>
    <t>11010522T000000395772-低保、低收入对象采暖补贴</t>
  </si>
  <si>
    <t>用于城乡低保、低收入家庭清洁能源自采暖补贴、燃煤自采暖补贴、集中供暖补贴发放，满足城乡低保、低收入家庭采暖需求。</t>
  </si>
  <si>
    <t>保障困难群众各项采暖补贴按时发放到位</t>
  </si>
  <si>
    <t>符合条件享受采暖救助的城乡低保（含困补）、低收入及分散供养特困人员保障率</t>
  </si>
  <si>
    <t>1063</t>
  </si>
  <si>
    <t>元/户</t>
  </si>
  <si>
    <t>受助对象满意</t>
  </si>
  <si>
    <t>1800</t>
  </si>
  <si>
    <t>11010522T000000395774-农村最低生活保障金(含农村困补)</t>
  </si>
  <si>
    <t>农村最低生活保障金(含城市困补）按时足额落实到位，保障困难群众基本生活</t>
  </si>
  <si>
    <t>农村最低生活保障（含困补）对象保障覆盖率</t>
  </si>
  <si>
    <t>农村低保（含困补）对象满意</t>
  </si>
  <si>
    <t>按时落实待遇，保障困难群众基本生活</t>
  </si>
  <si>
    <t>11010522T000000395806-铁英生活费</t>
  </si>
  <si>
    <t>用于发放铁英生活费</t>
  </si>
  <si>
    <t>126000</t>
  </si>
  <si>
    <t>市政府特批对象</t>
  </si>
  <si>
    <t>1</t>
  </si>
  <si>
    <t>按时发放，截至12月30日前，资金发放完成率</t>
  </si>
  <si>
    <t>服务对象满意</t>
  </si>
  <si>
    <t>按时足额拨付保障对象待遇</t>
  </si>
  <si>
    <t>11010522T000000395807-城乡低收入家庭生活补贴</t>
  </si>
  <si>
    <t>用于发放低收入家庭中的重病人员以及对城乡低收入家庭中16周岁及以下未成年人和16周岁以上接受全日制本科及以下学历教育的在校学生发放补贴</t>
  </si>
  <si>
    <t>4065</t>
  </si>
  <si>
    <t>城乡低收入家庭中的重病人员；16周岁及以下未成年人和16周岁以上接受全日制本科及以下学历教育的在校学生保障覆盖率</t>
  </si>
  <si>
    <t>按时足额发放待遇，保障困难群众生活</t>
  </si>
  <si>
    <t>救助对象满意</t>
  </si>
  <si>
    <t>330</t>
  </si>
  <si>
    <t>11010522T000000400586-区管征地超转人员经费</t>
  </si>
  <si>
    <t>保障区管征地超转人员各项待遇按时足额落实到位。</t>
  </si>
  <si>
    <t>区管征地超转人员覆盖率</t>
  </si>
  <si>
    <t>54300</t>
  </si>
  <si>
    <t>区管征地超转人员满意</t>
  </si>
  <si>
    <t>保障区管征地超转人员各项待遇落实，提高管理服务水平</t>
  </si>
  <si>
    <t>张来媛</t>
  </si>
  <si>
    <t>67315109</t>
  </si>
  <si>
    <t>开展财务、统计软件升级维护、社会建设及民政资金审计管理、内控管理及其他财务管理等相关工作，确保委局财务工作顺利运行</t>
  </si>
  <si>
    <t>内控软件覆盖率</t>
  </si>
  <si>
    <t>审计问题数量同比发生率</t>
  </si>
  <si>
    <t>20</t>
  </si>
  <si>
    <t>内控软件运维单位数量</t>
  </si>
  <si>
    <t>6</t>
  </si>
  <si>
    <t>家</t>
  </si>
  <si>
    <t>审计单位数量</t>
  </si>
  <si>
    <t>5</t>
  </si>
  <si>
    <t>经费支出进度</t>
  </si>
  <si>
    <t>98</t>
  </si>
  <si>
    <t>控制总成本</t>
  </si>
  <si>
    <t>280000</t>
  </si>
  <si>
    <t>可持续影响指标</t>
  </si>
  <si>
    <t>整改落实率</t>
  </si>
  <si>
    <t>被审计单位满意度</t>
  </si>
  <si>
    <t>11010522T000000406914-基层民主政治建设工作经费</t>
  </si>
  <si>
    <t>高斌</t>
  </si>
  <si>
    <t>67315796</t>
  </si>
  <si>
    <t>根据中央及北京市加强基层建设的相关文件精神，利于基层民主政治建设、法规政策宣传等相关工作开展，以及《乡镇论坛》杂志征订、购买书籍等相关工作。按上级要求，按期为相关单位征订相关杂志。</t>
  </si>
  <si>
    <t>订阅杂志书籍质量</t>
  </si>
  <si>
    <t>订阅杂志数量</t>
  </si>
  <si>
    <t>份</t>
  </si>
  <si>
    <t>订阅计划按期完成率</t>
  </si>
  <si>
    <t>订阅每份杂志单价</t>
  </si>
  <si>
    <t>400</t>
  </si>
  <si>
    <t>促进相关人员学习</t>
  </si>
  <si>
    <t>有所提升</t>
  </si>
  <si>
    <t>受益对象</t>
  </si>
  <si>
    <t>完成“生态殡葬、绿色殡葬、惠民殡葬”殡葬改革任务，加强殡葬管理等殡葬领域管理服务工作；落实行政区划优化调整准备工作，开展行政区域界线及标志物检查等；落实见义勇为人员权益保护政策，切实保障好见义勇为人员的合法权益等见义勇为权益保护和精神弘扬相关工作。</t>
  </si>
  <si>
    <t>不出现殡葬、行政区划、见义勇为相关领域重大管理问题</t>
  </si>
  <si>
    <t>0</t>
  </si>
  <si>
    <t>次</t>
  </si>
  <si>
    <t>落实行政区域界线检查、优化、管理服务工作</t>
  </si>
  <si>
    <t>114</t>
  </si>
  <si>
    <t>条</t>
  </si>
  <si>
    <t>清明节群众祭扫服务保障人数</t>
  </si>
  <si>
    <t>10</t>
  </si>
  <si>
    <t>万人次</t>
  </si>
  <si>
    <t>落实见义勇为人员保障人数</t>
  </si>
  <si>
    <t>按工作计划完成项目执行</t>
  </si>
  <si>
    <t>年</t>
  </si>
  <si>
    <t>服务对象满意度</t>
  </si>
  <si>
    <t>社会成本指标</t>
  </si>
  <si>
    <t>不出现社会公共福利负面影响</t>
  </si>
  <si>
    <t>3</t>
  </si>
  <si>
    <t>完成社会事务管理服务内容</t>
  </si>
  <si>
    <t>许嘉俪</t>
  </si>
  <si>
    <t>010-67315565</t>
  </si>
  <si>
    <t>按照《北京市养老机构公建民营实施办法》关于“各级民政部门应当加强对公建民营养老机构的监督指导,同时积极引入专业的社会组织或机构参与公建民营养老机构的前期建设规划和后期运营监管”以及“所有权方对公建民营养老机构管理服务情况实施动态监督检查，委托专业会计师事务所对运营财务状况进行定期审计，保证国有资产安全等二福管理相关工作</t>
  </si>
  <si>
    <t>监督督导指导成本</t>
  </si>
  <si>
    <t>299</t>
  </si>
  <si>
    <t>被监管对象满意度</t>
  </si>
  <si>
    <t>项目完成率</t>
  </si>
  <si>
    <t>支出进度</t>
  </si>
  <si>
    <t>购买服务数量</t>
  </si>
  <si>
    <t>公办民营养老机构有效投诉占比</t>
  </si>
  <si>
    <t>按照《北京市养老机构运营补贴管理办法》的通知 （京民福发〔2018〕411号）和《北京市老年人能力综合评估实施办法（试行）》（京民养老发〔2019〕42号）文件要求，做好朝阳区养老机构老年人能力评估工作及其他养老机构标准化相关工作。</t>
  </si>
  <si>
    <t>被评估对象满意度</t>
  </si>
  <si>
    <t>星级养老机构入住率</t>
  </si>
  <si>
    <t>25</t>
  </si>
  <si>
    <t>养老机构星级评定申请通过率</t>
  </si>
  <si>
    <t>完成星级评定机构数量</t>
  </si>
  <si>
    <t>资金使用成本</t>
  </si>
  <si>
    <t>9</t>
  </si>
  <si>
    <t>为全区运营养老机构组织开展工作培训会，或召开养老专题培训会议。</t>
  </si>
  <si>
    <t>培训成本</t>
  </si>
  <si>
    <t>培训会议签到参与率</t>
  </si>
  <si>
    <t>被培训对象满意度</t>
  </si>
  <si>
    <t>组织培训会数量</t>
  </si>
  <si>
    <t>培训会议议程设置</t>
  </si>
  <si>
    <t>项</t>
  </si>
  <si>
    <t>11010522T000000412319-老年人福利机构扶持资助资金（市政策）</t>
  </si>
  <si>
    <t>根据《北京市养老机构运营补贴管理办法》的通知 （京民福发〔2018〕411号）文件要求，为符合条件的养老机构发放运营补贴。</t>
  </si>
  <si>
    <t>享受运营补贴星级养老机构占比</t>
  </si>
  <si>
    <t>补贴成本</t>
  </si>
  <si>
    <t>2500.5</t>
  </si>
  <si>
    <t>养老服务对象对养老机构满意度</t>
  </si>
  <si>
    <t>服务量审核完成率</t>
  </si>
  <si>
    <t>审核进度</t>
  </si>
  <si>
    <t>11</t>
  </si>
  <si>
    <t>符合条件养老机构覆盖率</t>
  </si>
  <si>
    <t>提升养老管理服务能力、统筹推进养老机构服务质量和安全监管工作及其他提升养老服务质量、加强家庭养老照护床位健康监测和服务监管相关工作及其他工作。</t>
  </si>
  <si>
    <t>养老机构行政处罚占比</t>
  </si>
  <si>
    <t>资金支出成本</t>
  </si>
  <si>
    <t>200</t>
  </si>
  <si>
    <t>政府购买服务数量</t>
  </si>
  <si>
    <t>委托项目完成率</t>
  </si>
  <si>
    <t>阮杰</t>
  </si>
  <si>
    <t>67315981</t>
  </si>
  <si>
    <t>完善社会组织行政许可、加强事中事后监管，通过开展2024年社会组织等级评估、社会组织年度审计及其他各项行政许可、行政执法及其他日常服务管理工作，了解掌握社会组织规范化发展情况，促进朝阳区社会组织健康有序发展。</t>
  </si>
  <si>
    <t>行政许可事项报纸公告数量</t>
  </si>
  <si>
    <t>个</t>
  </si>
  <si>
    <t>参与评估社会组织数量</t>
  </si>
  <si>
    <t>社会组织法人离任、注销清算审计数量</t>
  </si>
  <si>
    <t>购买社会组织法人证书数量</t>
  </si>
  <si>
    <t>套</t>
  </si>
  <si>
    <t>社会组织年检抽查审计数量</t>
  </si>
  <si>
    <t>社会组织规范化建设评估完成时限</t>
  </si>
  <si>
    <t>社会组织年检抽查审计项目完成时限</t>
  </si>
  <si>
    <t>7</t>
  </si>
  <si>
    <t>审计工作完成情况</t>
  </si>
  <si>
    <t>按照中国注册会计师审计准则相关规定，在实施审计工作基础上发表审计意见，出具审计报告，相关审计工作和报告质量符合合同要求</t>
  </si>
  <si>
    <t>三A以上等级社会组织</t>
  </si>
  <si>
    <t>40</t>
  </si>
  <si>
    <t>参与评估社会组织总体规范化建设水平</t>
  </si>
  <si>
    <t>实现以评促建、以评促改、以评促发展，有效提高参与评估社会组织总体规范化建设水平</t>
  </si>
  <si>
    <t>掌握社会组织情况、促进社会组织健康发展情况</t>
  </si>
  <si>
    <t>通过审计、评估等了解掌握社会组织财务状况、内部治理、制度建设等情况，强化社会组织监管，促进社会组织健康有序发展</t>
  </si>
  <si>
    <t>参与评估、审计社会组织满意度</t>
  </si>
  <si>
    <t>社会组织年检抽查审计成本</t>
  </si>
  <si>
    <t>480000</t>
  </si>
  <si>
    <t>社会组织等级评估成本</t>
  </si>
  <si>
    <t xml:space="preserve">	 360000</t>
  </si>
  <si>
    <t>社会组织法人离任、注销清算成本</t>
  </si>
  <si>
    <t>150000</t>
  </si>
  <si>
    <t>社会组织行政许可、日常监管与服务工作成本</t>
  </si>
  <si>
    <t>110000</t>
  </si>
  <si>
    <t>11010522T000000412348-朝阳区养老护理员岗位津贴</t>
  </si>
  <si>
    <t>根据《北京市养老服务人才培养培训实施办法》的通知（京民养老发〔2020〕140号）要求，对在养老机构内签订劳动合同并按规定缴纳社会保险或签订劳务协议、专职从事养老护理服务，且取得养老护理员职业资格证书或职业技能等级证书的养老护理员发放岗位补贴。</t>
  </si>
  <si>
    <t>享受补贴政策人员对补贴政策满意度</t>
  </si>
  <si>
    <t>享受补贴护理员持证率</t>
  </si>
  <si>
    <t>享受养老护理员岗位补贴人员数</t>
  </si>
  <si>
    <t>250</t>
  </si>
  <si>
    <t>补贴资金成本</t>
  </si>
  <si>
    <t>298.32</t>
  </si>
  <si>
    <t>护理员补贴相关投诉占比</t>
  </si>
  <si>
    <t>为保障民政局日常办公，确保各类设备的正常使用。1.空调维保费，高压检测费等费用；2.委局机关水费、电费、电话费等；3.政府采购类印刷品及购买政府采购类纸张，对日常办公提供强有力的后勤保障。</t>
  </si>
  <si>
    <t>办事及工作人员满意度</t>
  </si>
  <si>
    <t>机关运转水平</t>
  </si>
  <si>
    <t>切实保障委局机关正常运行</t>
  </si>
  <si>
    <t>35</t>
  </si>
  <si>
    <t>民政事业保障完成数量</t>
  </si>
  <si>
    <t>保障全局日常办公，确保各类设备的正常使用，保障效果良好，日常办公提供有力保障</t>
  </si>
  <si>
    <t>268.750000</t>
  </si>
  <si>
    <t xml:space="preserve">  为保障局机关正常运转：1.委局2023年餐费154.308万元。2.局机关、婚姻登记处、道家园等物业保障经费合计74.442元。3.对局机关、道家园、劲松、婚姻登记处等办公场所，进行日常信息化运维和相关技术支持，共计40万元。</t>
  </si>
  <si>
    <t>265</t>
  </si>
  <si>
    <t>服务群众及委局人员满意度</t>
  </si>
  <si>
    <t>确保社会建设和民政民生工作顺利开展</t>
  </si>
  <si>
    <t>为保障局机关正常运转，全局运行管理完成数量，保障工作人员用餐，对办公场所进行日常信息化运维和相关技术支持。</t>
  </si>
  <si>
    <t>保障委局机关正常运转</t>
  </si>
  <si>
    <t>全局运行管理完成数量</t>
  </si>
  <si>
    <t>11010522T000000414922-社会建设保障工作经费</t>
  </si>
  <si>
    <t>为确保全区街道系统正常开展及各项事务正常办理，保障日常办公，确保全局各项设施运营良好89161元。</t>
  </si>
  <si>
    <t>机关运转平稳正常</t>
  </si>
  <si>
    <t>社会建设保障完成数量</t>
  </si>
  <si>
    <t>确保全区街道系统工作正常开展及各项事务正常办理，确保全局各项设施运营良好</t>
  </si>
  <si>
    <t>保障委局机关平稳运行</t>
  </si>
  <si>
    <t>朱玲莉</t>
  </si>
  <si>
    <t>67315870</t>
  </si>
  <si>
    <t>根据2024年度实际工作，结合大兴调查研究要求和预算执行要求完成本年度的社会建设和民生工作调查研究。</t>
  </si>
  <si>
    <t>研究成果数量</t>
  </si>
  <si>
    <t>课题研究进度</t>
  </si>
  <si>
    <t>研究成果评审合格率</t>
  </si>
  <si>
    <t>单位满意度</t>
  </si>
  <si>
    <t>意见建议被采纳情况</t>
  </si>
  <si>
    <t>项目支出成本</t>
  </si>
  <si>
    <t>8</t>
  </si>
  <si>
    <t>14.400000</t>
  </si>
  <si>
    <t>推进科室困境儿童、残疾人、地退、遗产管理人、未成年人工作顺利开展。</t>
  </si>
  <si>
    <t>144000</t>
  </si>
  <si>
    <t>民政对象满意度</t>
  </si>
  <si>
    <t>工作活动开展成效</t>
  </si>
  <si>
    <t>推动科室工作良好运行</t>
  </si>
  <si>
    <t>印发材料覆盖街乡数量</t>
  </si>
  <si>
    <t>43</t>
  </si>
  <si>
    <t>及时宣传政策、开展工作及活动</t>
  </si>
  <si>
    <t>工作活动社会效果</t>
  </si>
  <si>
    <t>提高知晓率，促进工作开展</t>
  </si>
  <si>
    <t>沈山越</t>
  </si>
  <si>
    <t>67315701</t>
  </si>
  <si>
    <t>完成2024年有关民政、民生等主题的宣传工作，完成专业报刊订阅工作，确保我局正常的法制工作开展。</t>
  </si>
  <si>
    <t>单次宣传成本</t>
  </si>
  <si>
    <t>万元/个</t>
  </si>
  <si>
    <t>工作进度</t>
  </si>
  <si>
    <t>150</t>
  </si>
  <si>
    <t>宣传考核达标率</t>
  </si>
  <si>
    <t>60</t>
  </si>
  <si>
    <t>发布宣传稿件</t>
  </si>
  <si>
    <t>件</t>
  </si>
  <si>
    <t>宣传对象满意率</t>
  </si>
  <si>
    <t>宣贯政策知晓率</t>
  </si>
  <si>
    <t>67315801</t>
  </si>
  <si>
    <t xml:space="preserve"> 做好科室相关工作，加大慈善宣传力度进一步深入落实“七有”“五性”抓好民生保障的要求加强基层社会救助经办服务能力建设、绩效评价以及精准救助等相关工作，做好资金监管</t>
  </si>
  <si>
    <t>按照相关要求，按时完成各项工作</t>
  </si>
  <si>
    <t>服务覆盖人群</t>
  </si>
  <si>
    <t>2000</t>
  </si>
  <si>
    <t>宣传活动覆盖范围，服务效果，审计结果，各项待遇落实情况</t>
  </si>
  <si>
    <t>宣传活动覆盖范围较广，服务效果良好，审计结果真实，各项待遇按时落实</t>
  </si>
  <si>
    <t>提升超转服务管理水平，加大慈善宣传力度，提升社会救助工作整体水平，加强各项资金监管力度’</t>
  </si>
  <si>
    <t>慈善宣传力度加大，社会救助工作整体水平提高，做好资金监管</t>
  </si>
  <si>
    <t>严格控制成本</t>
  </si>
  <si>
    <t>120</t>
  </si>
  <si>
    <t>万</t>
  </si>
  <si>
    <t>宗建丽</t>
  </si>
  <si>
    <t>61654611</t>
  </si>
  <si>
    <t>全面落实《朝阳区“一键呼”智慧养老服务试点方案》，认真按照服务标准的内容提供服务。提供快捷、准确、高效的“一键呼”医疗急救、健康咨询服务和社区便民呼叫接入服务。</t>
  </si>
  <si>
    <t>扩大服务规模，降低服务成本</t>
  </si>
  <si>
    <t>为紧急情况下提供有效保障率</t>
  </si>
  <si>
    <t>提升居家服务质量</t>
  </si>
  <si>
    <t>安装总数</t>
  </si>
  <si>
    <t>50000</t>
  </si>
  <si>
    <t>应急救助响应率</t>
  </si>
  <si>
    <t>老人满意率</t>
  </si>
  <si>
    <t>服务费</t>
  </si>
  <si>
    <t>19.1</t>
  </si>
  <si>
    <t>11010522T000001277397-提前下达资金-送温暖资金</t>
  </si>
  <si>
    <t>按时足额发放节日补助，保障社会救助对象基本生活</t>
  </si>
  <si>
    <t>发放人数</t>
  </si>
  <si>
    <t>5000</t>
  </si>
  <si>
    <t>257.66</t>
  </si>
  <si>
    <t>落实两节节日补助待遇</t>
  </si>
  <si>
    <t>按时足额发放节日补助，保障基本生活</t>
  </si>
  <si>
    <t>11010522T000001277841-提前下达资金-困境对象入住机构补助</t>
  </si>
  <si>
    <t>为符合条件的服务对象发放入住机构补贴。</t>
  </si>
  <si>
    <t>1012.8</t>
  </si>
  <si>
    <t>符合条件服务对象覆盖率</t>
  </si>
  <si>
    <t>发放进度</t>
  </si>
  <si>
    <t>符合条件服务对象享受补贴审核通过率</t>
  </si>
  <si>
    <t>享受补贴服务对象对政策满意度</t>
  </si>
  <si>
    <t>补贴足额发放率</t>
  </si>
  <si>
    <t>11010522T000001277862-提前下达资金-见义勇为人员送温暖资金</t>
  </si>
  <si>
    <t>149000</t>
  </si>
  <si>
    <t>京籍见义勇为人员满意度</t>
  </si>
  <si>
    <t>按时在两节期间进行发放</t>
  </si>
  <si>
    <t>按标准发放</t>
  </si>
  <si>
    <t>1000</t>
  </si>
  <si>
    <t>朝阳区管理京籍见义勇为人数覆盖率</t>
  </si>
  <si>
    <t>按标准发放全部资金</t>
  </si>
  <si>
    <t>落实京籍见义勇为人员优待政策</t>
  </si>
  <si>
    <t>落实优待政策，保障两节慰问</t>
  </si>
  <si>
    <t>11010522T000001277865-提前下达资金-社会办养老机构床位运营补贴</t>
  </si>
  <si>
    <t>发放养老结构补贴总成本</t>
  </si>
  <si>
    <t>1810.2</t>
  </si>
  <si>
    <t>失能失智老年人占比</t>
  </si>
  <si>
    <t>11010522T000001277877-提前下达资金-大学生入职一次性奖励</t>
  </si>
  <si>
    <t>根据《北京市养老服务人才培养培训实施办法》的通知（京民养老发〔2020〕140号）对国家统招北京生源或北京地区普通高等院校、中高等职业学校的应届毕业生或毕业一年以内的往届毕业生，进入本市养老服务机构专职从事养老服务工作的发放一次性入职奖励。</t>
  </si>
  <si>
    <t>符合条件人员覆盖率</t>
  </si>
  <si>
    <t>符合条件人员通过审核率</t>
  </si>
  <si>
    <t>享受补贴人员对政策满意度</t>
  </si>
  <si>
    <t>当年应届毕业生入职人数</t>
  </si>
  <si>
    <t>46.1</t>
  </si>
  <si>
    <t>11010522T000001278225-提前下达资金-孤儿成年后安置补助</t>
  </si>
  <si>
    <t xml:space="preserve"> 保障孤儿合法权益，推动儿童福利事业发展</t>
  </si>
  <si>
    <t>控制在预算资金内</t>
  </si>
  <si>
    <t>按照市级统一时限要求完成</t>
  </si>
  <si>
    <t>保障人数</t>
  </si>
  <si>
    <t>按照市级统一要求完成安置</t>
  </si>
  <si>
    <t>保障孤儿成年安置</t>
  </si>
  <si>
    <t>11010522T000001371103-提前下达中央集中彩票公益金支持社会福利事业专项资金-孤儿助学</t>
  </si>
  <si>
    <t>支持“福彩圆梦.孤儿助学工程”，为年满18周岁考入普通全日制本科、专科等学校的孤儿提供助学金，资助孤儿完成学业。</t>
  </si>
  <si>
    <t>接受孤儿助学项目资助的孤儿满意度</t>
  </si>
  <si>
    <t>促进更多孤儿成长发展</t>
  </si>
  <si>
    <t>优良中差</t>
  </si>
  <si>
    <t>福彩圆梦孤儿助学工程补贴发放准确率</t>
  </si>
  <si>
    <t>教育资助孤儿数量</t>
  </si>
  <si>
    <t>15</t>
  </si>
  <si>
    <t>福彩圆梦孤儿助学工程补贴发放频次</t>
  </si>
  <si>
    <t>福彩圆梦孤儿助学工程补贴发放标准</t>
  </si>
  <si>
    <t>10000</t>
  </si>
  <si>
    <t>11010523T000001974555-困难残疾人生活补贴</t>
  </si>
  <si>
    <t>张影</t>
  </si>
  <si>
    <t>67315803</t>
  </si>
  <si>
    <t xml:space="preserve"> 落实国家和市区的相关政策，解决残疾人特殊生活困难问题，加快我区残疾人小康进程，保障残疾人基本生活，帮助生活不能自理的残疾人及其家庭改善生活状况。每月严格落实残疾人两项补贴政策，根据实际情况，发放困难残疾人生活补贴200—1320元不等，每月保证补贴发放及时准确。</t>
  </si>
  <si>
    <t>补贴覆盖率</t>
  </si>
  <si>
    <t>补贴个人（家庭）数量</t>
  </si>
  <si>
    <t>补贴发放频率</t>
  </si>
  <si>
    <t>两项补贴总金额</t>
  </si>
  <si>
    <t>47040000</t>
  </si>
  <si>
    <t>补贴人群生活改善情况</t>
  </si>
  <si>
    <t>受益对象满意度</t>
  </si>
  <si>
    <t>11010523T000001974559-重度残疾人护理补贴</t>
  </si>
  <si>
    <t>落实国家和市区的相关政策，解决残疾人照护困难问题，加快我区残疾人小康进程，帮助生活不能自理的残疾人及其家庭改善护理条件。每月严格落实残疾人两项补贴政策，根据实际情况，发放重度残疾人护理补贴100元或300元，每月保证补贴发放及时准确。</t>
  </si>
  <si>
    <t>19248000</t>
  </si>
  <si>
    <t>按时发放率</t>
  </si>
  <si>
    <t>一定程度改善</t>
  </si>
  <si>
    <t>11010523T000001974566-城市特困人员救助供养经费</t>
  </si>
  <si>
    <t>保障城市特困人员基本生活</t>
  </si>
  <si>
    <t>特困人员满意度</t>
  </si>
  <si>
    <t>城市特困人员保障覆盖率</t>
  </si>
  <si>
    <t>保障农村特困人员基本生活</t>
  </si>
  <si>
    <t>应保尽保</t>
  </si>
  <si>
    <t>依街乡申请，按时拨付，截至12月30日前，资金发放完成率</t>
  </si>
  <si>
    <t>保障特困人员基本生活</t>
  </si>
  <si>
    <t>城市特困人员救助供养资金支出控制数</t>
  </si>
  <si>
    <t>4095420</t>
  </si>
  <si>
    <t>11010523T000001974603-农村特困人员救助供养经费</t>
  </si>
  <si>
    <t>农村特困人员保障覆盖率</t>
  </si>
  <si>
    <t>农村特困人员救助供养资金支出控制数</t>
  </si>
  <si>
    <t>453600</t>
  </si>
  <si>
    <t>按时足额</t>
  </si>
  <si>
    <t>11010523T000002166072-提前下达资金-街乡镇养老照料中心建设补助</t>
  </si>
  <si>
    <t>67315565</t>
  </si>
  <si>
    <t>为小关街道、呼家楼街道、将台地区养老照料中心发放建设补贴。</t>
  </si>
  <si>
    <t>符合条件照料中心补贴覆盖率</t>
  </si>
  <si>
    <t>照料中心数量</t>
  </si>
  <si>
    <t>照料中心数量占比</t>
  </si>
  <si>
    <t>536.71</t>
  </si>
  <si>
    <t>照料中心入住老年人对照料中心满意度</t>
  </si>
  <si>
    <t>11010524T000002468029-退养人员医疗待遇资金</t>
  </si>
  <si>
    <t>张凯华</t>
  </si>
  <si>
    <t>按照退养人员医疗待遇的标准，做好退养人员医疗救助工作</t>
  </si>
  <si>
    <t>按时拨付，截至12月30日前，资金发放完成率</t>
  </si>
  <si>
    <t>对退养人员实施医疗救助</t>
  </si>
  <si>
    <t>应救尽救</t>
  </si>
  <si>
    <t>符合条件申请医疗救助的退养人员救助覆盖率</t>
  </si>
  <si>
    <t>退养人员得到医疗救助</t>
  </si>
  <si>
    <t>效果显著</t>
  </si>
  <si>
    <t>按文件标准对退养人员实施医疗救助</t>
  </si>
  <si>
    <t>按文件标准实施医疗救助</t>
  </si>
  <si>
    <t>退养人员满意率</t>
  </si>
  <si>
    <t>11010524T000002468041-退离居老积极分子医疗待遇补助</t>
  </si>
  <si>
    <t>按照退离居老积极分子医疗救助的标准，做好退离居老积极分子医疗救助工作。</t>
  </si>
  <si>
    <t>退离居老积极分子享受医疗救助</t>
  </si>
  <si>
    <t>退离居老积极分子满意率</t>
  </si>
  <si>
    <t>按文件标准，做好退离居老积极分子医疗救助工作</t>
  </si>
  <si>
    <t>按文件标准，做好医疗救助工作</t>
  </si>
  <si>
    <t>做好退离居老积极分子医疗救助工作</t>
  </si>
  <si>
    <t>符合条件申请医疗救助的退离居老积极分子救助覆盖率</t>
  </si>
  <si>
    <t>11010524T000002813988-照料中心建设补贴区级配套资金</t>
  </si>
  <si>
    <t>按照北京市街乡镇养老照料中心建设相关政策要求，拨付养老照料中心区级补助资金。支持照料中心发展运营。</t>
  </si>
  <si>
    <t>228</t>
  </si>
  <si>
    <t>享受照料中心区级建设补助数量</t>
  </si>
  <si>
    <t>资金发放进度</t>
  </si>
  <si>
    <t>符合区级补贴条件照料中心覆盖率</t>
  </si>
  <si>
    <t>享受补助照料中心开业率</t>
  </si>
  <si>
    <t>11010524T000002832553-孤儿和事实无人抚养儿童助学金</t>
  </si>
  <si>
    <t>开展孤儿助学和事实无人抚养儿童助学工程工作，及时为符合条件的孤儿和事实无人抚养儿童开展教育资助，帮助儿童完成学业。</t>
  </si>
  <si>
    <t>帮助孤儿和事实无人抚养儿童完成学业，避免儿童辍学</t>
  </si>
  <si>
    <t>2</t>
  </si>
  <si>
    <t>孤儿和事实无人抚养儿童助学金资助金额控制在资助标准内</t>
  </si>
  <si>
    <t>孤儿和事实无人抚养儿童及其监护人满意度</t>
  </si>
  <si>
    <t>教育资助孤儿和事实无人抚养儿童完成率</t>
  </si>
  <si>
    <t>教育资助孤儿和事实无人抚养儿童覆盖率</t>
  </si>
  <si>
    <t>资助孤儿和事实无人抚养儿童数量</t>
  </si>
  <si>
    <t>李晓彤</t>
  </si>
  <si>
    <t>2024年度朝阳区社工委、民政局微信公众号运维，确保委、局微信公众号正常运转和维护，做好委局社会建设和民政领域对外宣传工作，达到宣传效果。</t>
  </si>
  <si>
    <t>宣传成本</t>
  </si>
  <si>
    <t>30</t>
  </si>
  <si>
    <t>天/月</t>
  </si>
  <si>
    <t>张鹄</t>
  </si>
  <si>
    <t>13810910008</t>
  </si>
  <si>
    <t>依据国家相关网络安全政策及技术标准，完成对民政及社会建设资金统发系统的网络安全等级保护测评（等级保护差距性分析、安全整改加固咨询、等级保护测评），最终获取网络安全等级保护测评报告。</t>
  </si>
  <si>
    <t>经济效益指标</t>
  </si>
  <si>
    <t>减少硬件控制投入，减少人工管理投入</t>
  </si>
  <si>
    <t>保障系统符合三级等保运行要求</t>
  </si>
  <si>
    <t>加强基层使用系统进行工作的安全性</t>
  </si>
  <si>
    <t>完成系统三级等保测评</t>
  </si>
  <si>
    <t>在规定时间内完成三级等保测评和整改</t>
  </si>
  <si>
    <t>提供测评报告并完成整改，达到三级等保要求</t>
  </si>
  <si>
    <t>三级等保投入</t>
  </si>
  <si>
    <t>120000</t>
  </si>
  <si>
    <t>满足用户系统的年度三级测评服务满意度</t>
  </si>
  <si>
    <t>1、保障朝阳区民政资金统发与监管信息化平台能得到及时有效的支持，确保朝阳区民政局财务科、社会保障科、低保中心、社会福利科、社会事务管理科、养老服务中心等各科室，各个街乡财务科、社保所、民政科能得到及时有效的服务指导和操作指导支持。2、持续做好部分对机构类补贴资金发放数据 监管服务，包括：面向养老驿站发放的服务流量补贴、托养流量补贴；面向养老机构发放的机构床位补贴；对纳入平台中央、市级转移支付资金的收支情况进行监管，对委局及43个街乡提供数据收集核对等服务、实施指导、资金使用情况分析及技术支持等。充分利用资金发放平台的数据，增加数据可视化展现及各类审计、统计、财政报表分析应用等功能。3、提供各种数据服务工作，包括且不限于实名稽核、账户稽核、死亡稽核、账目核对、调标补发支持等各项工作，保障每月各类民政补贴资金能够得到精准、及时、高效安全发放。4、保障民政资金统发系统正常、稳定运行。所有服务人员严格按照运维范围内容及运维流程持续推进运维项目，提供5天×8小时技术服务与支持电话，与用户运行维护体系部门和环节协同工作，密切配合，在系统使用中出现问题故障时，2小时内解决，需要现场处理时需4小时内赶到现场。5、保障区级、街乡工作人员能够及时得到最佳的工作支持与指导，定期组织开展街乡集中培训、现场培训及驻场服务。</t>
  </si>
  <si>
    <t>服务区级和街乡</t>
  </si>
  <si>
    <t>人/次</t>
  </si>
  <si>
    <t>软件维护数量</t>
  </si>
  <si>
    <t>系统故障率</t>
  </si>
  <si>
    <t>数据比对精准率</t>
  </si>
  <si>
    <t>99</t>
  </si>
  <si>
    <t>数据处理及时，故障排除及时</t>
  </si>
  <si>
    <t>运维成本控制数</t>
  </si>
  <si>
    <t>802000</t>
  </si>
  <si>
    <t>生态效益指标</t>
  </si>
  <si>
    <t>减少线下操作环节</t>
  </si>
  <si>
    <t>基层群众满意</t>
  </si>
  <si>
    <t>减少线下步骤，加强资金监管</t>
  </si>
  <si>
    <t>保证系统用户满意度</t>
  </si>
  <si>
    <t>保障农转居人员电子台账系统运行平稳，保障系统、应用和使用中间件的安全，保障数据准确可靠性，保障每年度调标工作正常开展</t>
  </si>
  <si>
    <t>保障系统平稳运行</t>
  </si>
  <si>
    <t>系统平稳运行</t>
  </si>
  <si>
    <t>16.215</t>
  </si>
  <si>
    <t>响应时间</t>
  </si>
  <si>
    <t>24</t>
  </si>
  <si>
    <t>小时</t>
  </si>
  <si>
    <t>支撑用户数</t>
  </si>
  <si>
    <t>44</t>
  </si>
  <si>
    <t>平稳运行天数</t>
  </si>
  <si>
    <t>365</t>
  </si>
  <si>
    <t>系统用户满意度</t>
  </si>
  <si>
    <t>等保项目将提供专业的现场服务，包括对系统情况现场调研、编写符合企业现状的测试方案和测试计划、提供整改方案以及针对评测中发现的问题进行沟通确认，最终签发测评报告</t>
  </si>
  <si>
    <t>测评完成时间</t>
  </si>
  <si>
    <t>漏洞扫描</t>
  </si>
  <si>
    <t>安全管理制度体系的合理性和适用性</t>
  </si>
  <si>
    <t>保障农转居人员电子台账安全</t>
  </si>
  <si>
    <t>安全</t>
  </si>
  <si>
    <t>系统使用满意度</t>
  </si>
  <si>
    <t>30.290000</t>
  </si>
  <si>
    <t>加强朝阳区基层政权和社区建设，促进城乡社区之间的交流学习，通过印刷学习材料等方式，切实提高全区社区治理能力和水平。</t>
  </si>
  <si>
    <t>印刷计划按期完成率</t>
  </si>
  <si>
    <t>印刷产品合格率</t>
  </si>
  <si>
    <t>印刷材料种类</t>
  </si>
  <si>
    <t>种</t>
  </si>
  <si>
    <t>印刷材料成本</t>
  </si>
  <si>
    <t>张源畅</t>
  </si>
  <si>
    <t>68315728</t>
  </si>
  <si>
    <t>"通过开展“社工宣传周”活动，充分展示朝阳社工风采，增强社会工作者归属感和荣誉感，提升社会各界对社会工作者的知晓度和关心度，预算30万元。"</t>
  </si>
  <si>
    <t>举办社会工作者相关活动</t>
  </si>
  <si>
    <t>场次</t>
  </si>
  <si>
    <t>＜</t>
  </si>
  <si>
    <t>活动安全保障情况</t>
  </si>
  <si>
    <t>活动场地租赁成本</t>
  </si>
  <si>
    <t>20000</t>
  </si>
  <si>
    <t>主题关注度，相关信息点击量</t>
  </si>
  <si>
    <t>＞</t>
  </si>
  <si>
    <t>参与人员满意度</t>
  </si>
  <si>
    <t>11010524T000002953636-七一党建活动经费</t>
  </si>
  <si>
    <t>陈涛</t>
  </si>
  <si>
    <t>67315518</t>
  </si>
  <si>
    <t>高质量完成朝阳区社会领域庆祝建党103周年纪念活动，做好朝阳区“十百千万“示范工程评选表彰，总结社会领域党建经验，推广优秀做法，增强基层党组织建设工作。</t>
  </si>
  <si>
    <t>七一活动时长</t>
  </si>
  <si>
    <t>分钟</t>
  </si>
  <si>
    <t>完成七一活动</t>
  </si>
  <si>
    <t>七一活动次数</t>
  </si>
  <si>
    <t>场</t>
  </si>
  <si>
    <t>七一活动专业及辅助支持部分所需经费</t>
  </si>
  <si>
    <t>万元/场</t>
  </si>
  <si>
    <t>党员满意度</t>
  </si>
  <si>
    <t>党员人心凝聚</t>
  </si>
  <si>
    <t>11010524T000002957685-党建培训</t>
  </si>
  <si>
    <t>切实把制度优势高效转化为社区治理效能，大力推动社会治理重心向基层下移，破解社区治理的重点难点，提升社区党组织联系群众，服务群众的能力。</t>
  </si>
  <si>
    <t>培训对象满意度</t>
  </si>
  <si>
    <t>培训经费</t>
  </si>
  <si>
    <t>培训对象能力提升</t>
  </si>
  <si>
    <t>培训人数</t>
  </si>
  <si>
    <t>470</t>
  </si>
  <si>
    <t>完成培训</t>
  </si>
  <si>
    <t>完成培训时间</t>
  </si>
  <si>
    <t>根据关于印发《北京市社区工作者管理办法》的通知（京办发〔2022〕20号）要求，按照每130户配备1名社区工作者测算，参考朝阳区社区工作者现有职数、每年社会报考人数，综合全区缺编情况测算，目前缺编1200余岗位，预计2024年朝阳区社区工作者招聘600人。</t>
  </si>
  <si>
    <t>招考人均成本</t>
  </si>
  <si>
    <t>新增就业人数</t>
  </si>
  <si>
    <t>问题举报处置率</t>
  </si>
  <si>
    <t>拟招聘社区工作者数量</t>
  </si>
  <si>
    <t>600</t>
  </si>
  <si>
    <t>招录人员满意率</t>
  </si>
  <si>
    <t>以推动城乡和社区治理能力和治理水平现代化为目标，通过加强对社区治理的理论研究，并逐渐转化为基层实践成果，提升朝阳区社区治理能力和水平。</t>
  </si>
  <si>
    <t>朝阳区社区治理能力和水平</t>
  </si>
  <si>
    <t>对研究成果进行评价</t>
  </si>
  <si>
    <t>优良差</t>
  </si>
  <si>
    <t>研究成本</t>
  </si>
  <si>
    <t>受益人群满意率</t>
  </si>
  <si>
    <t>67315728</t>
  </si>
  <si>
    <t>232.627500</t>
  </si>
  <si>
    <t>按照全区社区工作者教育培训工作安排，完善社区全职务社工培训体系搭建和实施。
做好社区主任培训、社区工作者初任培训、青年社工能力提升培训等工作。
加强社区工作者、社会工作者制度建设、工作宣传，营造良好社会氛围。
做好相关工作的支持服务，审计等其他工作。</t>
  </si>
  <si>
    <t>人均培训成本</t>
  </si>
  <si>
    <t>社区工作者初任培训满意度</t>
  </si>
  <si>
    <t>讲师职级</t>
  </si>
  <si>
    <t>讲师、副教授、教授</t>
  </si>
  <si>
    <t>社区工作者初任培训人数</t>
  </si>
  <si>
    <t>1500</t>
  </si>
  <si>
    <t>社区工作者初任培训班次</t>
  </si>
  <si>
    <t>培训人员合格率</t>
  </si>
  <si>
    <t>通过组织开展2024年朝阳区政府购买公共服务项目评估管理、审计，按照政府购买公共服务项目流程强化过程管理，加强政购项目过程监管，规范政购项目考核评价，提高项目实施成效。</t>
  </si>
  <si>
    <t>具体项目服务对象满意度</t>
  </si>
  <si>
    <t>项目完成时限</t>
  </si>
  <si>
    <t>评估管理工作质量</t>
  </si>
  <si>
    <t>按照政府购买公共服务项目流程参与过程管理，把握项目实施进度，总结展示优秀项目，做好项目中期评审和结项评估，并出具相应评估报告，相关工作和报告质量符合项目实施方案及合同要求</t>
  </si>
  <si>
    <t>审计工作质量</t>
  </si>
  <si>
    <t>对政府购买公共服务项目进行审计，审核项目执行过程中经费支出是否符合资金使用管理规定，是否符合项目预算和项目内容，是否符合财务资料规范，审核项目结项时经费支出绩效，并出具审计报告，相关工作和报告质量符合项目实施方案及合同要求</t>
  </si>
  <si>
    <t>审计政府购买社会组织服务项目数量</t>
  </si>
  <si>
    <t>评估政府购买社会组织服务项目数量</t>
  </si>
  <si>
    <t>审计工作成本</t>
  </si>
  <si>
    <t>327200</t>
  </si>
  <si>
    <t>评估管理服务工作成本</t>
  </si>
  <si>
    <t>800000</t>
  </si>
  <si>
    <t>严格政府购买社会组织服务过程管理，提高项目规范化水平</t>
  </si>
  <si>
    <t>通过第三方机构评估、审计，完善政府购买公共服务过程管理体系和考核评价体系，规范项目实施和项目资金使用，提高项目实施成效</t>
  </si>
  <si>
    <t>李硕</t>
  </si>
  <si>
    <t>67315795</t>
  </si>
  <si>
    <t>对朝阳区24个街道进行实地检查。通过定期监督检查，及时掌握城市地区环境治理工作情况，了解各街道城市地区环境之需常态化管理情况，行程排名。为朝阳区环境建设管理考核和委局“五力”评价提供依据；对检查发现的各类问题开展归类和分析，为各街道提供解决方案或建议，巩固环境整治成果，深入开展环境卫生治理检查，进一步提高环境建设常态化管理水平，实现城市精细化管理目标。</t>
  </si>
  <si>
    <t>检查结果公开度</t>
  </si>
  <si>
    <t>利益相关方满意度</t>
  </si>
  <si>
    <t>完成检查报告数量</t>
  </si>
  <si>
    <t>检查频次</t>
  </si>
  <si>
    <t>座（处）</t>
  </si>
  <si>
    <t>24个街道抽检覆盖率</t>
  </si>
  <si>
    <t>监督检查总成本</t>
  </si>
  <si>
    <t>11010524T000002957768-社会领域党建</t>
  </si>
  <si>
    <t>结合“雁阵计划”，扎实有效开展全区社区党组织书记工作室和干部队伍培育建设，发挥好社区书记工作室带教培养作用，打造一支高素质专业化的基层党建工作队伍。</t>
  </si>
  <si>
    <t>社区完备后备人才库覆盖率</t>
  </si>
  <si>
    <t>社区领头雁覆盖率</t>
  </si>
  <si>
    <t>完成时限</t>
  </si>
  <si>
    <t>每季度组织一次片区交流活动</t>
  </si>
  <si>
    <t>28</t>
  </si>
  <si>
    <t>社区书记满意度</t>
  </si>
  <si>
    <t>完成经费支出</t>
  </si>
  <si>
    <t>在社会建设领域内拟定项目购买总体方向，围绕群众服务类、社区治理类以及区域建设类等方向，面向民政部门注册登记的社会组织公开征集服务项目，通过征集、申报、初筛、立项等程序，确定最终支持项目，支持社会组织参与社会治理，满足社会需求、解决社会问题。</t>
  </si>
  <si>
    <t>项目服务对象满意度</t>
  </si>
  <si>
    <t>参与社会组织数量</t>
  </si>
  <si>
    <t>购买社会组织服务项目数量</t>
  </si>
  <si>
    <t>项目结项评审通过率</t>
  </si>
  <si>
    <t>优秀项目比例</t>
  </si>
  <si>
    <t>社会组织培育发展情况</t>
  </si>
  <si>
    <t>通过社会组织参与社会治理，促进社会组织作用发挥，推动社会组织培育和健康有序发展</t>
  </si>
  <si>
    <t>社会组织参与社会治理的作用发挥情况</t>
  </si>
  <si>
    <t>通过项目实施满足群众关切、社区服务以及区域治理等方面的需求，推动市区重点中心工作完成，破解社会治理难题</t>
  </si>
  <si>
    <t>项目投入区级资金</t>
  </si>
  <si>
    <t>1290000</t>
  </si>
  <si>
    <t>通过2024年朝阳区区级社会组织发展服务中心建设项目实施，在培育孵化、政策咨询、能力建设、品牌推广、合作交流以及适应区域发展需求的特色服务等方面开展服务，助推43个街乡级社会组织培育孵化机构建设，协助完善朝阳区社会组织培育孵化体系。</t>
  </si>
  <si>
    <t>协调、服务、保障街乡社会组织培育孵化中心数量</t>
  </si>
  <si>
    <t>各类培训、交流学习次数</t>
  </si>
  <si>
    <t>区级社会组织发展服务中心“协调、服务、保障”三大功能作用发挥情况</t>
  </si>
  <si>
    <t>按照“协调、服务、保障”总体要求，助推各街乡加强和完善街乡社会组织培育孵化中心建设，相关工作质量符合项目实施方案及合同要求</t>
  </si>
  <si>
    <t>区级社会组织发展服务中心建设成本</t>
  </si>
  <si>
    <t>320000</t>
  </si>
  <si>
    <t>协助各街乡加强和完善街乡社会组织培育孵化中心建设</t>
  </si>
  <si>
    <t>有效推进街乡社区社会组织孵化中心规范化、品牌化建设，协助街乡完善社区社会组织孵化培育体系，提升街乡社区社会组织培育孵化中心项目化运行能力</t>
  </si>
  <si>
    <t>11010524T000003044533-提前下达中央集中彩票公益金支持社会福利事业专项资金-开展精神障碍社区康复工作</t>
  </si>
  <si>
    <t>朱东</t>
  </si>
  <si>
    <t>通过开展精神障碍社区康复，促进街乡稳定期精神障碍康复者提升社会功能，更好地融入社会。</t>
  </si>
  <si>
    <t>指导街乡数量</t>
  </si>
  <si>
    <t>督导及时完成率</t>
  </si>
  <si>
    <t>入组脱落率</t>
  </si>
  <si>
    <t>推动残疾人服务机构行业发展</t>
  </si>
  <si>
    <t>显著程度</t>
  </si>
  <si>
    <t>患者满意度</t>
  </si>
  <si>
    <t>11010524T000003063595-朝阳区与清华大学战略合作项目</t>
  </si>
  <si>
    <t>深化和凝练社会治理的“朝阳经验”，形成“六个一”成果，即提炼一个“朝阳模式”品牌、打造一个引领型智慧治理示范社区、成立一个专家委员会、探索建立一个双向挂职机制、建立一个合作基地、联合打造一个国家级社会治理品牌峰会。</t>
  </si>
  <si>
    <t>群众满意度</t>
  </si>
  <si>
    <t>朝阳区社会治理现代化指数体系建设</t>
  </si>
  <si>
    <t>完成时间</t>
  </si>
  <si>
    <t>形成“六个一”成果</t>
  </si>
  <si>
    <t>区域经济发展</t>
  </si>
  <si>
    <t>完成经费使用</t>
  </si>
  <si>
    <t>163.16</t>
  </si>
</sst>
</file>

<file path=xl/styles.xml><?xml version="1.0" encoding="utf-8"?>
<styleSheet xmlns="http://schemas.openxmlformats.org/spreadsheetml/2006/main">
  <numFmts count="8">
    <numFmt numFmtId="42" formatCode="_ &quot;￥&quot;* #,##0_ ;_ &quot;￥&quot;* \-#,##0_ ;_ &quot;￥&quot;* &quot;-&quot;_ ;_ @_ "/>
    <numFmt numFmtId="41" formatCode="_ * #,##0_ ;_ * \-#,##0_ ;_ * &quot;-&quot;_ ;_ @_ "/>
    <numFmt numFmtId="44" formatCode="_ &quot;￥&quot;* #,##0.00_ ;_ &quot;￥&quot;* \-#,##0.00_ ;_ &quot;￥&quot;* &quot;-&quot;??_ ;_ @_ "/>
    <numFmt numFmtId="43" formatCode="_ * #,##0.00_ ;_ * \-#,##0.00_ ;_ * &quot;-&quot;??_ ;_ @_ "/>
    <numFmt numFmtId="176" formatCode="#,##0.000000"/>
    <numFmt numFmtId="177" formatCode="_ * #,##0.000000_ ;_ * \-#,##0.000000_ ;_ * &quot;-&quot;??_ ;_ @_ "/>
    <numFmt numFmtId="178" formatCode="0.000000_);[Red]\(0.000000\)"/>
    <numFmt numFmtId="179" formatCode="0.000000_ "/>
  </numFmts>
  <fonts count="38">
    <font>
      <sz val="11"/>
      <color indexed="8"/>
      <name val="宋体"/>
      <charset val="1"/>
      <scheme val="minor"/>
    </font>
    <font>
      <sz val="9"/>
      <color rgb="FF000000"/>
      <name val="SimSun"/>
      <charset val="134"/>
    </font>
    <font>
      <sz val="11"/>
      <color rgb="FF000000"/>
      <name val="宋体"/>
      <charset val="134"/>
    </font>
    <font>
      <sz val="9"/>
      <color rgb="FF000000"/>
      <name val="宋体"/>
      <charset val="134"/>
    </font>
    <font>
      <b/>
      <sz val="9"/>
      <color rgb="FF000000"/>
      <name val="黑体"/>
      <charset val="134"/>
    </font>
    <font>
      <b/>
      <sz val="12"/>
      <color rgb="FF000000"/>
      <name val="宋体"/>
      <charset val="134"/>
    </font>
    <font>
      <sz val="10"/>
      <color rgb="FF000000"/>
      <name val="SimSun"/>
      <charset val="134"/>
    </font>
    <font>
      <b/>
      <sz val="10"/>
      <color rgb="FF000000"/>
      <name val="宋体"/>
      <charset val="134"/>
    </font>
    <font>
      <sz val="10"/>
      <color rgb="FF000000"/>
      <name val="宋体"/>
      <charset val="134"/>
    </font>
    <font>
      <sz val="10"/>
      <color rgb="FF000000"/>
      <name val="Hiragino Sans GB"/>
      <charset val="134"/>
    </font>
    <font>
      <b/>
      <sz val="9"/>
      <color rgb="FF000000"/>
      <name val="SimSun"/>
      <charset val="134"/>
    </font>
    <font>
      <b/>
      <sz val="9"/>
      <color rgb="FF000000"/>
      <name val="宋体"/>
      <charset val="134"/>
    </font>
    <font>
      <sz val="11"/>
      <color indexed="8"/>
      <name val="宋体"/>
      <charset val="134"/>
      <scheme val="minor"/>
    </font>
    <font>
      <sz val="9"/>
      <name val="宋体"/>
      <charset val="134"/>
    </font>
    <font>
      <sz val="11"/>
      <name val="宋体"/>
      <charset val="134"/>
    </font>
    <font>
      <b/>
      <sz val="12"/>
      <name val="宋体"/>
      <charset val="134"/>
    </font>
    <font>
      <sz val="10"/>
      <name val="宋体"/>
      <charset val="134"/>
    </font>
    <font>
      <b/>
      <sz val="10"/>
      <name val="宋体"/>
      <charset val="134"/>
    </font>
    <font>
      <sz val="11"/>
      <color theme="1"/>
      <name val="宋体"/>
      <charset val="0"/>
      <scheme val="minor"/>
    </font>
    <font>
      <sz val="11"/>
      <color theme="1"/>
      <name val="宋体"/>
      <charset val="134"/>
      <scheme val="minor"/>
    </font>
    <font>
      <sz val="11"/>
      <color theme="0"/>
      <name val="宋体"/>
      <charset val="0"/>
      <scheme val="minor"/>
    </font>
    <font>
      <b/>
      <sz val="11"/>
      <color theme="1"/>
      <name val="宋体"/>
      <charset val="0"/>
      <scheme val="minor"/>
    </font>
    <font>
      <b/>
      <sz val="11"/>
      <color rgb="FFFA7D00"/>
      <name val="宋体"/>
      <charset val="0"/>
      <scheme val="minor"/>
    </font>
    <font>
      <sz val="11"/>
      <color rgb="FF9C0006"/>
      <name val="宋体"/>
      <charset val="0"/>
      <scheme val="minor"/>
    </font>
    <font>
      <b/>
      <sz val="11"/>
      <color rgb="FFFFFFFF"/>
      <name val="宋体"/>
      <charset val="0"/>
      <scheme val="minor"/>
    </font>
    <font>
      <b/>
      <sz val="18"/>
      <color theme="3"/>
      <name val="宋体"/>
      <charset val="134"/>
      <scheme val="minor"/>
    </font>
    <font>
      <i/>
      <sz val="11"/>
      <color rgb="FF7F7F7F"/>
      <name val="宋体"/>
      <charset val="0"/>
      <scheme val="minor"/>
    </font>
    <font>
      <u/>
      <sz val="11"/>
      <color rgb="FF800080"/>
      <name val="宋体"/>
      <charset val="0"/>
      <scheme val="minor"/>
    </font>
    <font>
      <sz val="11"/>
      <color rgb="FF3F3F76"/>
      <name val="宋体"/>
      <charset val="0"/>
      <scheme val="minor"/>
    </font>
    <font>
      <sz val="11"/>
      <color rgb="FF9C65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5"/>
      <color theme="3"/>
      <name val="宋体"/>
      <charset val="134"/>
      <scheme val="minor"/>
    </font>
    <font>
      <b/>
      <sz val="11"/>
      <color rgb="FF3F3F3F"/>
      <name val="宋体"/>
      <charset val="0"/>
      <scheme val="minor"/>
    </font>
    <font>
      <sz val="11"/>
      <color rgb="FFFA7D00"/>
      <name val="宋体"/>
      <charset val="0"/>
      <scheme val="minor"/>
    </font>
    <font>
      <b/>
      <sz val="13"/>
      <color theme="3"/>
      <name val="宋体"/>
      <charset val="134"/>
      <scheme val="minor"/>
    </font>
    <font>
      <sz val="11"/>
      <color rgb="FFFF0000"/>
      <name val="宋体"/>
      <charset val="0"/>
      <scheme val="minor"/>
    </font>
  </fonts>
  <fills count="35">
    <fill>
      <patternFill patternType="none"/>
    </fill>
    <fill>
      <patternFill patternType="gray125"/>
    </fill>
    <fill>
      <patternFill patternType="solid">
        <fgColor rgb="FFEFF2F7"/>
        <bgColor rgb="FFEFF2F7"/>
      </patternFill>
    </fill>
    <fill>
      <patternFill patternType="solid">
        <fgColor rgb="FFFFFFFF"/>
        <bgColor rgb="FFFFFFFF"/>
      </patternFill>
    </fill>
    <fill>
      <patternFill patternType="solid">
        <fgColor theme="7"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9" tint="0.399975585192419"/>
        <bgColor indexed="64"/>
      </patternFill>
    </fill>
    <fill>
      <patternFill patternType="solid">
        <fgColor theme="9" tint="0.799981688894314"/>
        <bgColor indexed="64"/>
      </patternFill>
    </fill>
    <fill>
      <patternFill patternType="solid">
        <fgColor rgb="FFF2F2F2"/>
        <bgColor indexed="64"/>
      </patternFill>
    </fill>
    <fill>
      <patternFill patternType="solid">
        <fgColor rgb="FFFFC7CE"/>
        <bgColor indexed="64"/>
      </patternFill>
    </fill>
    <fill>
      <patternFill patternType="solid">
        <fgColor rgb="FFA5A5A5"/>
        <bgColor indexed="64"/>
      </patternFill>
    </fill>
    <fill>
      <patternFill patternType="solid">
        <fgColor rgb="FFFFCC99"/>
        <bgColor indexed="64"/>
      </patternFill>
    </fill>
    <fill>
      <patternFill patternType="solid">
        <fgColor rgb="FFFFEB9C"/>
        <bgColor indexed="64"/>
      </patternFill>
    </fill>
    <fill>
      <patternFill patternType="solid">
        <fgColor rgb="FFC6EFCE"/>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4"/>
        <bgColor indexed="64"/>
      </patternFill>
    </fill>
    <fill>
      <patternFill patternType="solid">
        <fgColor rgb="FFFFFFCC"/>
        <bgColor indexed="64"/>
      </patternFill>
    </fill>
    <fill>
      <patternFill patternType="solid">
        <fgColor theme="9" tint="0.599993896298105"/>
        <bgColor indexed="64"/>
      </patternFill>
    </fill>
    <fill>
      <patternFill patternType="solid">
        <fgColor theme="4"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8"/>
        <bgColor indexed="64"/>
      </patternFill>
    </fill>
    <fill>
      <patternFill patternType="solid">
        <fgColor theme="6"/>
        <bgColor indexed="64"/>
      </patternFill>
    </fill>
  </fills>
  <borders count="30">
    <border>
      <left/>
      <right/>
      <top/>
      <bottom/>
      <diagonal/>
    </border>
    <border>
      <left/>
      <right style="thin">
        <color rgb="FFFFFFFF"/>
      </right>
      <top/>
      <bottom style="thin">
        <color rgb="FFFFFFFF"/>
      </bottom>
      <diagonal/>
    </border>
    <border>
      <left style="thin">
        <color rgb="FFFFFFFF"/>
      </left>
      <right style="thin">
        <color rgb="FFFFFFFF"/>
      </right>
      <top/>
      <bottom style="thin">
        <color rgb="FFFFFFFF"/>
      </bottom>
      <diagonal/>
    </border>
    <border>
      <left/>
      <right style="thin">
        <color rgb="FFFFFFFF"/>
      </right>
      <top style="thin">
        <color rgb="FFFFFFFF"/>
      </top>
      <bottom style="thin">
        <color rgb="FFFFFFFF"/>
      </bottom>
      <diagonal/>
    </border>
    <border>
      <left style="thin">
        <color rgb="FFFFFFFF"/>
      </left>
      <right style="thin">
        <color rgb="FFFFFFFF"/>
      </right>
      <top style="thin">
        <color rgb="FFFFFFFF"/>
      </top>
      <bottom style="thin">
        <color rgb="FFFFFFFF"/>
      </bottom>
      <diagonal/>
    </border>
    <border>
      <left/>
      <right style="thin">
        <color rgb="FFFFFFFF"/>
      </right>
      <top style="thin">
        <color rgb="FFFFFFFF"/>
      </top>
      <bottom/>
      <diagonal/>
    </border>
    <border>
      <left style="thin">
        <color rgb="FFFFFFFF"/>
      </left>
      <right style="thin">
        <color rgb="FFFFFFFF"/>
      </right>
      <top style="thin">
        <color rgb="FFFFFFFF"/>
      </top>
      <bottom/>
      <diagonal/>
    </border>
    <border>
      <left style="thin">
        <color rgb="FFFFFFFF"/>
      </left>
      <right/>
      <top style="thin">
        <color rgb="FFFFFFFF"/>
      </top>
      <bottom style="thin">
        <color rgb="FFFFFFFF"/>
      </bottom>
      <diagonal/>
    </border>
    <border>
      <left style="thin">
        <color rgb="FFC2C3C4"/>
      </left>
      <right style="thin">
        <color rgb="FFC2C3C4"/>
      </right>
      <top style="thin">
        <color rgb="FFC2C3C4"/>
      </top>
      <bottom style="thin">
        <color rgb="FFC2C3C4"/>
      </bottom>
      <diagonal/>
    </border>
    <border>
      <left style="thin">
        <color rgb="FFC0C0C0"/>
      </left>
      <right style="thin">
        <color rgb="FFC0C0C0"/>
      </right>
      <top style="thin">
        <color rgb="FFC0C0C0"/>
      </top>
      <bottom style="thin">
        <color rgb="FFC0C0C0"/>
      </bottom>
      <diagonal/>
    </border>
    <border>
      <left style="thin">
        <color rgb="FFFFFFFF"/>
      </left>
      <right/>
      <top/>
      <bottom style="thin">
        <color rgb="FFFFFFFF"/>
      </bottom>
      <diagonal/>
    </border>
    <border>
      <left style="thin">
        <color rgb="FFFFFFFF"/>
      </left>
      <right/>
      <top style="thin">
        <color rgb="FFFFFFFF"/>
      </top>
      <bottom/>
      <diagonal/>
    </border>
    <border>
      <left/>
      <right/>
      <top style="thin">
        <color rgb="FFFFFFFF"/>
      </top>
      <bottom style="thin">
        <color rgb="FFFFFFFF"/>
      </bottom>
      <diagonal/>
    </border>
    <border>
      <left style="thin">
        <color rgb="FFFFFFFF"/>
      </left>
      <right style="thin">
        <color rgb="FFFFFFFF"/>
      </right>
      <top/>
      <bottom/>
      <diagonal/>
    </border>
    <border>
      <left style="thin">
        <color rgb="FFFFFFFF"/>
      </left>
      <right/>
      <top/>
      <bottom/>
      <diagonal/>
    </border>
    <border>
      <left/>
      <right/>
      <top/>
      <bottom style="thin">
        <color rgb="FFFFFFFF"/>
      </bottom>
      <diagonal/>
    </border>
    <border>
      <left/>
      <right style="thin">
        <color rgb="FFFFFFFF"/>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right/>
      <top style="thin">
        <color rgb="FFFFFFFF"/>
      </top>
      <bottom/>
      <diagonal/>
    </border>
    <border>
      <left/>
      <right/>
      <top style="thin">
        <color theme="4"/>
      </top>
      <bottom style="double">
        <color theme="4"/>
      </bottom>
      <diagonal/>
    </border>
    <border>
      <left style="thin">
        <color rgb="FF7F7F7F"/>
      </left>
      <right style="thin">
        <color rgb="FF7F7F7F"/>
      </right>
      <top style="thin">
        <color rgb="FF7F7F7F"/>
      </top>
      <bottom style="thin">
        <color rgb="FF7F7F7F"/>
      </bottom>
      <diagonal/>
    </border>
    <border>
      <left style="double">
        <color rgb="FF3F3F3F"/>
      </left>
      <right style="double">
        <color rgb="FF3F3F3F"/>
      </right>
      <top style="double">
        <color rgb="FF3F3F3F"/>
      </top>
      <bottom style="double">
        <color rgb="FF3F3F3F"/>
      </bottom>
      <diagonal/>
    </border>
    <border>
      <left/>
      <right/>
      <top/>
      <bottom style="medium">
        <color theme="4" tint="0.499984740745262"/>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s>
  <cellStyleXfs count="51">
    <xf numFmtId="0" fontId="0" fillId="0" borderId="0">
      <alignment vertical="center"/>
    </xf>
    <xf numFmtId="42" fontId="19" fillId="0" borderId="0" applyFont="0" applyFill="0" applyBorder="0" applyAlignment="0" applyProtection="0">
      <alignment vertical="center"/>
    </xf>
    <xf numFmtId="0" fontId="18" fillId="10" borderId="0" applyNumberFormat="0" applyBorder="0" applyAlignment="0" applyProtection="0">
      <alignment vertical="center"/>
    </xf>
    <xf numFmtId="0" fontId="28" fillId="18" borderId="23" applyNumberFormat="0" applyAlignment="0" applyProtection="0">
      <alignment vertical="center"/>
    </xf>
    <xf numFmtId="44" fontId="19" fillId="0" borderId="0" applyFont="0" applyFill="0" applyBorder="0" applyAlignment="0" applyProtection="0">
      <alignment vertical="center"/>
    </xf>
    <xf numFmtId="41" fontId="19" fillId="0" borderId="0" applyFont="0" applyFill="0" applyBorder="0" applyAlignment="0" applyProtection="0">
      <alignment vertical="center"/>
    </xf>
    <xf numFmtId="0" fontId="18" fillId="8" borderId="0" applyNumberFormat="0" applyBorder="0" applyAlignment="0" applyProtection="0">
      <alignment vertical="center"/>
    </xf>
    <xf numFmtId="0" fontId="23" fillId="16" borderId="0" applyNumberFormat="0" applyBorder="0" applyAlignment="0" applyProtection="0">
      <alignment vertical="center"/>
    </xf>
    <xf numFmtId="43" fontId="19" fillId="0" borderId="0" applyFont="0" applyFill="0" applyBorder="0" applyAlignment="0" applyProtection="0">
      <alignment vertical="center"/>
    </xf>
    <xf numFmtId="0" fontId="20" fillId="23" borderId="0" applyNumberFormat="0" applyBorder="0" applyAlignment="0" applyProtection="0">
      <alignment vertical="center"/>
    </xf>
    <xf numFmtId="0" fontId="32" fillId="0" borderId="0" applyNumberFormat="0" applyFill="0" applyBorder="0" applyAlignment="0" applyProtection="0">
      <alignment vertical="center"/>
    </xf>
    <xf numFmtId="9" fontId="19" fillId="0" borderId="0" applyFont="0" applyFill="0" applyBorder="0" applyAlignment="0" applyProtection="0">
      <alignment vertical="center"/>
    </xf>
    <xf numFmtId="0" fontId="27" fillId="0" borderId="0" applyNumberFormat="0" applyFill="0" applyBorder="0" applyAlignment="0" applyProtection="0">
      <alignment vertical="center"/>
    </xf>
    <xf numFmtId="0" fontId="19" fillId="25" borderId="27" applyNumberFormat="0" applyFont="0" applyAlignment="0" applyProtection="0">
      <alignment vertical="center"/>
    </xf>
    <xf numFmtId="0" fontId="20" fillId="12" borderId="0" applyNumberFormat="0" applyBorder="0" applyAlignment="0" applyProtection="0">
      <alignment vertical="center"/>
    </xf>
    <xf numFmtId="0" fontId="31"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33" fillId="0" borderId="26" applyNumberFormat="0" applyFill="0" applyAlignment="0" applyProtection="0">
      <alignment vertical="center"/>
    </xf>
    <xf numFmtId="0" fontId="36" fillId="0" borderId="26" applyNumberFormat="0" applyFill="0" applyAlignment="0" applyProtection="0">
      <alignment vertical="center"/>
    </xf>
    <xf numFmtId="0" fontId="20" fillId="22" borderId="0" applyNumberFormat="0" applyBorder="0" applyAlignment="0" applyProtection="0">
      <alignment vertical="center"/>
    </xf>
    <xf numFmtId="0" fontId="31" fillId="0" borderId="25" applyNumberFormat="0" applyFill="0" applyAlignment="0" applyProtection="0">
      <alignment vertical="center"/>
    </xf>
    <xf numFmtId="0" fontId="20" fillId="11" borderId="0" applyNumberFormat="0" applyBorder="0" applyAlignment="0" applyProtection="0">
      <alignment vertical="center"/>
    </xf>
    <xf numFmtId="0" fontId="34" fillId="15" borderId="28" applyNumberFormat="0" applyAlignment="0" applyProtection="0">
      <alignment vertical="center"/>
    </xf>
    <xf numFmtId="0" fontId="22" fillId="15" borderId="23" applyNumberFormat="0" applyAlignment="0" applyProtection="0">
      <alignment vertical="center"/>
    </xf>
    <xf numFmtId="0" fontId="24" fillId="17" borderId="24" applyNumberFormat="0" applyAlignment="0" applyProtection="0">
      <alignment vertical="center"/>
    </xf>
    <xf numFmtId="0" fontId="18" fillId="14" borderId="0" applyNumberFormat="0" applyBorder="0" applyAlignment="0" applyProtection="0">
      <alignment vertical="center"/>
    </xf>
    <xf numFmtId="0" fontId="20" fillId="30" borderId="0" applyNumberFormat="0" applyBorder="0" applyAlignment="0" applyProtection="0">
      <alignment vertical="center"/>
    </xf>
    <xf numFmtId="0" fontId="35" fillId="0" borderId="29" applyNumberFormat="0" applyFill="0" applyAlignment="0" applyProtection="0">
      <alignment vertical="center"/>
    </xf>
    <xf numFmtId="0" fontId="21" fillId="0" borderId="22" applyNumberFormat="0" applyFill="0" applyAlignment="0" applyProtection="0">
      <alignment vertical="center"/>
    </xf>
    <xf numFmtId="0" fontId="30" fillId="20" borderId="0" applyNumberFormat="0" applyBorder="0" applyAlignment="0" applyProtection="0">
      <alignment vertical="center"/>
    </xf>
    <xf numFmtId="0" fontId="29" fillId="19" borderId="0" applyNumberFormat="0" applyBorder="0" applyAlignment="0" applyProtection="0">
      <alignment vertical="center"/>
    </xf>
    <xf numFmtId="0" fontId="18" fillId="9" borderId="0" applyNumberFormat="0" applyBorder="0" applyAlignment="0" applyProtection="0">
      <alignment vertical="center"/>
    </xf>
    <xf numFmtId="0" fontId="20" fillId="24" borderId="0" applyNumberFormat="0" applyBorder="0" applyAlignment="0" applyProtection="0">
      <alignment vertical="center"/>
    </xf>
    <xf numFmtId="0" fontId="18" fillId="27" borderId="0" applyNumberFormat="0" applyBorder="0" applyAlignment="0" applyProtection="0">
      <alignment vertical="center"/>
    </xf>
    <xf numFmtId="0" fontId="18" fillId="7" borderId="0" applyNumberFormat="0" applyBorder="0" applyAlignment="0" applyProtection="0">
      <alignment vertical="center"/>
    </xf>
    <xf numFmtId="0" fontId="18" fillId="32" borderId="0" applyNumberFormat="0" applyBorder="0" applyAlignment="0" applyProtection="0">
      <alignment vertical="center"/>
    </xf>
    <xf numFmtId="0" fontId="18" fillId="5" borderId="0" applyNumberFormat="0" applyBorder="0" applyAlignment="0" applyProtection="0">
      <alignment vertical="center"/>
    </xf>
    <xf numFmtId="0" fontId="20" fillId="34" borderId="0" applyNumberFormat="0" applyBorder="0" applyAlignment="0" applyProtection="0">
      <alignment vertical="center"/>
    </xf>
    <xf numFmtId="0" fontId="20" fillId="29" borderId="0" applyNumberFormat="0" applyBorder="0" applyAlignment="0" applyProtection="0">
      <alignment vertical="center"/>
    </xf>
    <xf numFmtId="0" fontId="18" fillId="31" borderId="0" applyNumberFormat="0" applyBorder="0" applyAlignment="0" applyProtection="0">
      <alignment vertical="center"/>
    </xf>
    <xf numFmtId="0" fontId="18" fillId="4" borderId="0" applyNumberFormat="0" applyBorder="0" applyAlignment="0" applyProtection="0">
      <alignment vertical="center"/>
    </xf>
    <xf numFmtId="0" fontId="20" fillId="33" borderId="0" applyNumberFormat="0" applyBorder="0" applyAlignment="0" applyProtection="0">
      <alignment vertical="center"/>
    </xf>
    <xf numFmtId="0" fontId="18" fillId="6" borderId="0" applyNumberFormat="0" applyBorder="0" applyAlignment="0" applyProtection="0">
      <alignment vertical="center"/>
    </xf>
    <xf numFmtId="0" fontId="20" fillId="21" borderId="0" applyNumberFormat="0" applyBorder="0" applyAlignment="0" applyProtection="0">
      <alignment vertical="center"/>
    </xf>
    <xf numFmtId="0" fontId="20" fillId="28" borderId="0" applyNumberFormat="0" applyBorder="0" applyAlignment="0" applyProtection="0">
      <alignment vertical="center"/>
    </xf>
    <xf numFmtId="0" fontId="18" fillId="26" borderId="0" applyNumberFormat="0" applyBorder="0" applyAlignment="0" applyProtection="0">
      <alignment vertical="center"/>
    </xf>
    <xf numFmtId="0" fontId="20" fillId="13" borderId="0" applyNumberFormat="0" applyBorder="0" applyAlignment="0" applyProtection="0">
      <alignment vertical="center"/>
    </xf>
    <xf numFmtId="0" fontId="12" fillId="0" borderId="0">
      <alignment vertical="center"/>
    </xf>
    <xf numFmtId="43" fontId="12" fillId="0" borderId="0" applyFont="0" applyFill="0" applyBorder="0" applyAlignment="0" applyProtection="0">
      <alignment vertical="center"/>
    </xf>
  </cellStyleXfs>
  <cellXfs count="107">
    <xf numFmtId="0" fontId="0" fillId="0" borderId="0" xfId="0" applyFont="1">
      <alignment vertical="center"/>
    </xf>
    <xf numFmtId="0" fontId="1" fillId="0" borderId="1" xfId="0" applyFont="1" applyBorder="1" applyAlignment="1">
      <alignment vertical="center" wrapText="1"/>
    </xf>
    <xf numFmtId="0" fontId="2" fillId="0" borderId="2" xfId="0" applyFont="1" applyBorder="1" applyAlignment="1">
      <alignment vertical="center" wrapText="1"/>
    </xf>
    <xf numFmtId="0" fontId="3" fillId="0" borderId="2" xfId="0" applyFont="1" applyBorder="1" applyAlignment="1">
      <alignment vertical="center" wrapText="1"/>
    </xf>
    <xf numFmtId="0" fontId="4" fillId="0" borderId="3" xfId="0" applyFont="1" applyBorder="1" applyAlignment="1">
      <alignment horizontal="center" vertical="center"/>
    </xf>
    <xf numFmtId="0" fontId="5" fillId="0" borderId="4" xfId="0" applyFont="1" applyBorder="1" applyAlignment="1">
      <alignment horizontal="center" vertical="center"/>
    </xf>
    <xf numFmtId="0" fontId="1" fillId="0" borderId="5" xfId="0" applyFont="1" applyBorder="1" applyAlignment="1">
      <alignment vertical="center" wrapText="1"/>
    </xf>
    <xf numFmtId="0" fontId="3" fillId="0" borderId="6" xfId="0" applyFont="1" applyBorder="1" applyAlignment="1">
      <alignment vertical="center" wrapText="1"/>
    </xf>
    <xf numFmtId="0" fontId="6" fillId="0" borderId="7" xfId="0" applyFont="1" applyBorder="1" applyAlignment="1">
      <alignment vertical="center" wrapText="1"/>
    </xf>
    <xf numFmtId="0" fontId="7" fillId="2" borderId="8" xfId="0" applyFont="1" applyFill="1" applyBorder="1" applyAlignment="1">
      <alignment horizontal="center" vertical="center" wrapText="1"/>
    </xf>
    <xf numFmtId="0" fontId="8" fillId="0" borderId="7" xfId="0" applyFont="1" applyBorder="1">
      <alignment vertical="center"/>
    </xf>
    <xf numFmtId="0" fontId="1" fillId="0" borderId="7" xfId="0" applyFont="1" applyBorder="1" applyAlignment="1">
      <alignment vertical="center" wrapText="1"/>
    </xf>
    <xf numFmtId="0" fontId="3" fillId="0" borderId="8" xfId="0" applyFont="1" applyBorder="1" applyAlignment="1">
      <alignment horizontal="left" vertical="center" wrapText="1"/>
    </xf>
    <xf numFmtId="0" fontId="3" fillId="0" borderId="9" xfId="0" applyFont="1" applyBorder="1" applyAlignment="1">
      <alignment horizontal="right" vertical="center" wrapText="1"/>
    </xf>
    <xf numFmtId="0" fontId="2" fillId="0" borderId="6" xfId="0" applyFont="1" applyBorder="1" applyAlignment="1">
      <alignment vertical="center" wrapText="1"/>
    </xf>
    <xf numFmtId="0" fontId="3" fillId="0" borderId="6" xfId="0" applyFont="1" applyBorder="1" applyAlignment="1">
      <alignment horizontal="right" vertical="center" wrapText="1"/>
    </xf>
    <xf numFmtId="0" fontId="1" fillId="0" borderId="10" xfId="0" applyFont="1" applyBorder="1" applyAlignment="1">
      <alignment vertical="center" wrapText="1"/>
    </xf>
    <xf numFmtId="0" fontId="1" fillId="0" borderId="11" xfId="0" applyFont="1" applyBorder="1" applyAlignment="1">
      <alignment vertical="center" wrapText="1"/>
    </xf>
    <xf numFmtId="0" fontId="6" fillId="0" borderId="12" xfId="0" applyFont="1" applyBorder="1" applyAlignment="1">
      <alignment vertical="center" wrapText="1"/>
    </xf>
    <xf numFmtId="0" fontId="6" fillId="0" borderId="0" xfId="0" applyFont="1" applyBorder="1" applyAlignment="1">
      <alignment vertical="center" wrapText="1"/>
    </xf>
    <xf numFmtId="0" fontId="1" fillId="0" borderId="12" xfId="0" applyFont="1" applyBorder="1" applyAlignment="1">
      <alignment vertical="center" wrapText="1"/>
    </xf>
    <xf numFmtId="0" fontId="1" fillId="0" borderId="13" xfId="0" applyFont="1" applyBorder="1" applyAlignment="1">
      <alignment vertical="center" wrapText="1"/>
    </xf>
    <xf numFmtId="0" fontId="1" fillId="0" borderId="14" xfId="0" applyFont="1" applyBorder="1" applyAlignment="1">
      <alignment vertical="center" wrapText="1"/>
    </xf>
    <xf numFmtId="0" fontId="1" fillId="0" borderId="15" xfId="0" applyFont="1" applyBorder="1" applyAlignment="1">
      <alignment vertical="center" wrapText="1"/>
    </xf>
    <xf numFmtId="0" fontId="1" fillId="0" borderId="2" xfId="0" applyFont="1" applyBorder="1" applyAlignment="1">
      <alignment vertical="center" wrapText="1"/>
    </xf>
    <xf numFmtId="0" fontId="4" fillId="0" borderId="12" xfId="0" applyFont="1" applyBorder="1" applyAlignment="1">
      <alignment horizontal="center" vertical="center"/>
    </xf>
    <xf numFmtId="0" fontId="1" fillId="0" borderId="6" xfId="0" applyFont="1" applyBorder="1" applyAlignment="1">
      <alignment horizontal="right" vertical="center" wrapText="1"/>
    </xf>
    <xf numFmtId="0" fontId="8" fillId="0" borderId="12" xfId="0" applyFont="1" applyBorder="1">
      <alignment vertical="center"/>
    </xf>
    <xf numFmtId="0" fontId="9" fillId="0" borderId="12" xfId="0" applyFont="1" applyBorder="1" applyAlignment="1">
      <alignment vertical="center" wrapText="1"/>
    </xf>
    <xf numFmtId="0" fontId="10" fillId="0" borderId="12" xfId="0" applyFont="1" applyBorder="1" applyAlignment="1">
      <alignment vertical="center" wrapText="1"/>
    </xf>
    <xf numFmtId="0" fontId="11" fillId="0" borderId="8" xfId="0" applyFont="1" applyBorder="1" applyAlignment="1">
      <alignment horizontal="center" vertical="center"/>
    </xf>
    <xf numFmtId="0" fontId="11" fillId="0" borderId="8" xfId="0" applyFont="1" applyBorder="1" applyAlignment="1">
      <alignment horizontal="left" vertical="center"/>
    </xf>
    <xf numFmtId="0" fontId="3" fillId="0" borderId="9" xfId="0" applyFont="1" applyBorder="1" applyAlignment="1">
      <alignment horizontal="right" vertical="center"/>
    </xf>
    <xf numFmtId="0" fontId="1" fillId="0" borderId="16" xfId="0" applyFont="1" applyBorder="1" applyAlignment="1">
      <alignment vertical="center" wrapText="1"/>
    </xf>
    <xf numFmtId="0" fontId="12" fillId="0" borderId="0" xfId="49">
      <alignment vertical="center"/>
    </xf>
    <xf numFmtId="0" fontId="12" fillId="0" borderId="0" xfId="0" applyFont="1" applyFill="1" applyBorder="1" applyAlignment="1">
      <alignment vertical="center"/>
    </xf>
    <xf numFmtId="0" fontId="13" fillId="0" borderId="4" xfId="49" applyFont="1" applyBorder="1" applyAlignment="1">
      <alignment vertical="center" wrapText="1"/>
    </xf>
    <xf numFmtId="0" fontId="14" fillId="0" borderId="4" xfId="49" applyFont="1" applyBorder="1" applyAlignment="1">
      <alignment vertical="center" wrapText="1"/>
    </xf>
    <xf numFmtId="0" fontId="15" fillId="0" borderId="4" xfId="49" applyFont="1" applyBorder="1" applyAlignment="1">
      <alignment horizontal="center" vertical="center"/>
    </xf>
    <xf numFmtId="0" fontId="13" fillId="0" borderId="6" xfId="49" applyFont="1" applyBorder="1" applyAlignment="1">
      <alignment vertical="center" wrapText="1"/>
    </xf>
    <xf numFmtId="0" fontId="13" fillId="0" borderId="6" xfId="49" applyFont="1" applyBorder="1" applyAlignment="1">
      <alignment horizontal="right" vertical="center" wrapText="1"/>
    </xf>
    <xf numFmtId="0" fontId="16" fillId="0" borderId="7" xfId="49" applyFont="1" applyBorder="1" applyAlignment="1">
      <alignment vertical="center" wrapText="1"/>
    </xf>
    <xf numFmtId="0" fontId="17" fillId="2" borderId="17" xfId="49" applyFont="1" applyFill="1" applyBorder="1" applyAlignment="1">
      <alignment horizontal="center" vertical="center" wrapText="1"/>
    </xf>
    <xf numFmtId="0" fontId="17" fillId="2" borderId="18" xfId="49" applyFont="1" applyFill="1" applyBorder="1" applyAlignment="1">
      <alignment horizontal="center" vertical="center" wrapText="1"/>
    </xf>
    <xf numFmtId="0" fontId="17" fillId="2" borderId="19" xfId="49" applyFont="1" applyFill="1" applyBorder="1" applyAlignment="1">
      <alignment horizontal="center" vertical="center" wrapText="1"/>
    </xf>
    <xf numFmtId="0" fontId="17" fillId="2" borderId="20" xfId="49" applyFont="1" applyFill="1" applyBorder="1" applyAlignment="1">
      <alignment horizontal="center" vertical="center" wrapText="1"/>
    </xf>
    <xf numFmtId="0" fontId="16" fillId="0" borderId="7" xfId="49" applyFont="1" applyBorder="1" applyAlignment="1">
      <alignment vertical="center"/>
    </xf>
    <xf numFmtId="0" fontId="13" fillId="0" borderId="7" xfId="49" applyFont="1" applyBorder="1" applyAlignment="1">
      <alignment vertical="center" wrapText="1"/>
    </xf>
    <xf numFmtId="0" fontId="13" fillId="0" borderId="17" xfId="49" applyFont="1" applyBorder="1" applyAlignment="1">
      <alignment horizontal="center" vertical="center"/>
    </xf>
    <xf numFmtId="178" fontId="3" fillId="0" borderId="17" xfId="0" applyNumberFormat="1" applyFont="1" applyBorder="1" applyAlignment="1">
      <alignment horizontal="right" vertical="center"/>
    </xf>
    <xf numFmtId="177" fontId="13" fillId="0" borderId="17" xfId="50" applyNumberFormat="1" applyFont="1" applyBorder="1" applyAlignment="1">
      <alignment horizontal="center" vertical="center"/>
    </xf>
    <xf numFmtId="0" fontId="3" fillId="0" borderId="17" xfId="0" applyNumberFormat="1" applyFont="1" applyBorder="1" applyAlignment="1">
      <alignment horizontal="right" vertical="center"/>
    </xf>
    <xf numFmtId="177" fontId="13" fillId="0" borderId="17" xfId="50" applyNumberFormat="1" applyFont="1" applyBorder="1" applyAlignment="1">
      <alignment horizontal="right" vertical="center"/>
    </xf>
    <xf numFmtId="0" fontId="13" fillId="0" borderId="13" xfId="49" applyFont="1" applyBorder="1" applyAlignment="1">
      <alignment vertical="center" wrapText="1"/>
    </xf>
    <xf numFmtId="0" fontId="3" fillId="0" borderId="1" xfId="0" applyFont="1" applyBorder="1">
      <alignment vertical="center"/>
    </xf>
    <xf numFmtId="0" fontId="2" fillId="0" borderId="2" xfId="0" applyFont="1" applyBorder="1">
      <alignment vertical="center"/>
    </xf>
    <xf numFmtId="0" fontId="3" fillId="0" borderId="2" xfId="0" applyFont="1" applyBorder="1">
      <alignment vertical="center"/>
    </xf>
    <xf numFmtId="0" fontId="3" fillId="0" borderId="10" xfId="0" applyFont="1" applyBorder="1">
      <alignment vertical="center"/>
    </xf>
    <xf numFmtId="0" fontId="3" fillId="0" borderId="3" xfId="0" applyFont="1" applyBorder="1">
      <alignment vertical="center"/>
    </xf>
    <xf numFmtId="0" fontId="3" fillId="0" borderId="7" xfId="0" applyFont="1" applyBorder="1">
      <alignment vertical="center"/>
    </xf>
    <xf numFmtId="0" fontId="3" fillId="0" borderId="5" xfId="0" applyFont="1" applyBorder="1">
      <alignment vertical="center"/>
    </xf>
    <xf numFmtId="0" fontId="3" fillId="0" borderId="6" xfId="0" applyFont="1" applyBorder="1">
      <alignment vertical="center"/>
    </xf>
    <xf numFmtId="0" fontId="3" fillId="0" borderId="6" xfId="0" applyFont="1" applyBorder="1" applyAlignment="1">
      <alignment horizontal="right" vertical="center"/>
    </xf>
    <xf numFmtId="0" fontId="3" fillId="0" borderId="11" xfId="0" applyFont="1" applyBorder="1">
      <alignment vertical="center"/>
    </xf>
    <xf numFmtId="0" fontId="7" fillId="2" borderId="8" xfId="0" applyFont="1" applyFill="1" applyBorder="1" applyAlignment="1">
      <alignment horizontal="center" vertical="center"/>
    </xf>
    <xf numFmtId="0" fontId="3" fillId="0" borderId="12" xfId="0" applyFont="1" applyBorder="1">
      <alignment vertical="center"/>
    </xf>
    <xf numFmtId="0" fontId="11" fillId="0" borderId="12" xfId="0" applyFont="1" applyBorder="1">
      <alignment vertical="center"/>
    </xf>
    <xf numFmtId="0" fontId="11" fillId="0" borderId="9" xfId="0" applyFont="1" applyBorder="1" applyAlignment="1">
      <alignment horizontal="right" vertical="center"/>
    </xf>
    <xf numFmtId="0" fontId="3" fillId="0" borderId="16" xfId="0" applyFont="1" applyBorder="1">
      <alignment vertical="center"/>
    </xf>
    <xf numFmtId="0" fontId="3" fillId="0" borderId="13" xfId="0" applyFont="1" applyBorder="1">
      <alignment vertical="center"/>
    </xf>
    <xf numFmtId="0" fontId="3" fillId="0" borderId="14" xfId="0" applyFont="1" applyBorder="1">
      <alignment vertical="center"/>
    </xf>
    <xf numFmtId="0" fontId="3" fillId="0" borderId="15" xfId="0" applyFont="1" applyBorder="1">
      <alignment vertical="center"/>
    </xf>
    <xf numFmtId="0" fontId="3" fillId="0" borderId="21" xfId="0" applyFont="1" applyBorder="1">
      <alignment vertical="center"/>
    </xf>
    <xf numFmtId="0" fontId="1" fillId="0" borderId="2" xfId="0" applyFont="1" applyBorder="1">
      <alignment vertical="center"/>
    </xf>
    <xf numFmtId="176" fontId="3" fillId="0" borderId="9" xfId="0" applyNumberFormat="1" applyFont="1" applyBorder="1" applyAlignment="1">
      <alignment horizontal="right" vertical="center"/>
    </xf>
    <xf numFmtId="176" fontId="11" fillId="0" borderId="9" xfId="0" applyNumberFormat="1" applyFont="1" applyBorder="1" applyAlignment="1">
      <alignment horizontal="right" vertical="center"/>
    </xf>
    <xf numFmtId="0" fontId="1" fillId="0" borderId="13" xfId="0" applyFont="1" applyBorder="1">
      <alignment vertical="center"/>
    </xf>
    <xf numFmtId="0" fontId="1" fillId="0" borderId="4" xfId="0" applyFont="1" applyBorder="1">
      <alignment vertical="center"/>
    </xf>
    <xf numFmtId="0" fontId="6" fillId="0" borderId="12" xfId="0" applyFont="1" applyBorder="1">
      <alignment vertical="center"/>
    </xf>
    <xf numFmtId="0" fontId="3" fillId="0" borderId="9" xfId="0" applyFont="1" applyBorder="1" applyAlignment="1">
      <alignment horizontal="left" vertical="center"/>
    </xf>
    <xf numFmtId="179" fontId="3" fillId="0" borderId="9" xfId="0" applyNumberFormat="1" applyFont="1" applyBorder="1" applyAlignment="1">
      <alignment horizontal="right" vertical="center"/>
    </xf>
    <xf numFmtId="0" fontId="3" fillId="0" borderId="15" xfId="0" applyFont="1" applyBorder="1" applyAlignment="1">
      <alignment vertical="center" wrapText="1"/>
    </xf>
    <xf numFmtId="0" fontId="3" fillId="0" borderId="10" xfId="0" applyFont="1" applyBorder="1" applyAlignment="1">
      <alignment vertical="center" wrapText="1"/>
    </xf>
    <xf numFmtId="0" fontId="3" fillId="0" borderId="12" xfId="0" applyFont="1" applyBorder="1" applyAlignment="1">
      <alignment vertical="center" wrapText="1"/>
    </xf>
    <xf numFmtId="0" fontId="3" fillId="0" borderId="7" xfId="0" applyFont="1" applyBorder="1" applyAlignment="1">
      <alignment vertical="center" wrapText="1"/>
    </xf>
    <xf numFmtId="0" fontId="8" fillId="0" borderId="12" xfId="0" applyFont="1" applyBorder="1" applyAlignment="1">
      <alignment vertical="center" wrapText="1"/>
    </xf>
    <xf numFmtId="0" fontId="11" fillId="0" borderId="12" xfId="0" applyFont="1" applyBorder="1" applyAlignment="1">
      <alignment vertical="center" wrapText="1"/>
    </xf>
    <xf numFmtId="0" fontId="11" fillId="0" borderId="8" xfId="0" applyFont="1" applyBorder="1" applyAlignment="1">
      <alignment horizontal="center" vertical="center" wrapText="1"/>
    </xf>
    <xf numFmtId="0" fontId="11" fillId="0" borderId="8" xfId="0" applyFont="1" applyBorder="1" applyAlignment="1">
      <alignment horizontal="right" vertical="center"/>
    </xf>
    <xf numFmtId="0" fontId="3" fillId="0" borderId="21" xfId="0" applyFont="1" applyBorder="1" applyAlignment="1">
      <alignment vertical="center" wrapText="1"/>
    </xf>
    <xf numFmtId="0" fontId="3" fillId="0" borderId="13" xfId="0" applyFont="1" applyBorder="1" applyAlignment="1">
      <alignment vertical="center" wrapText="1"/>
    </xf>
    <xf numFmtId="0" fontId="3" fillId="0" borderId="14" xfId="0" applyFont="1" applyBorder="1" applyAlignment="1">
      <alignment vertical="center" wrapText="1"/>
    </xf>
    <xf numFmtId="0" fontId="1" fillId="0" borderId="6" xfId="0" applyFont="1" applyBorder="1" applyAlignment="1">
      <alignment vertical="center" wrapText="1"/>
    </xf>
    <xf numFmtId="0" fontId="3" fillId="0" borderId="8" xfId="0" applyFont="1" applyBorder="1" applyAlignment="1">
      <alignment horizontal="right" vertical="center"/>
    </xf>
    <xf numFmtId="179" fontId="3" fillId="0" borderId="8" xfId="0" applyNumberFormat="1" applyFont="1" applyBorder="1" applyAlignment="1">
      <alignment horizontal="right" vertical="center"/>
    </xf>
    <xf numFmtId="0" fontId="3" fillId="0" borderId="11" xfId="0" applyFont="1" applyBorder="1" applyAlignment="1">
      <alignment vertical="center" wrapText="1"/>
    </xf>
    <xf numFmtId="176" fontId="11" fillId="0" borderId="8" xfId="0" applyNumberFormat="1" applyFont="1" applyBorder="1" applyAlignment="1">
      <alignment horizontal="right" vertical="center"/>
    </xf>
    <xf numFmtId="179" fontId="11" fillId="0" borderId="8" xfId="0" applyNumberFormat="1" applyFont="1" applyBorder="1" applyAlignment="1">
      <alignment horizontal="right" vertical="center"/>
    </xf>
    <xf numFmtId="0" fontId="11" fillId="0" borderId="8" xfId="0" applyNumberFormat="1" applyFont="1" applyBorder="1" applyAlignment="1">
      <alignment horizontal="right" vertical="center"/>
    </xf>
    <xf numFmtId="0" fontId="3" fillId="0" borderId="6" xfId="0" applyFont="1" applyBorder="1" applyAlignment="1">
      <alignment horizontal="center" vertical="center"/>
    </xf>
    <xf numFmtId="0" fontId="3" fillId="3" borderId="8" xfId="0" applyFont="1" applyFill="1" applyBorder="1" applyAlignment="1">
      <alignment horizontal="left" vertical="center" wrapText="1"/>
    </xf>
    <xf numFmtId="0" fontId="3" fillId="3" borderId="8" xfId="0" applyFont="1" applyFill="1" applyBorder="1" applyAlignment="1">
      <alignment horizontal="right" vertical="center"/>
    </xf>
    <xf numFmtId="0" fontId="11" fillId="3" borderId="8" xfId="0" applyFont="1" applyFill="1" applyBorder="1" applyAlignment="1">
      <alignment horizontal="right" vertical="center"/>
    </xf>
    <xf numFmtId="176" fontId="3" fillId="0" borderId="8" xfId="0" applyNumberFormat="1" applyFont="1" applyBorder="1" applyAlignment="1">
      <alignment horizontal="right" vertical="center"/>
    </xf>
    <xf numFmtId="0" fontId="3" fillId="0" borderId="0" xfId="0" applyFont="1" applyBorder="1" applyAlignment="1">
      <alignment vertical="center" wrapText="1"/>
    </xf>
    <xf numFmtId="0" fontId="7" fillId="2" borderId="9" xfId="0" applyFont="1" applyFill="1" applyBorder="1" applyAlignment="1">
      <alignment horizontal="center" vertical="center"/>
    </xf>
    <xf numFmtId="0" fontId="11" fillId="0" borderId="9" xfId="0" applyFont="1" applyBorder="1" applyAlignment="1">
      <alignment horizontal="center" vertical="center"/>
    </xf>
  </cellXfs>
  <cellStyles count="51">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 name="常规 3" xfId="49"/>
    <cellStyle name="千位分隔 2" xfId="50"/>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6" Type="http://schemas.openxmlformats.org/officeDocument/2006/relationships/sharedStrings" Target="sharedStrings.xml"/><Relationship Id="rId15" Type="http://schemas.openxmlformats.org/officeDocument/2006/relationships/styles" Target="styles.xml"/><Relationship Id="rId14" Type="http://schemas.openxmlformats.org/officeDocument/2006/relationships/theme" Target="theme/theme1.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37"/>
  <sheetViews>
    <sheetView workbookViewId="0">
      <pane ySplit="5" topLeftCell="A6" activePane="bottomLeft" state="frozen"/>
      <selection/>
      <selection pane="bottomLeft" activeCell="C6" sqref="C6"/>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1"/>
      <c r="B1" s="55"/>
      <c r="C1" s="56"/>
      <c r="D1" s="56"/>
      <c r="E1" s="56"/>
      <c r="F1" s="71"/>
    </row>
    <row r="2" ht="22.9" customHeight="1" spans="1:6">
      <c r="A2" s="65"/>
      <c r="B2" s="5" t="s">
        <v>0</v>
      </c>
      <c r="C2" s="5"/>
      <c r="D2" s="5"/>
      <c r="E2" s="5"/>
      <c r="F2" s="83"/>
    </row>
    <row r="3" ht="19.5" customHeight="1" spans="1:6">
      <c r="A3" s="65"/>
      <c r="B3" s="61"/>
      <c r="C3" s="61"/>
      <c r="D3" s="61"/>
      <c r="E3" s="62" t="s">
        <v>1</v>
      </c>
      <c r="F3" s="83"/>
    </row>
    <row r="4" ht="23.1" customHeight="1" spans="1:6">
      <c r="A4" s="27"/>
      <c r="B4" s="105" t="s">
        <v>2</v>
      </c>
      <c r="C4" s="105"/>
      <c r="D4" s="105" t="s">
        <v>3</v>
      </c>
      <c r="E4" s="105"/>
      <c r="F4" s="85"/>
    </row>
    <row r="5" ht="23.1" customHeight="1" spans="1:6">
      <c r="A5" s="27"/>
      <c r="B5" s="105" t="s">
        <v>4</v>
      </c>
      <c r="C5" s="105" t="s">
        <v>5</v>
      </c>
      <c r="D5" s="105" t="s">
        <v>4</v>
      </c>
      <c r="E5" s="105" t="s">
        <v>5</v>
      </c>
      <c r="F5" s="85"/>
    </row>
    <row r="6" ht="16.5" customHeight="1" spans="1:6">
      <c r="A6" s="65"/>
      <c r="B6" s="79" t="s">
        <v>6</v>
      </c>
      <c r="C6" s="74">
        <f>61130.565582+26.93</f>
        <v>61157.495582</v>
      </c>
      <c r="D6" s="79" t="s">
        <v>7</v>
      </c>
      <c r="E6" s="32"/>
      <c r="F6" s="83"/>
    </row>
    <row r="7" ht="16.5" customHeight="1" spans="1:6">
      <c r="A7" s="65"/>
      <c r="B7" s="79" t="s">
        <v>8</v>
      </c>
      <c r="C7" s="32" t="s">
        <v>9</v>
      </c>
      <c r="D7" s="79" t="s">
        <v>10</v>
      </c>
      <c r="E7" s="32"/>
      <c r="F7" s="83"/>
    </row>
    <row r="8" ht="16.5" customHeight="1" spans="1:6">
      <c r="A8" s="65"/>
      <c r="B8" s="79" t="s">
        <v>11</v>
      </c>
      <c r="C8" s="32"/>
      <c r="D8" s="79" t="s">
        <v>12</v>
      </c>
      <c r="E8" s="32"/>
      <c r="F8" s="83"/>
    </row>
    <row r="9" ht="16.5" customHeight="1" spans="1:6">
      <c r="A9" s="65"/>
      <c r="B9" s="79" t="s">
        <v>13</v>
      </c>
      <c r="C9" s="32"/>
      <c r="D9" s="79" t="s">
        <v>14</v>
      </c>
      <c r="E9" s="32"/>
      <c r="F9" s="83"/>
    </row>
    <row r="10" ht="16.5" customHeight="1" spans="1:6">
      <c r="A10" s="65"/>
      <c r="B10" s="79" t="s">
        <v>15</v>
      </c>
      <c r="C10" s="32"/>
      <c r="D10" s="79" t="s">
        <v>16</v>
      </c>
      <c r="E10" s="32" t="s">
        <v>17</v>
      </c>
      <c r="F10" s="83"/>
    </row>
    <row r="11" ht="16.5" customHeight="1" spans="1:6">
      <c r="A11" s="65"/>
      <c r="B11" s="79" t="s">
        <v>18</v>
      </c>
      <c r="C11" s="32"/>
      <c r="D11" s="79" t="s">
        <v>19</v>
      </c>
      <c r="E11" s="32" t="s">
        <v>20</v>
      </c>
      <c r="F11" s="83"/>
    </row>
    <row r="12" ht="16.5" customHeight="1" spans="1:6">
      <c r="A12" s="65"/>
      <c r="B12" s="79" t="s">
        <v>21</v>
      </c>
      <c r="C12" s="32"/>
      <c r="D12" s="79" t="s">
        <v>22</v>
      </c>
      <c r="E12" s="32"/>
      <c r="F12" s="83"/>
    </row>
    <row r="13" ht="16.5" customHeight="1" spans="1:6">
      <c r="A13" s="65"/>
      <c r="B13" s="79" t="s">
        <v>23</v>
      </c>
      <c r="C13" s="32"/>
      <c r="D13" s="79" t="s">
        <v>24</v>
      </c>
      <c r="E13" s="32" t="s">
        <v>25</v>
      </c>
      <c r="F13" s="83"/>
    </row>
    <row r="14" ht="16.5" customHeight="1" spans="1:6">
      <c r="A14" s="65"/>
      <c r="B14" s="79" t="s">
        <v>26</v>
      </c>
      <c r="C14" s="32" t="s">
        <v>27</v>
      </c>
      <c r="D14" s="79" t="s">
        <v>28</v>
      </c>
      <c r="E14" s="32"/>
      <c r="F14" s="83"/>
    </row>
    <row r="15" ht="16.5" customHeight="1" spans="1:6">
      <c r="A15" s="65"/>
      <c r="B15" s="79"/>
      <c r="C15" s="32"/>
      <c r="D15" s="79" t="s">
        <v>29</v>
      </c>
      <c r="E15" s="32" t="s">
        <v>30</v>
      </c>
      <c r="F15" s="83"/>
    </row>
    <row r="16" ht="16.5" customHeight="1" spans="1:6">
      <c r="A16" s="65"/>
      <c r="B16" s="79"/>
      <c r="C16" s="32"/>
      <c r="D16" s="79" t="s">
        <v>31</v>
      </c>
      <c r="E16" s="32"/>
      <c r="F16" s="83"/>
    </row>
    <row r="17" ht="16.5" customHeight="1" spans="1:6">
      <c r="A17" s="65"/>
      <c r="B17" s="79"/>
      <c r="C17" s="32"/>
      <c r="D17" s="79" t="s">
        <v>32</v>
      </c>
      <c r="E17" s="32"/>
      <c r="F17" s="83"/>
    </row>
    <row r="18" ht="16.5" customHeight="1" spans="1:6">
      <c r="A18" s="65"/>
      <c r="B18" s="79"/>
      <c r="C18" s="32"/>
      <c r="D18" s="79" t="s">
        <v>33</v>
      </c>
      <c r="E18" s="32"/>
      <c r="F18" s="83"/>
    </row>
    <row r="19" ht="16.5" customHeight="1" spans="1:6">
      <c r="A19" s="65"/>
      <c r="B19" s="79"/>
      <c r="C19" s="32"/>
      <c r="D19" s="79" t="s">
        <v>34</v>
      </c>
      <c r="E19" s="32"/>
      <c r="F19" s="83"/>
    </row>
    <row r="20" ht="16.5" customHeight="1" spans="1:6">
      <c r="A20" s="65"/>
      <c r="B20" s="79"/>
      <c r="C20" s="32"/>
      <c r="D20" s="79" t="s">
        <v>35</v>
      </c>
      <c r="E20" s="32"/>
      <c r="F20" s="83"/>
    </row>
    <row r="21" ht="16.5" customHeight="1" spans="1:6">
      <c r="A21" s="65"/>
      <c r="B21" s="79"/>
      <c r="C21" s="32"/>
      <c r="D21" s="79" t="s">
        <v>36</v>
      </c>
      <c r="E21" s="32"/>
      <c r="F21" s="83"/>
    </row>
    <row r="22" ht="16.5" customHeight="1" spans="1:6">
      <c r="A22" s="65"/>
      <c r="B22" s="79"/>
      <c r="C22" s="32"/>
      <c r="D22" s="79" t="s">
        <v>37</v>
      </c>
      <c r="E22" s="32"/>
      <c r="F22" s="83"/>
    </row>
    <row r="23" ht="16.5" customHeight="1" spans="1:6">
      <c r="A23" s="65"/>
      <c r="B23" s="79"/>
      <c r="C23" s="32"/>
      <c r="D23" s="79" t="s">
        <v>38</v>
      </c>
      <c r="E23" s="32"/>
      <c r="F23" s="83"/>
    </row>
    <row r="24" ht="16.5" customHeight="1" spans="1:6">
      <c r="A24" s="65"/>
      <c r="B24" s="79"/>
      <c r="C24" s="32"/>
      <c r="D24" s="79" t="s">
        <v>39</v>
      </c>
      <c r="E24" s="32"/>
      <c r="F24" s="83"/>
    </row>
    <row r="25" ht="16.5" customHeight="1" spans="1:6">
      <c r="A25" s="65"/>
      <c r="B25" s="79"/>
      <c r="C25" s="32"/>
      <c r="D25" s="79" t="s">
        <v>40</v>
      </c>
      <c r="E25" s="32"/>
      <c r="F25" s="83"/>
    </row>
    <row r="26" ht="16.5" customHeight="1" spans="1:6">
      <c r="A26" s="65"/>
      <c r="B26" s="79"/>
      <c r="C26" s="32"/>
      <c r="D26" s="79" t="s">
        <v>41</v>
      </c>
      <c r="E26" s="32"/>
      <c r="F26" s="83"/>
    </row>
    <row r="27" ht="16.5" customHeight="1" spans="1:6">
      <c r="A27" s="65"/>
      <c r="B27" s="79"/>
      <c r="C27" s="32"/>
      <c r="D27" s="79" t="s">
        <v>42</v>
      </c>
      <c r="E27" s="32"/>
      <c r="F27" s="83"/>
    </row>
    <row r="28" ht="16.5" customHeight="1" spans="1:6">
      <c r="A28" s="65"/>
      <c r="B28" s="79"/>
      <c r="C28" s="32"/>
      <c r="D28" s="79" t="s">
        <v>43</v>
      </c>
      <c r="E28" s="32"/>
      <c r="F28" s="83"/>
    </row>
    <row r="29" ht="16.5" customHeight="1" spans="1:6">
      <c r="A29" s="65"/>
      <c r="B29" s="79"/>
      <c r="C29" s="32"/>
      <c r="D29" s="79" t="s">
        <v>44</v>
      </c>
      <c r="E29" s="32" t="s">
        <v>9</v>
      </c>
      <c r="F29" s="83"/>
    </row>
    <row r="30" ht="16.5" customHeight="1" spans="1:6">
      <c r="A30" s="65"/>
      <c r="B30" s="79"/>
      <c r="C30" s="32"/>
      <c r="D30" s="79" t="s">
        <v>45</v>
      </c>
      <c r="E30" s="32"/>
      <c r="F30" s="83"/>
    </row>
    <row r="31" ht="16.5" customHeight="1" spans="1:6">
      <c r="A31" s="65"/>
      <c r="B31" s="79"/>
      <c r="C31" s="32"/>
      <c r="D31" s="79" t="s">
        <v>46</v>
      </c>
      <c r="E31" s="32"/>
      <c r="F31" s="83"/>
    </row>
    <row r="32" ht="16.5" customHeight="1" spans="1:6">
      <c r="A32" s="65"/>
      <c r="B32" s="79"/>
      <c r="C32" s="32"/>
      <c r="D32" s="79" t="s">
        <v>47</v>
      </c>
      <c r="E32" s="32"/>
      <c r="F32" s="83"/>
    </row>
    <row r="33" ht="16.5" customHeight="1" spans="1:6">
      <c r="A33" s="65"/>
      <c r="B33" s="79"/>
      <c r="C33" s="32"/>
      <c r="D33" s="79" t="s">
        <v>48</v>
      </c>
      <c r="E33" s="32"/>
      <c r="F33" s="83"/>
    </row>
    <row r="34" ht="16.5" customHeight="1" spans="1:6">
      <c r="A34" s="65"/>
      <c r="B34" s="106" t="s">
        <v>49</v>
      </c>
      <c r="C34" s="75">
        <f>159062.702782+26.93</f>
        <v>159089.632782</v>
      </c>
      <c r="D34" s="106" t="s">
        <v>50</v>
      </c>
      <c r="E34" s="67" t="s">
        <v>51</v>
      </c>
      <c r="F34" s="83"/>
    </row>
    <row r="35" ht="16.5" customHeight="1" spans="1:6">
      <c r="A35" s="65"/>
      <c r="B35" s="79" t="s">
        <v>52</v>
      </c>
      <c r="C35" s="32"/>
      <c r="D35" s="79" t="s">
        <v>53</v>
      </c>
      <c r="E35" s="32"/>
      <c r="F35" s="83"/>
    </row>
    <row r="36" ht="16.5" customHeight="1" spans="1:6">
      <c r="A36" s="65"/>
      <c r="B36" s="106" t="s">
        <v>54</v>
      </c>
      <c r="C36" s="67" t="s">
        <v>51</v>
      </c>
      <c r="D36" s="106" t="s">
        <v>55</v>
      </c>
      <c r="E36" s="67" t="s">
        <v>51</v>
      </c>
      <c r="F36" s="83"/>
    </row>
    <row r="37" ht="9.75" customHeight="1" spans="1:6">
      <c r="A37" s="72"/>
      <c r="B37" s="69"/>
      <c r="C37" s="69"/>
      <c r="D37" s="69"/>
      <c r="E37" s="69"/>
      <c r="F37" s="89"/>
    </row>
  </sheetData>
  <mergeCells count="5">
    <mergeCell ref="B2:E2"/>
    <mergeCell ref="B3:C3"/>
    <mergeCell ref="B4:C4"/>
    <mergeCell ref="D4:E4"/>
    <mergeCell ref="A6:A33"/>
  </mergeCells>
  <printOptions horizontalCentered="1"/>
  <pageMargins left="0.707638888888889" right="0.707638888888889" top="1.06180555555556" bottom="0.865277777777778" header="0" footer="0"/>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U9"/>
  <sheetViews>
    <sheetView workbookViewId="0">
      <pane ySplit="5" topLeftCell="A6" activePane="bottomLeft" state="frozen"/>
      <selection/>
      <selection pane="bottomLeft" activeCell="D25" sqref="D25"/>
    </sheetView>
  </sheetViews>
  <sheetFormatPr defaultColWidth="9" defaultRowHeight="13.5"/>
  <cols>
    <col min="1" max="1" width="1.5" customWidth="1"/>
    <col min="2" max="2" width="12" customWidth="1"/>
    <col min="3" max="3" width="30.75" customWidth="1"/>
    <col min="4" max="5" width="14" customWidth="1"/>
    <col min="6" max="6" width="13" customWidth="1"/>
    <col min="7" max="9" width="12.25" customWidth="1"/>
    <col min="10" max="10" width="10.25" customWidth="1"/>
    <col min="11" max="13" width="12.25" customWidth="1"/>
    <col min="14" max="14" width="13" customWidth="1"/>
    <col min="15" max="15" width="10.25" customWidth="1"/>
    <col min="16" max="20" width="12.25" customWidth="1"/>
    <col min="21" max="21" width="1.5" customWidth="1"/>
    <col min="22" max="23" width="9.75" customWidth="1"/>
  </cols>
  <sheetData>
    <row r="1" ht="16.35" customHeight="1" spans="1:21">
      <c r="A1" s="71"/>
      <c r="B1" s="55"/>
      <c r="C1" s="55"/>
      <c r="D1" s="56"/>
      <c r="E1" s="56"/>
      <c r="F1" s="56"/>
      <c r="G1" s="56"/>
      <c r="H1" s="56"/>
      <c r="I1" s="56"/>
      <c r="J1" s="24"/>
      <c r="K1" s="24"/>
      <c r="L1" s="24"/>
      <c r="M1" s="24"/>
      <c r="N1" s="24"/>
      <c r="O1" s="56"/>
      <c r="P1" s="56"/>
      <c r="Q1" s="56"/>
      <c r="R1" s="56"/>
      <c r="S1" s="56"/>
      <c r="T1" s="56"/>
      <c r="U1" s="82"/>
    </row>
    <row r="2" ht="22.9" customHeight="1" spans="1:21">
      <c r="A2" s="65"/>
      <c r="B2" s="5" t="s">
        <v>56</v>
      </c>
      <c r="C2" s="5"/>
      <c r="D2" s="5"/>
      <c r="E2" s="5"/>
      <c r="F2" s="5"/>
      <c r="G2" s="5"/>
      <c r="H2" s="5"/>
      <c r="I2" s="5"/>
      <c r="J2" s="5"/>
      <c r="K2" s="5"/>
      <c r="L2" s="5"/>
      <c r="M2" s="5"/>
      <c r="N2" s="5"/>
      <c r="O2" s="5"/>
      <c r="P2" s="5"/>
      <c r="Q2" s="5"/>
      <c r="R2" s="5"/>
      <c r="S2" s="5"/>
      <c r="T2" s="5"/>
      <c r="U2" s="84"/>
    </row>
    <row r="3" ht="19.5" customHeight="1" spans="1:21">
      <c r="A3" s="65"/>
      <c r="B3" s="61"/>
      <c r="C3" s="61"/>
      <c r="D3" s="7"/>
      <c r="E3" s="7"/>
      <c r="F3" s="7"/>
      <c r="G3" s="7"/>
      <c r="H3" s="7"/>
      <c r="I3" s="7"/>
      <c r="J3" s="92"/>
      <c r="K3" s="92"/>
      <c r="L3" s="92"/>
      <c r="M3" s="92"/>
      <c r="N3" s="92"/>
      <c r="O3" s="62" t="s">
        <v>1</v>
      </c>
      <c r="P3" s="62"/>
      <c r="Q3" s="62"/>
      <c r="R3" s="62"/>
      <c r="S3" s="62"/>
      <c r="T3" s="62"/>
      <c r="U3" s="95"/>
    </row>
    <row r="4" ht="23.1" customHeight="1" spans="1:21">
      <c r="A4" s="27"/>
      <c r="B4" s="9" t="s">
        <v>57</v>
      </c>
      <c r="C4" s="64" t="s">
        <v>58</v>
      </c>
      <c r="D4" s="64" t="s">
        <v>59</v>
      </c>
      <c r="E4" s="64" t="s">
        <v>60</v>
      </c>
      <c r="F4" s="64"/>
      <c r="G4" s="64"/>
      <c r="H4" s="64"/>
      <c r="I4" s="64"/>
      <c r="J4" s="64"/>
      <c r="K4" s="64"/>
      <c r="L4" s="64"/>
      <c r="M4" s="64"/>
      <c r="N4" s="64"/>
      <c r="O4" s="64" t="s">
        <v>52</v>
      </c>
      <c r="P4" s="64"/>
      <c r="Q4" s="64"/>
      <c r="R4" s="64"/>
      <c r="S4" s="64"/>
      <c r="T4" s="64"/>
      <c r="U4" s="85"/>
    </row>
    <row r="5" ht="34.5" customHeight="1" spans="1:21">
      <c r="A5" s="85"/>
      <c r="B5" s="9"/>
      <c r="C5" s="64"/>
      <c r="D5" s="64"/>
      <c r="E5" s="64" t="s">
        <v>61</v>
      </c>
      <c r="F5" s="9" t="s">
        <v>62</v>
      </c>
      <c r="G5" s="9" t="s">
        <v>63</v>
      </c>
      <c r="H5" s="9" t="s">
        <v>64</v>
      </c>
      <c r="I5" s="9" t="s">
        <v>65</v>
      </c>
      <c r="J5" s="9" t="s">
        <v>66</v>
      </c>
      <c r="K5" s="9" t="s">
        <v>67</v>
      </c>
      <c r="L5" s="9" t="s">
        <v>68</v>
      </c>
      <c r="M5" s="9" t="s">
        <v>69</v>
      </c>
      <c r="N5" s="9" t="s">
        <v>70</v>
      </c>
      <c r="O5" s="64" t="s">
        <v>61</v>
      </c>
      <c r="P5" s="9" t="s">
        <v>62</v>
      </c>
      <c r="Q5" s="9" t="s">
        <v>63</v>
      </c>
      <c r="R5" s="9" t="s">
        <v>64</v>
      </c>
      <c r="S5" s="9" t="s">
        <v>65</v>
      </c>
      <c r="T5" s="9" t="s">
        <v>71</v>
      </c>
      <c r="U5" s="85"/>
    </row>
    <row r="6" ht="16.5" customHeight="1" spans="1:21">
      <c r="A6" s="65"/>
      <c r="B6" s="12" t="s">
        <v>72</v>
      </c>
      <c r="C6" s="12" t="s">
        <v>73</v>
      </c>
      <c r="D6" s="93" t="s">
        <v>51</v>
      </c>
      <c r="E6" s="103">
        <f>159062.702782+26.93</f>
        <v>159089.632782</v>
      </c>
      <c r="F6" s="103">
        <f>61130.565582+26.93</f>
        <v>61157.495582</v>
      </c>
      <c r="G6" s="93" t="s">
        <v>9</v>
      </c>
      <c r="H6" s="93"/>
      <c r="I6" s="93"/>
      <c r="J6" s="93"/>
      <c r="K6" s="93"/>
      <c r="L6" s="93"/>
      <c r="M6" s="93"/>
      <c r="N6" s="93" t="s">
        <v>27</v>
      </c>
      <c r="O6" s="93"/>
      <c r="P6" s="93"/>
      <c r="Q6" s="93"/>
      <c r="R6" s="93"/>
      <c r="S6" s="93"/>
      <c r="T6" s="93"/>
      <c r="U6" s="83"/>
    </row>
    <row r="7" ht="16.5" customHeight="1" spans="1:21">
      <c r="A7" s="65"/>
      <c r="B7" s="12" t="s">
        <v>74</v>
      </c>
      <c r="C7" s="12" t="s">
        <v>75</v>
      </c>
      <c r="D7" s="93" t="s">
        <v>51</v>
      </c>
      <c r="E7" s="103">
        <f>159062.702782+26.93</f>
        <v>159089.632782</v>
      </c>
      <c r="F7" s="103">
        <f>61130.565582+26.93</f>
        <v>61157.495582</v>
      </c>
      <c r="G7" s="93" t="s">
        <v>9</v>
      </c>
      <c r="H7" s="93"/>
      <c r="I7" s="93"/>
      <c r="J7" s="93"/>
      <c r="K7" s="93"/>
      <c r="L7" s="93"/>
      <c r="M7" s="93"/>
      <c r="N7" s="93" t="s">
        <v>27</v>
      </c>
      <c r="O7" s="93"/>
      <c r="P7" s="93"/>
      <c r="Q7" s="93"/>
      <c r="R7" s="93"/>
      <c r="S7" s="93"/>
      <c r="T7" s="93"/>
      <c r="U7" s="83"/>
    </row>
    <row r="8" ht="16.5" customHeight="1" spans="1:21">
      <c r="A8" s="66"/>
      <c r="B8" s="30" t="s">
        <v>76</v>
      </c>
      <c r="C8" s="30"/>
      <c r="D8" s="88" t="s">
        <v>51</v>
      </c>
      <c r="E8" s="96">
        <f>159062.702782+26.93</f>
        <v>159089.632782</v>
      </c>
      <c r="F8" s="96">
        <f>61130.565582+26.93</f>
        <v>61157.495582</v>
      </c>
      <c r="G8" s="88" t="s">
        <v>9</v>
      </c>
      <c r="H8" s="88"/>
      <c r="I8" s="88"/>
      <c r="J8" s="88"/>
      <c r="K8" s="88"/>
      <c r="L8" s="88"/>
      <c r="M8" s="88"/>
      <c r="N8" s="88" t="s">
        <v>27</v>
      </c>
      <c r="O8" s="88"/>
      <c r="P8" s="88"/>
      <c r="Q8" s="88"/>
      <c r="R8" s="88"/>
      <c r="S8" s="88"/>
      <c r="T8" s="88"/>
      <c r="U8" s="86"/>
    </row>
    <row r="9" ht="9.75" customHeight="1" spans="1:21">
      <c r="A9" s="72"/>
      <c r="B9" s="69"/>
      <c r="C9" s="69"/>
      <c r="D9" s="69"/>
      <c r="E9" s="69"/>
      <c r="F9" s="69"/>
      <c r="G9" s="69"/>
      <c r="H9" s="69"/>
      <c r="I9" s="69"/>
      <c r="J9" s="69"/>
      <c r="K9" s="69"/>
      <c r="L9" s="69"/>
      <c r="M9" s="69"/>
      <c r="N9" s="69"/>
      <c r="O9" s="69"/>
      <c r="P9" s="69"/>
      <c r="Q9" s="69"/>
      <c r="R9" s="69"/>
      <c r="S9" s="69"/>
      <c r="T9" s="69"/>
      <c r="U9" s="104"/>
    </row>
  </sheetData>
  <mergeCells count="14">
    <mergeCell ref="B1:C1"/>
    <mergeCell ref="F1:I1"/>
    <mergeCell ref="P1:T1"/>
    <mergeCell ref="B2:T2"/>
    <mergeCell ref="B3:C3"/>
    <mergeCell ref="F3:I3"/>
    <mergeCell ref="O3:T3"/>
    <mergeCell ref="E4:N4"/>
    <mergeCell ref="O4:T4"/>
    <mergeCell ref="B8:C8"/>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78"/>
  <sheetViews>
    <sheetView workbookViewId="0">
      <pane ySplit="5" topLeftCell="A6" activePane="bottomLeft" state="frozen"/>
      <selection/>
      <selection pane="bottomLeft" activeCell="A1" sqref="A1"/>
    </sheetView>
  </sheetViews>
  <sheetFormatPr defaultColWidth="9" defaultRowHeight="13.5"/>
  <cols>
    <col min="1" max="1" width="1.5" customWidth="1"/>
    <col min="2" max="4" width="30.75" customWidth="1"/>
    <col min="5" max="5" width="14" customWidth="1"/>
    <col min="6" max="6" width="12.25" customWidth="1"/>
    <col min="7" max="7" width="14" customWidth="1"/>
    <col min="8" max="10" width="12.25" customWidth="1"/>
    <col min="11" max="11" width="1.5" customWidth="1"/>
    <col min="12" max="14" width="9.75" customWidth="1"/>
  </cols>
  <sheetData>
    <row r="1" ht="16.35" customHeight="1" spans="1:11">
      <c r="A1" s="71"/>
      <c r="B1" s="56"/>
      <c r="C1" s="24"/>
      <c r="D1" s="24"/>
      <c r="E1" s="3"/>
      <c r="F1" s="3"/>
      <c r="G1" s="3"/>
      <c r="H1" s="3"/>
      <c r="I1" s="3"/>
      <c r="J1" s="3"/>
      <c r="K1" s="71"/>
    </row>
    <row r="2" ht="22.9" customHeight="1" spans="1:11">
      <c r="A2" s="65"/>
      <c r="B2" s="5" t="s">
        <v>77</v>
      </c>
      <c r="C2" s="5"/>
      <c r="D2" s="5"/>
      <c r="E2" s="5"/>
      <c r="F2" s="5"/>
      <c r="G2" s="5"/>
      <c r="H2" s="5"/>
      <c r="I2" s="5"/>
      <c r="J2" s="5"/>
      <c r="K2" s="65"/>
    </row>
    <row r="3" ht="19.5" customHeight="1" spans="1:11">
      <c r="A3" s="65"/>
      <c r="B3" s="61"/>
      <c r="C3" s="61"/>
      <c r="D3" s="92"/>
      <c r="E3" s="61"/>
      <c r="F3" s="99"/>
      <c r="G3" s="99"/>
      <c r="H3" s="99"/>
      <c r="I3" s="99"/>
      <c r="J3" s="62" t="s">
        <v>1</v>
      </c>
      <c r="K3" s="65"/>
    </row>
    <row r="4" ht="22.9" customHeight="1" spans="1:11">
      <c r="A4" s="85"/>
      <c r="B4" s="64" t="s">
        <v>78</v>
      </c>
      <c r="C4" s="64" t="s">
        <v>79</v>
      </c>
      <c r="D4" s="64" t="s">
        <v>80</v>
      </c>
      <c r="E4" s="64" t="s">
        <v>59</v>
      </c>
      <c r="F4" s="64" t="s">
        <v>81</v>
      </c>
      <c r="G4" s="64" t="s">
        <v>82</v>
      </c>
      <c r="H4" s="64" t="s">
        <v>83</v>
      </c>
      <c r="I4" s="64"/>
      <c r="J4" s="64"/>
      <c r="K4" s="85"/>
    </row>
    <row r="5" ht="34.5" customHeight="1" spans="1:11">
      <c r="A5" s="85"/>
      <c r="B5" s="64"/>
      <c r="C5" s="64"/>
      <c r="D5" s="64"/>
      <c r="E5" s="64"/>
      <c r="F5" s="64"/>
      <c r="G5" s="64"/>
      <c r="H5" s="9" t="s">
        <v>84</v>
      </c>
      <c r="I5" s="9" t="s">
        <v>85</v>
      </c>
      <c r="J5" s="9" t="s">
        <v>86</v>
      </c>
      <c r="K5" s="18"/>
    </row>
    <row r="6" ht="16.5" customHeight="1" spans="1:11">
      <c r="A6" s="66"/>
      <c r="B6" s="100" t="s">
        <v>87</v>
      </c>
      <c r="C6" s="100" t="s">
        <v>88</v>
      </c>
      <c r="D6" s="100" t="s">
        <v>89</v>
      </c>
      <c r="E6" s="101" t="s">
        <v>17</v>
      </c>
      <c r="F6" s="101" t="s">
        <v>90</v>
      </c>
      <c r="G6" s="101" t="s">
        <v>91</v>
      </c>
      <c r="H6" s="101"/>
      <c r="I6" s="101"/>
      <c r="J6" s="101"/>
      <c r="K6" s="20"/>
    </row>
    <row r="7" ht="16.5" customHeight="1" spans="1:11">
      <c r="A7" s="66"/>
      <c r="B7" s="100" t="s">
        <v>92</v>
      </c>
      <c r="C7" s="100" t="s">
        <v>93</v>
      </c>
      <c r="D7" s="100" t="s">
        <v>94</v>
      </c>
      <c r="E7" s="101" t="s">
        <v>20</v>
      </c>
      <c r="F7" s="101"/>
      <c r="G7" s="101" t="s">
        <v>20</v>
      </c>
      <c r="H7" s="101"/>
      <c r="I7" s="101"/>
      <c r="J7" s="101"/>
      <c r="K7" s="20"/>
    </row>
    <row r="8" ht="16.5" customHeight="1" spans="1:11">
      <c r="A8" s="66"/>
      <c r="B8" s="100" t="s">
        <v>95</v>
      </c>
      <c r="C8" s="100" t="s">
        <v>96</v>
      </c>
      <c r="D8" s="100" t="s">
        <v>97</v>
      </c>
      <c r="E8" s="101" t="s">
        <v>98</v>
      </c>
      <c r="F8" s="101"/>
      <c r="G8" s="101" t="s">
        <v>98</v>
      </c>
      <c r="H8" s="101"/>
      <c r="I8" s="101"/>
      <c r="J8" s="101"/>
      <c r="K8" s="20"/>
    </row>
    <row r="9" ht="16.5" customHeight="1" spans="1:11">
      <c r="A9" s="66"/>
      <c r="B9" s="100" t="s">
        <v>95</v>
      </c>
      <c r="C9" s="100" t="s">
        <v>99</v>
      </c>
      <c r="D9" s="100" t="s">
        <v>100</v>
      </c>
      <c r="E9" s="101" t="s">
        <v>101</v>
      </c>
      <c r="F9" s="101"/>
      <c r="G9" s="101" t="s">
        <v>101</v>
      </c>
      <c r="H9" s="101"/>
      <c r="I9" s="101"/>
      <c r="J9" s="101"/>
      <c r="K9" s="20"/>
    </row>
    <row r="10" ht="24.95" customHeight="1" spans="1:11">
      <c r="A10" s="66"/>
      <c r="B10" s="100" t="s">
        <v>102</v>
      </c>
      <c r="C10" s="100" t="s">
        <v>96</v>
      </c>
      <c r="D10" s="100" t="s">
        <v>103</v>
      </c>
      <c r="E10" s="101" t="s">
        <v>104</v>
      </c>
      <c r="F10" s="101"/>
      <c r="G10" s="101" t="s">
        <v>104</v>
      </c>
      <c r="H10" s="101"/>
      <c r="I10" s="101"/>
      <c r="J10" s="101"/>
      <c r="K10" s="20"/>
    </row>
    <row r="11" ht="24.95" customHeight="1" spans="1:11">
      <c r="A11" s="66"/>
      <c r="B11" s="100" t="s">
        <v>102</v>
      </c>
      <c r="C11" s="100" t="s">
        <v>99</v>
      </c>
      <c r="D11" s="100" t="s">
        <v>100</v>
      </c>
      <c r="E11" s="101" t="s">
        <v>105</v>
      </c>
      <c r="F11" s="101"/>
      <c r="G11" s="101" t="s">
        <v>105</v>
      </c>
      <c r="H11" s="101"/>
      <c r="I11" s="101"/>
      <c r="J11" s="101"/>
      <c r="K11" s="20"/>
    </row>
    <row r="12" ht="16.5" customHeight="1" spans="1:11">
      <c r="A12" s="66"/>
      <c r="B12" s="100" t="s">
        <v>106</v>
      </c>
      <c r="C12" s="100" t="s">
        <v>107</v>
      </c>
      <c r="D12" s="100" t="s">
        <v>108</v>
      </c>
      <c r="E12" s="101" t="s">
        <v>109</v>
      </c>
      <c r="F12" s="101" t="s">
        <v>109</v>
      </c>
      <c r="G12" s="101"/>
      <c r="H12" s="101"/>
      <c r="I12" s="101"/>
      <c r="J12" s="101"/>
      <c r="K12" s="20"/>
    </row>
    <row r="13" ht="16.5" customHeight="1" spans="1:11">
      <c r="A13" s="66"/>
      <c r="B13" s="100" t="s">
        <v>106</v>
      </c>
      <c r="C13" s="100" t="s">
        <v>107</v>
      </c>
      <c r="D13" s="100" t="s">
        <v>110</v>
      </c>
      <c r="E13" s="101" t="s">
        <v>111</v>
      </c>
      <c r="F13" s="101" t="s">
        <v>111</v>
      </c>
      <c r="G13" s="101"/>
      <c r="H13" s="101"/>
      <c r="I13" s="101"/>
      <c r="J13" s="101"/>
      <c r="K13" s="20"/>
    </row>
    <row r="14" ht="16.5" customHeight="1" spans="1:11">
      <c r="A14" s="66"/>
      <c r="B14" s="100" t="s">
        <v>106</v>
      </c>
      <c r="C14" s="100" t="s">
        <v>107</v>
      </c>
      <c r="D14" s="100" t="s">
        <v>112</v>
      </c>
      <c r="E14" s="101" t="s">
        <v>113</v>
      </c>
      <c r="F14" s="101" t="s">
        <v>113</v>
      </c>
      <c r="G14" s="101"/>
      <c r="H14" s="101"/>
      <c r="I14" s="101"/>
      <c r="J14" s="101"/>
      <c r="K14" s="20"/>
    </row>
    <row r="15" ht="16.5" customHeight="1" spans="1:11">
      <c r="A15" s="66"/>
      <c r="B15" s="100" t="s">
        <v>106</v>
      </c>
      <c r="C15" s="100" t="s">
        <v>114</v>
      </c>
      <c r="D15" s="100" t="s">
        <v>115</v>
      </c>
      <c r="E15" s="101" t="s">
        <v>116</v>
      </c>
      <c r="F15" s="101" t="s">
        <v>116</v>
      </c>
      <c r="G15" s="101"/>
      <c r="H15" s="101"/>
      <c r="I15" s="101"/>
      <c r="J15" s="101"/>
      <c r="K15" s="20"/>
    </row>
    <row r="16" ht="16.5" customHeight="1" spans="1:11">
      <c r="A16" s="66"/>
      <c r="B16" s="100" t="s">
        <v>106</v>
      </c>
      <c r="C16" s="100" t="s">
        <v>117</v>
      </c>
      <c r="D16" s="100" t="s">
        <v>118</v>
      </c>
      <c r="E16" s="101" t="s">
        <v>119</v>
      </c>
      <c r="F16" s="101" t="s">
        <v>119</v>
      </c>
      <c r="G16" s="101"/>
      <c r="H16" s="101"/>
      <c r="I16" s="101"/>
      <c r="J16" s="101"/>
      <c r="K16" s="20"/>
    </row>
    <row r="17" ht="16.5" customHeight="1" spans="1:11">
      <c r="A17" s="66"/>
      <c r="B17" s="100" t="s">
        <v>106</v>
      </c>
      <c r="C17" s="100" t="s">
        <v>96</v>
      </c>
      <c r="D17" s="100" t="s">
        <v>120</v>
      </c>
      <c r="E17" s="101" t="s">
        <v>121</v>
      </c>
      <c r="F17" s="101" t="s">
        <v>121</v>
      </c>
      <c r="G17" s="101"/>
      <c r="H17" s="101"/>
      <c r="I17" s="101"/>
      <c r="J17" s="101"/>
      <c r="K17" s="20"/>
    </row>
    <row r="18" ht="16.5" customHeight="1" spans="1:11">
      <c r="A18" s="66"/>
      <c r="B18" s="100" t="s">
        <v>106</v>
      </c>
      <c r="C18" s="100" t="s">
        <v>96</v>
      </c>
      <c r="D18" s="100" t="s">
        <v>122</v>
      </c>
      <c r="E18" s="101" t="s">
        <v>123</v>
      </c>
      <c r="F18" s="101" t="s">
        <v>123</v>
      </c>
      <c r="G18" s="101"/>
      <c r="H18" s="101"/>
      <c r="I18" s="101"/>
      <c r="J18" s="101"/>
      <c r="K18" s="20"/>
    </row>
    <row r="19" ht="16.5" customHeight="1" spans="1:11">
      <c r="A19" s="66"/>
      <c r="B19" s="100" t="s">
        <v>106</v>
      </c>
      <c r="C19" s="100" t="s">
        <v>96</v>
      </c>
      <c r="D19" s="100" t="s">
        <v>124</v>
      </c>
      <c r="E19" s="101" t="s">
        <v>125</v>
      </c>
      <c r="F19" s="101" t="s">
        <v>125</v>
      </c>
      <c r="G19" s="101"/>
      <c r="H19" s="101"/>
      <c r="I19" s="101"/>
      <c r="J19" s="101"/>
      <c r="K19" s="20"/>
    </row>
    <row r="20" ht="16.5" customHeight="1" spans="1:11">
      <c r="A20" s="66"/>
      <c r="B20" s="100" t="s">
        <v>106</v>
      </c>
      <c r="C20" s="100" t="s">
        <v>96</v>
      </c>
      <c r="D20" s="100" t="s">
        <v>126</v>
      </c>
      <c r="E20" s="101" t="s">
        <v>127</v>
      </c>
      <c r="F20" s="101" t="s">
        <v>127</v>
      </c>
      <c r="G20" s="101"/>
      <c r="H20" s="101"/>
      <c r="I20" s="101"/>
      <c r="J20" s="101"/>
      <c r="K20" s="20"/>
    </row>
    <row r="21" ht="16.5" customHeight="1" spans="1:11">
      <c r="A21" s="66"/>
      <c r="B21" s="100" t="s">
        <v>106</v>
      </c>
      <c r="C21" s="100" t="s">
        <v>96</v>
      </c>
      <c r="D21" s="100" t="s">
        <v>128</v>
      </c>
      <c r="E21" s="101" t="s">
        <v>129</v>
      </c>
      <c r="F21" s="101" t="s">
        <v>129</v>
      </c>
      <c r="G21" s="101"/>
      <c r="H21" s="101"/>
      <c r="I21" s="101"/>
      <c r="J21" s="101"/>
      <c r="K21" s="20"/>
    </row>
    <row r="22" ht="16.5" customHeight="1" spans="1:11">
      <c r="A22" s="66"/>
      <c r="B22" s="100" t="s">
        <v>106</v>
      </c>
      <c r="C22" s="100" t="s">
        <v>96</v>
      </c>
      <c r="D22" s="100" t="s">
        <v>97</v>
      </c>
      <c r="E22" s="101" t="s">
        <v>130</v>
      </c>
      <c r="F22" s="101" t="s">
        <v>130</v>
      </c>
      <c r="G22" s="101"/>
      <c r="H22" s="101"/>
      <c r="I22" s="101"/>
      <c r="J22" s="101"/>
      <c r="K22" s="20"/>
    </row>
    <row r="23" ht="16.5" customHeight="1" spans="1:11">
      <c r="A23" s="66"/>
      <c r="B23" s="100" t="s">
        <v>106</v>
      </c>
      <c r="C23" s="100" t="s">
        <v>96</v>
      </c>
      <c r="D23" s="100" t="s">
        <v>131</v>
      </c>
      <c r="E23" s="101" t="s">
        <v>132</v>
      </c>
      <c r="F23" s="101" t="s">
        <v>132</v>
      </c>
      <c r="G23" s="101"/>
      <c r="H23" s="101"/>
      <c r="I23" s="101"/>
      <c r="J23" s="101"/>
      <c r="K23" s="20"/>
    </row>
    <row r="24" ht="16.5" customHeight="1" spans="1:11">
      <c r="A24" s="66"/>
      <c r="B24" s="100" t="s">
        <v>106</v>
      </c>
      <c r="C24" s="100" t="s">
        <v>96</v>
      </c>
      <c r="D24" s="100" t="s">
        <v>133</v>
      </c>
      <c r="E24" s="101" t="s">
        <v>134</v>
      </c>
      <c r="F24" s="101" t="s">
        <v>134</v>
      </c>
      <c r="G24" s="101"/>
      <c r="H24" s="101"/>
      <c r="I24" s="101"/>
      <c r="J24" s="101"/>
      <c r="K24" s="20"/>
    </row>
    <row r="25" ht="16.5" customHeight="1" spans="1:11">
      <c r="A25" s="66"/>
      <c r="B25" s="100" t="s">
        <v>106</v>
      </c>
      <c r="C25" s="100" t="s">
        <v>96</v>
      </c>
      <c r="D25" s="100" t="s">
        <v>135</v>
      </c>
      <c r="E25" s="101" t="s">
        <v>136</v>
      </c>
      <c r="F25" s="101" t="s">
        <v>136</v>
      </c>
      <c r="G25" s="101"/>
      <c r="H25" s="101"/>
      <c r="I25" s="101"/>
      <c r="J25" s="101"/>
      <c r="K25" s="20"/>
    </row>
    <row r="26" ht="16.5" customHeight="1" spans="1:11">
      <c r="A26" s="66"/>
      <c r="B26" s="100" t="s">
        <v>106</v>
      </c>
      <c r="C26" s="100" t="s">
        <v>96</v>
      </c>
      <c r="D26" s="100" t="s">
        <v>137</v>
      </c>
      <c r="E26" s="101" t="s">
        <v>138</v>
      </c>
      <c r="F26" s="101" t="s">
        <v>138</v>
      </c>
      <c r="G26" s="101"/>
      <c r="H26" s="101"/>
      <c r="I26" s="101"/>
      <c r="J26" s="101"/>
      <c r="K26" s="20"/>
    </row>
    <row r="27" ht="16.5" customHeight="1" spans="1:11">
      <c r="A27" s="66"/>
      <c r="B27" s="100" t="s">
        <v>106</v>
      </c>
      <c r="C27" s="100" t="s">
        <v>139</v>
      </c>
      <c r="D27" s="100" t="s">
        <v>140</v>
      </c>
      <c r="E27" s="101" t="s">
        <v>141</v>
      </c>
      <c r="F27" s="101" t="s">
        <v>141</v>
      </c>
      <c r="G27" s="101"/>
      <c r="H27" s="101"/>
      <c r="I27" s="101"/>
      <c r="J27" s="101"/>
      <c r="K27" s="20"/>
    </row>
    <row r="28" ht="16.5" customHeight="1" spans="1:11">
      <c r="A28" s="66"/>
      <c r="B28" s="100" t="s">
        <v>106</v>
      </c>
      <c r="C28" s="100" t="s">
        <v>142</v>
      </c>
      <c r="D28" s="100" t="s">
        <v>143</v>
      </c>
      <c r="E28" s="101" t="s">
        <v>144</v>
      </c>
      <c r="F28" s="101" t="s">
        <v>144</v>
      </c>
      <c r="G28" s="101"/>
      <c r="H28" s="101"/>
      <c r="I28" s="101"/>
      <c r="J28" s="101"/>
      <c r="K28" s="20"/>
    </row>
    <row r="29" ht="16.5" customHeight="1" spans="1:11">
      <c r="A29" s="66"/>
      <c r="B29" s="100" t="s">
        <v>106</v>
      </c>
      <c r="C29" s="100" t="s">
        <v>145</v>
      </c>
      <c r="D29" s="100" t="s">
        <v>146</v>
      </c>
      <c r="E29" s="101" t="s">
        <v>147</v>
      </c>
      <c r="F29" s="101" t="s">
        <v>147</v>
      </c>
      <c r="G29" s="101"/>
      <c r="H29" s="101"/>
      <c r="I29" s="101"/>
      <c r="J29" s="101"/>
      <c r="K29" s="20"/>
    </row>
    <row r="30" ht="16.5" customHeight="1" spans="1:11">
      <c r="A30" s="66"/>
      <c r="B30" s="100" t="s">
        <v>106</v>
      </c>
      <c r="C30" s="100" t="s">
        <v>93</v>
      </c>
      <c r="D30" s="100" t="s">
        <v>94</v>
      </c>
      <c r="E30" s="101" t="s">
        <v>132</v>
      </c>
      <c r="F30" s="101" t="s">
        <v>132</v>
      </c>
      <c r="G30" s="101"/>
      <c r="H30" s="101"/>
      <c r="I30" s="101"/>
      <c r="J30" s="101"/>
      <c r="K30" s="20"/>
    </row>
    <row r="31" ht="16.5" customHeight="1" spans="1:11">
      <c r="A31" s="66"/>
      <c r="B31" s="100" t="s">
        <v>148</v>
      </c>
      <c r="C31" s="100" t="s">
        <v>149</v>
      </c>
      <c r="D31" s="100" t="s">
        <v>150</v>
      </c>
      <c r="E31" s="101" t="s">
        <v>151</v>
      </c>
      <c r="F31" s="101"/>
      <c r="G31" s="101" t="s">
        <v>151</v>
      </c>
      <c r="H31" s="101"/>
      <c r="I31" s="101"/>
      <c r="J31" s="101"/>
      <c r="K31" s="20"/>
    </row>
    <row r="32" ht="16.5" customHeight="1" spans="1:11">
      <c r="A32" s="66"/>
      <c r="B32" s="100" t="s">
        <v>148</v>
      </c>
      <c r="C32" s="100" t="s">
        <v>96</v>
      </c>
      <c r="D32" s="100" t="s">
        <v>120</v>
      </c>
      <c r="E32" s="101" t="s">
        <v>152</v>
      </c>
      <c r="F32" s="101"/>
      <c r="G32" s="101" t="s">
        <v>152</v>
      </c>
      <c r="H32" s="101"/>
      <c r="I32" s="101"/>
      <c r="J32" s="101"/>
      <c r="K32" s="20"/>
    </row>
    <row r="33" ht="16.5" customHeight="1" spans="1:11">
      <c r="A33" s="66"/>
      <c r="B33" s="100" t="s">
        <v>148</v>
      </c>
      <c r="C33" s="100" t="s">
        <v>96</v>
      </c>
      <c r="D33" s="100" t="s">
        <v>103</v>
      </c>
      <c r="E33" s="101" t="s">
        <v>153</v>
      </c>
      <c r="F33" s="101"/>
      <c r="G33" s="101" t="s">
        <v>153</v>
      </c>
      <c r="H33" s="101"/>
      <c r="I33" s="101"/>
      <c r="J33" s="101"/>
      <c r="K33" s="20"/>
    </row>
    <row r="34" ht="16.5" customHeight="1" spans="1:11">
      <c r="A34" s="66"/>
      <c r="B34" s="100" t="s">
        <v>148</v>
      </c>
      <c r="C34" s="100" t="s">
        <v>99</v>
      </c>
      <c r="D34" s="100" t="s">
        <v>100</v>
      </c>
      <c r="E34" s="101" t="s">
        <v>154</v>
      </c>
      <c r="F34" s="101"/>
      <c r="G34" s="101" t="s">
        <v>154</v>
      </c>
      <c r="H34" s="101"/>
      <c r="I34" s="101"/>
      <c r="J34" s="101"/>
      <c r="K34" s="20"/>
    </row>
    <row r="35" ht="16.5" customHeight="1" spans="1:11">
      <c r="A35" s="66"/>
      <c r="B35" s="100" t="s">
        <v>155</v>
      </c>
      <c r="C35" s="100" t="s">
        <v>99</v>
      </c>
      <c r="D35" s="100" t="s">
        <v>100</v>
      </c>
      <c r="E35" s="101" t="s">
        <v>156</v>
      </c>
      <c r="F35" s="101"/>
      <c r="G35" s="101" t="s">
        <v>156</v>
      </c>
      <c r="H35" s="101"/>
      <c r="I35" s="101"/>
      <c r="J35" s="101"/>
      <c r="K35" s="20"/>
    </row>
    <row r="36" ht="16.5" customHeight="1" spans="1:11">
      <c r="A36" s="66"/>
      <c r="B36" s="100" t="s">
        <v>157</v>
      </c>
      <c r="C36" s="100" t="s">
        <v>96</v>
      </c>
      <c r="D36" s="100" t="s">
        <v>103</v>
      </c>
      <c r="E36" s="101" t="s">
        <v>158</v>
      </c>
      <c r="F36" s="101"/>
      <c r="G36" s="101" t="s">
        <v>158</v>
      </c>
      <c r="H36" s="101"/>
      <c r="I36" s="101"/>
      <c r="J36" s="101"/>
      <c r="K36" s="20"/>
    </row>
    <row r="37" ht="16.5" customHeight="1" spans="1:11">
      <c r="A37" s="66"/>
      <c r="B37" s="100" t="s">
        <v>157</v>
      </c>
      <c r="C37" s="100" t="s">
        <v>99</v>
      </c>
      <c r="D37" s="100" t="s">
        <v>100</v>
      </c>
      <c r="E37" s="101" t="s">
        <v>159</v>
      </c>
      <c r="F37" s="101"/>
      <c r="G37" s="101" t="s">
        <v>159</v>
      </c>
      <c r="H37" s="101"/>
      <c r="I37" s="101"/>
      <c r="J37" s="101"/>
      <c r="K37" s="20"/>
    </row>
    <row r="38" ht="16.5" customHeight="1" spans="1:11">
      <c r="A38" s="66"/>
      <c r="B38" s="100" t="s">
        <v>160</v>
      </c>
      <c r="C38" s="100" t="s">
        <v>96</v>
      </c>
      <c r="D38" s="100" t="s">
        <v>103</v>
      </c>
      <c r="E38" s="101" t="s">
        <v>161</v>
      </c>
      <c r="F38" s="101"/>
      <c r="G38" s="101" t="s">
        <v>161</v>
      </c>
      <c r="H38" s="101"/>
      <c r="I38" s="101"/>
      <c r="J38" s="101"/>
      <c r="K38" s="20"/>
    </row>
    <row r="39" ht="16.5" customHeight="1" spans="1:11">
      <c r="A39" s="66"/>
      <c r="B39" s="100" t="s">
        <v>160</v>
      </c>
      <c r="C39" s="100" t="s">
        <v>139</v>
      </c>
      <c r="D39" s="100" t="s">
        <v>140</v>
      </c>
      <c r="E39" s="101" t="s">
        <v>152</v>
      </c>
      <c r="F39" s="101"/>
      <c r="G39" s="101" t="s">
        <v>152</v>
      </c>
      <c r="H39" s="101"/>
      <c r="I39" s="101"/>
      <c r="J39" s="101"/>
      <c r="K39" s="20"/>
    </row>
    <row r="40" ht="16.5" customHeight="1" spans="1:11">
      <c r="A40" s="66"/>
      <c r="B40" s="100" t="s">
        <v>160</v>
      </c>
      <c r="C40" s="100" t="s">
        <v>88</v>
      </c>
      <c r="D40" s="100" t="s">
        <v>89</v>
      </c>
      <c r="E40" s="101" t="s">
        <v>162</v>
      </c>
      <c r="F40" s="101"/>
      <c r="G40" s="101" t="s">
        <v>162</v>
      </c>
      <c r="H40" s="101"/>
      <c r="I40" s="101"/>
      <c r="J40" s="101"/>
      <c r="K40" s="20"/>
    </row>
    <row r="41" ht="16.5" customHeight="1" spans="1:11">
      <c r="A41" s="66"/>
      <c r="B41" s="100" t="s">
        <v>160</v>
      </c>
      <c r="C41" s="100" t="s">
        <v>99</v>
      </c>
      <c r="D41" s="100" t="s">
        <v>100</v>
      </c>
      <c r="E41" s="101" t="s">
        <v>163</v>
      </c>
      <c r="F41" s="101"/>
      <c r="G41" s="101" t="s">
        <v>163</v>
      </c>
      <c r="H41" s="101"/>
      <c r="I41" s="101"/>
      <c r="J41" s="101"/>
      <c r="K41" s="20"/>
    </row>
    <row r="42" ht="16.5" customHeight="1" spans="1:11">
      <c r="A42" s="66"/>
      <c r="B42" s="100" t="s">
        <v>160</v>
      </c>
      <c r="C42" s="100" t="s">
        <v>164</v>
      </c>
      <c r="D42" s="100" t="s">
        <v>165</v>
      </c>
      <c r="E42" s="101" t="s">
        <v>166</v>
      </c>
      <c r="F42" s="101" t="s">
        <v>166</v>
      </c>
      <c r="G42" s="101"/>
      <c r="H42" s="101"/>
      <c r="I42" s="101"/>
      <c r="J42" s="101"/>
      <c r="K42" s="20"/>
    </row>
    <row r="43" ht="16.5" customHeight="1" spans="1:11">
      <c r="A43" s="66"/>
      <c r="B43" s="100" t="s">
        <v>160</v>
      </c>
      <c r="C43" s="100" t="s">
        <v>167</v>
      </c>
      <c r="D43" s="100" t="s">
        <v>168</v>
      </c>
      <c r="E43" s="101" t="s">
        <v>27</v>
      </c>
      <c r="F43" s="101"/>
      <c r="G43" s="101" t="s">
        <v>27</v>
      </c>
      <c r="H43" s="101"/>
      <c r="I43" s="101"/>
      <c r="J43" s="101"/>
      <c r="K43" s="20"/>
    </row>
    <row r="44" ht="16.5" customHeight="1" spans="1:11">
      <c r="A44" s="66"/>
      <c r="B44" s="100" t="s">
        <v>169</v>
      </c>
      <c r="C44" s="100" t="s">
        <v>164</v>
      </c>
      <c r="D44" s="100" t="s">
        <v>165</v>
      </c>
      <c r="E44" s="101" t="s">
        <v>170</v>
      </c>
      <c r="F44" s="101" t="s">
        <v>170</v>
      </c>
      <c r="G44" s="101"/>
      <c r="H44" s="101"/>
      <c r="I44" s="101"/>
      <c r="J44" s="101"/>
      <c r="K44" s="20"/>
    </row>
    <row r="45" ht="16.5" customHeight="1" spans="1:11">
      <c r="A45" s="66"/>
      <c r="B45" s="100" t="s">
        <v>169</v>
      </c>
      <c r="C45" s="100" t="s">
        <v>171</v>
      </c>
      <c r="D45" s="100" t="s">
        <v>172</v>
      </c>
      <c r="E45" s="101" t="s">
        <v>173</v>
      </c>
      <c r="F45" s="101" t="s">
        <v>173</v>
      </c>
      <c r="G45" s="101"/>
      <c r="H45" s="101"/>
      <c r="I45" s="101"/>
      <c r="J45" s="101"/>
      <c r="K45" s="20"/>
    </row>
    <row r="46" ht="16.5" customHeight="1" spans="1:11">
      <c r="A46" s="66"/>
      <c r="B46" s="100" t="s">
        <v>169</v>
      </c>
      <c r="C46" s="100" t="s">
        <v>171</v>
      </c>
      <c r="D46" s="100" t="s">
        <v>174</v>
      </c>
      <c r="E46" s="101" t="s">
        <v>175</v>
      </c>
      <c r="F46" s="101" t="s">
        <v>175</v>
      </c>
      <c r="G46" s="101"/>
      <c r="H46" s="101"/>
      <c r="I46" s="101"/>
      <c r="J46" s="101"/>
      <c r="K46" s="20"/>
    </row>
    <row r="47" ht="24.95" customHeight="1" spans="1:11">
      <c r="A47" s="66"/>
      <c r="B47" s="100" t="s">
        <v>176</v>
      </c>
      <c r="C47" s="100" t="s">
        <v>114</v>
      </c>
      <c r="D47" s="100" t="s">
        <v>177</v>
      </c>
      <c r="E47" s="101" t="s">
        <v>178</v>
      </c>
      <c r="F47" s="101" t="s">
        <v>178</v>
      </c>
      <c r="G47" s="101"/>
      <c r="H47" s="101"/>
      <c r="I47" s="101"/>
      <c r="J47" s="101"/>
      <c r="K47" s="20"/>
    </row>
    <row r="48" ht="16.5" customHeight="1" spans="1:11">
      <c r="A48" s="66"/>
      <c r="B48" s="100" t="s">
        <v>179</v>
      </c>
      <c r="C48" s="100" t="s">
        <v>114</v>
      </c>
      <c r="D48" s="100" t="s">
        <v>180</v>
      </c>
      <c r="E48" s="101" t="s">
        <v>181</v>
      </c>
      <c r="F48" s="101" t="s">
        <v>181</v>
      </c>
      <c r="G48" s="101"/>
      <c r="H48" s="101"/>
      <c r="I48" s="101"/>
      <c r="J48" s="101"/>
      <c r="K48" s="20"/>
    </row>
    <row r="49" ht="16.5" customHeight="1" spans="1:11">
      <c r="A49" s="66"/>
      <c r="B49" s="100" t="s">
        <v>182</v>
      </c>
      <c r="C49" s="100" t="s">
        <v>164</v>
      </c>
      <c r="D49" s="100" t="s">
        <v>165</v>
      </c>
      <c r="E49" s="101" t="s">
        <v>183</v>
      </c>
      <c r="F49" s="101"/>
      <c r="G49" s="101" t="s">
        <v>183</v>
      </c>
      <c r="H49" s="101"/>
      <c r="I49" s="101"/>
      <c r="J49" s="101"/>
      <c r="K49" s="20"/>
    </row>
    <row r="50" ht="16.5" customHeight="1" spans="1:11">
      <c r="A50" s="66"/>
      <c r="B50" s="100" t="s">
        <v>182</v>
      </c>
      <c r="C50" s="100" t="s">
        <v>167</v>
      </c>
      <c r="D50" s="100" t="s">
        <v>184</v>
      </c>
      <c r="E50" s="101" t="s">
        <v>185</v>
      </c>
      <c r="F50" s="101"/>
      <c r="G50" s="101" t="s">
        <v>185</v>
      </c>
      <c r="H50" s="101"/>
      <c r="I50" s="101"/>
      <c r="J50" s="101"/>
      <c r="K50" s="20"/>
    </row>
    <row r="51" ht="16.5" customHeight="1" spans="1:11">
      <c r="A51" s="66"/>
      <c r="B51" s="100" t="s">
        <v>182</v>
      </c>
      <c r="C51" s="100" t="s">
        <v>171</v>
      </c>
      <c r="D51" s="100" t="s">
        <v>174</v>
      </c>
      <c r="E51" s="101" t="s">
        <v>186</v>
      </c>
      <c r="F51" s="101"/>
      <c r="G51" s="101" t="s">
        <v>186</v>
      </c>
      <c r="H51" s="101"/>
      <c r="I51" s="101"/>
      <c r="J51" s="101"/>
      <c r="K51" s="20"/>
    </row>
    <row r="52" ht="16.5" customHeight="1" spans="1:11">
      <c r="A52" s="66"/>
      <c r="B52" s="100" t="s">
        <v>187</v>
      </c>
      <c r="C52" s="100" t="s">
        <v>167</v>
      </c>
      <c r="D52" s="100" t="s">
        <v>184</v>
      </c>
      <c r="E52" s="101" t="s">
        <v>188</v>
      </c>
      <c r="F52" s="101"/>
      <c r="G52" s="101" t="s">
        <v>188</v>
      </c>
      <c r="H52" s="101"/>
      <c r="I52" s="101"/>
      <c r="J52" s="101"/>
      <c r="K52" s="20"/>
    </row>
    <row r="53" ht="16.5" customHeight="1" spans="1:11">
      <c r="A53" s="66"/>
      <c r="B53" s="100" t="s">
        <v>189</v>
      </c>
      <c r="C53" s="100" t="s">
        <v>167</v>
      </c>
      <c r="D53" s="100" t="s">
        <v>168</v>
      </c>
      <c r="E53" s="101" t="s">
        <v>190</v>
      </c>
      <c r="F53" s="101"/>
      <c r="G53" s="101" t="s">
        <v>190</v>
      </c>
      <c r="H53" s="101"/>
      <c r="I53" s="101"/>
      <c r="J53" s="101"/>
      <c r="K53" s="20"/>
    </row>
    <row r="54" ht="16.5" customHeight="1" spans="1:11">
      <c r="A54" s="66"/>
      <c r="B54" s="100" t="s">
        <v>191</v>
      </c>
      <c r="C54" s="100" t="s">
        <v>167</v>
      </c>
      <c r="D54" s="100" t="s">
        <v>192</v>
      </c>
      <c r="E54" s="101" t="s">
        <v>193</v>
      </c>
      <c r="F54" s="101"/>
      <c r="G54" s="101" t="s">
        <v>193</v>
      </c>
      <c r="H54" s="101"/>
      <c r="I54" s="101"/>
      <c r="J54" s="101"/>
      <c r="K54" s="20"/>
    </row>
    <row r="55" ht="16.5" customHeight="1" spans="1:11">
      <c r="A55" s="66"/>
      <c r="B55" s="100" t="s">
        <v>191</v>
      </c>
      <c r="C55" s="100" t="s">
        <v>194</v>
      </c>
      <c r="D55" s="100" t="s">
        <v>195</v>
      </c>
      <c r="E55" s="101" t="s">
        <v>196</v>
      </c>
      <c r="F55" s="101"/>
      <c r="G55" s="101" t="s">
        <v>196</v>
      </c>
      <c r="H55" s="101"/>
      <c r="I55" s="101"/>
      <c r="J55" s="101"/>
      <c r="K55" s="20"/>
    </row>
    <row r="56" ht="16.5" customHeight="1" spans="1:11">
      <c r="A56" s="66"/>
      <c r="B56" s="100" t="s">
        <v>191</v>
      </c>
      <c r="C56" s="100" t="s">
        <v>197</v>
      </c>
      <c r="D56" s="100" t="s">
        <v>198</v>
      </c>
      <c r="E56" s="101" t="s">
        <v>158</v>
      </c>
      <c r="F56" s="101"/>
      <c r="G56" s="101" t="s">
        <v>158</v>
      </c>
      <c r="H56" s="101"/>
      <c r="I56" s="101"/>
      <c r="J56" s="101"/>
      <c r="K56" s="20"/>
    </row>
    <row r="57" ht="16.5" customHeight="1" spans="1:11">
      <c r="A57" s="66"/>
      <c r="B57" s="100" t="s">
        <v>199</v>
      </c>
      <c r="C57" s="100" t="s">
        <v>99</v>
      </c>
      <c r="D57" s="100" t="s">
        <v>200</v>
      </c>
      <c r="E57" s="101" t="s">
        <v>201</v>
      </c>
      <c r="F57" s="101"/>
      <c r="G57" s="101" t="s">
        <v>201</v>
      </c>
      <c r="H57" s="101"/>
      <c r="I57" s="101"/>
      <c r="J57" s="101"/>
      <c r="K57" s="20"/>
    </row>
    <row r="58" ht="16.5" customHeight="1" spans="1:11">
      <c r="A58" s="66"/>
      <c r="B58" s="100" t="s">
        <v>199</v>
      </c>
      <c r="C58" s="100" t="s">
        <v>99</v>
      </c>
      <c r="D58" s="100" t="s">
        <v>100</v>
      </c>
      <c r="E58" s="101" t="s">
        <v>202</v>
      </c>
      <c r="F58" s="101"/>
      <c r="G58" s="101" t="s">
        <v>202</v>
      </c>
      <c r="H58" s="101"/>
      <c r="I58" s="101"/>
      <c r="J58" s="101"/>
      <c r="K58" s="20"/>
    </row>
    <row r="59" ht="16.5" customHeight="1" spans="1:11">
      <c r="A59" s="66"/>
      <c r="B59" s="100" t="s">
        <v>203</v>
      </c>
      <c r="C59" s="100" t="s">
        <v>99</v>
      </c>
      <c r="D59" s="100" t="s">
        <v>200</v>
      </c>
      <c r="E59" s="101" t="s">
        <v>204</v>
      </c>
      <c r="F59" s="101"/>
      <c r="G59" s="101" t="s">
        <v>204</v>
      </c>
      <c r="H59" s="101"/>
      <c r="I59" s="101"/>
      <c r="J59" s="101"/>
      <c r="K59" s="20"/>
    </row>
    <row r="60" ht="16.5" customHeight="1" spans="1:11">
      <c r="A60" s="66"/>
      <c r="B60" s="100" t="s">
        <v>203</v>
      </c>
      <c r="C60" s="100" t="s">
        <v>99</v>
      </c>
      <c r="D60" s="100" t="s">
        <v>100</v>
      </c>
      <c r="E60" s="101" t="s">
        <v>205</v>
      </c>
      <c r="F60" s="101"/>
      <c r="G60" s="101" t="s">
        <v>205</v>
      </c>
      <c r="H60" s="101"/>
      <c r="I60" s="101"/>
      <c r="J60" s="101"/>
      <c r="K60" s="20"/>
    </row>
    <row r="61" ht="16.5" customHeight="1" spans="1:11">
      <c r="A61" s="66"/>
      <c r="B61" s="100" t="s">
        <v>203</v>
      </c>
      <c r="C61" s="100" t="s">
        <v>164</v>
      </c>
      <c r="D61" s="100" t="s">
        <v>165</v>
      </c>
      <c r="E61" s="101" t="s">
        <v>206</v>
      </c>
      <c r="F61" s="101"/>
      <c r="G61" s="101" t="s">
        <v>206</v>
      </c>
      <c r="H61" s="101"/>
      <c r="I61" s="101"/>
      <c r="J61" s="101"/>
      <c r="K61" s="20"/>
    </row>
    <row r="62" ht="16.5" customHeight="1" spans="1:11">
      <c r="A62" s="66"/>
      <c r="B62" s="100" t="s">
        <v>207</v>
      </c>
      <c r="C62" s="100" t="s">
        <v>167</v>
      </c>
      <c r="D62" s="100" t="s">
        <v>168</v>
      </c>
      <c r="E62" s="101" t="s">
        <v>208</v>
      </c>
      <c r="F62" s="101"/>
      <c r="G62" s="101" t="s">
        <v>208</v>
      </c>
      <c r="H62" s="101"/>
      <c r="I62" s="101"/>
      <c r="J62" s="101"/>
      <c r="K62" s="20"/>
    </row>
    <row r="63" ht="16.5" customHeight="1" spans="1:11">
      <c r="A63" s="66"/>
      <c r="B63" s="100" t="s">
        <v>207</v>
      </c>
      <c r="C63" s="100" t="s">
        <v>167</v>
      </c>
      <c r="D63" s="100" t="s">
        <v>192</v>
      </c>
      <c r="E63" s="101" t="s">
        <v>209</v>
      </c>
      <c r="F63" s="101"/>
      <c r="G63" s="101" t="s">
        <v>209</v>
      </c>
      <c r="H63" s="101"/>
      <c r="I63" s="101"/>
      <c r="J63" s="101"/>
      <c r="K63" s="20"/>
    </row>
    <row r="64" ht="16.5" customHeight="1" spans="1:11">
      <c r="A64" s="66"/>
      <c r="B64" s="100" t="s">
        <v>210</v>
      </c>
      <c r="C64" s="100" t="s">
        <v>197</v>
      </c>
      <c r="D64" s="100" t="s">
        <v>198</v>
      </c>
      <c r="E64" s="101" t="s">
        <v>211</v>
      </c>
      <c r="F64" s="101"/>
      <c r="G64" s="101" t="s">
        <v>211</v>
      </c>
      <c r="H64" s="101"/>
      <c r="I64" s="101"/>
      <c r="J64" s="101"/>
      <c r="K64" s="20"/>
    </row>
    <row r="65" ht="16.5" customHeight="1" spans="1:11">
      <c r="A65" s="66"/>
      <c r="B65" s="100" t="s">
        <v>212</v>
      </c>
      <c r="C65" s="100" t="s">
        <v>167</v>
      </c>
      <c r="D65" s="100" t="s">
        <v>192</v>
      </c>
      <c r="E65" s="101" t="s">
        <v>213</v>
      </c>
      <c r="F65" s="101"/>
      <c r="G65" s="101" t="s">
        <v>213</v>
      </c>
      <c r="H65" s="101"/>
      <c r="I65" s="101"/>
      <c r="J65" s="101"/>
      <c r="K65" s="20"/>
    </row>
    <row r="66" ht="16.5" customHeight="1" spans="1:11">
      <c r="A66" s="66"/>
      <c r="B66" s="100" t="s">
        <v>214</v>
      </c>
      <c r="C66" s="100" t="s">
        <v>167</v>
      </c>
      <c r="D66" s="100" t="s">
        <v>192</v>
      </c>
      <c r="E66" s="101" t="s">
        <v>215</v>
      </c>
      <c r="F66" s="101"/>
      <c r="G66" s="101" t="s">
        <v>215</v>
      </c>
      <c r="H66" s="101"/>
      <c r="I66" s="101"/>
      <c r="J66" s="101"/>
      <c r="K66" s="20"/>
    </row>
    <row r="67" ht="16.5" customHeight="1" spans="1:11">
      <c r="A67" s="66"/>
      <c r="B67" s="100" t="s">
        <v>216</v>
      </c>
      <c r="C67" s="100" t="s">
        <v>167</v>
      </c>
      <c r="D67" s="100" t="s">
        <v>192</v>
      </c>
      <c r="E67" s="101" t="s">
        <v>217</v>
      </c>
      <c r="F67" s="101"/>
      <c r="G67" s="101" t="s">
        <v>217</v>
      </c>
      <c r="H67" s="101"/>
      <c r="I67" s="101"/>
      <c r="J67" s="101"/>
      <c r="K67" s="20"/>
    </row>
    <row r="68" ht="16.5" customHeight="1" spans="1:11">
      <c r="A68" s="66"/>
      <c r="B68" s="100" t="s">
        <v>218</v>
      </c>
      <c r="C68" s="100" t="s">
        <v>167</v>
      </c>
      <c r="D68" s="100" t="s">
        <v>192</v>
      </c>
      <c r="E68" s="101" t="s">
        <v>219</v>
      </c>
      <c r="F68" s="101"/>
      <c r="G68" s="101" t="s">
        <v>219</v>
      </c>
      <c r="H68" s="101"/>
      <c r="I68" s="101"/>
      <c r="J68" s="101"/>
      <c r="K68" s="20"/>
    </row>
    <row r="69" ht="16.5" customHeight="1" spans="1:11">
      <c r="A69" s="66"/>
      <c r="B69" s="100" t="s">
        <v>220</v>
      </c>
      <c r="C69" s="100" t="s">
        <v>167</v>
      </c>
      <c r="D69" s="100" t="s">
        <v>192</v>
      </c>
      <c r="E69" s="101" t="s">
        <v>221</v>
      </c>
      <c r="F69" s="101"/>
      <c r="G69" s="101" t="s">
        <v>221</v>
      </c>
      <c r="H69" s="101"/>
      <c r="I69" s="101"/>
      <c r="J69" s="101"/>
      <c r="K69" s="20"/>
    </row>
    <row r="70" ht="16.5" customHeight="1" spans="1:11">
      <c r="A70" s="66"/>
      <c r="B70" s="100" t="s">
        <v>222</v>
      </c>
      <c r="C70" s="100" t="s">
        <v>167</v>
      </c>
      <c r="D70" s="100" t="s">
        <v>192</v>
      </c>
      <c r="E70" s="101" t="s">
        <v>223</v>
      </c>
      <c r="F70" s="101"/>
      <c r="G70" s="101" t="s">
        <v>223</v>
      </c>
      <c r="H70" s="101"/>
      <c r="I70" s="101"/>
      <c r="J70" s="101"/>
      <c r="K70" s="20"/>
    </row>
    <row r="71" ht="16.5" customHeight="1" spans="1:11">
      <c r="A71" s="66"/>
      <c r="B71" s="100" t="s">
        <v>224</v>
      </c>
      <c r="C71" s="100" t="s">
        <v>114</v>
      </c>
      <c r="D71" s="100" t="s">
        <v>225</v>
      </c>
      <c r="E71" s="101" t="s">
        <v>226</v>
      </c>
      <c r="F71" s="101" t="s">
        <v>226</v>
      </c>
      <c r="G71" s="101"/>
      <c r="H71" s="101"/>
      <c r="I71" s="101"/>
      <c r="J71" s="101"/>
      <c r="K71" s="20"/>
    </row>
    <row r="72" ht="16.5" customHeight="1" spans="1:11">
      <c r="A72" s="66"/>
      <c r="B72" s="100" t="s">
        <v>227</v>
      </c>
      <c r="C72" s="100" t="s">
        <v>167</v>
      </c>
      <c r="D72" s="100" t="s">
        <v>228</v>
      </c>
      <c r="E72" s="101" t="s">
        <v>229</v>
      </c>
      <c r="F72" s="101" t="s">
        <v>229</v>
      </c>
      <c r="G72" s="101"/>
      <c r="H72" s="101"/>
      <c r="I72" s="101"/>
      <c r="J72" s="101"/>
      <c r="K72" s="20"/>
    </row>
    <row r="73" ht="16.5" customHeight="1" spans="1:11">
      <c r="A73" s="66"/>
      <c r="B73" s="100" t="s">
        <v>230</v>
      </c>
      <c r="C73" s="100" t="s">
        <v>167</v>
      </c>
      <c r="D73" s="100" t="s">
        <v>228</v>
      </c>
      <c r="E73" s="101" t="s">
        <v>231</v>
      </c>
      <c r="F73" s="101"/>
      <c r="G73" s="101" t="s">
        <v>231</v>
      </c>
      <c r="H73" s="101"/>
      <c r="I73" s="101"/>
      <c r="J73" s="101"/>
      <c r="K73" s="20"/>
    </row>
    <row r="74" ht="16.5" customHeight="1" spans="1:11">
      <c r="A74" s="66"/>
      <c r="B74" s="100" t="s">
        <v>232</v>
      </c>
      <c r="C74" s="100" t="s">
        <v>167</v>
      </c>
      <c r="D74" s="100" t="s">
        <v>228</v>
      </c>
      <c r="E74" s="101" t="s">
        <v>233</v>
      </c>
      <c r="F74" s="101"/>
      <c r="G74" s="101" t="s">
        <v>233</v>
      </c>
      <c r="H74" s="101"/>
      <c r="I74" s="101"/>
      <c r="J74" s="101"/>
      <c r="K74" s="20"/>
    </row>
    <row r="75" ht="16.5" customHeight="1" spans="1:11">
      <c r="A75" s="66"/>
      <c r="B75" s="100" t="s">
        <v>234</v>
      </c>
      <c r="C75" s="100" t="s">
        <v>99</v>
      </c>
      <c r="D75" s="100" t="s">
        <v>100</v>
      </c>
      <c r="E75" s="101" t="s">
        <v>235</v>
      </c>
      <c r="F75" s="101"/>
      <c r="G75" s="101" t="s">
        <v>235</v>
      </c>
      <c r="H75" s="101"/>
      <c r="I75" s="101"/>
      <c r="J75" s="101"/>
      <c r="K75" s="20"/>
    </row>
    <row r="76" ht="16.5" customHeight="1" spans="1:11">
      <c r="A76" s="66"/>
      <c r="B76" s="100" t="s">
        <v>234</v>
      </c>
      <c r="C76" s="100" t="s">
        <v>194</v>
      </c>
      <c r="D76" s="100" t="s">
        <v>195</v>
      </c>
      <c r="E76" s="101" t="s">
        <v>236</v>
      </c>
      <c r="F76" s="101"/>
      <c r="G76" s="101" t="s">
        <v>236</v>
      </c>
      <c r="H76" s="101"/>
      <c r="I76" s="101"/>
      <c r="J76" s="101"/>
      <c r="K76" s="20"/>
    </row>
    <row r="77" ht="16.35" customHeight="1" spans="1:11">
      <c r="A77" s="65"/>
      <c r="B77" s="30" t="s">
        <v>76</v>
      </c>
      <c r="C77" s="30"/>
      <c r="D77" s="30"/>
      <c r="E77" s="88" t="s">
        <v>51</v>
      </c>
      <c r="F77" s="102" t="s">
        <v>237</v>
      </c>
      <c r="G77" s="102" t="s">
        <v>238</v>
      </c>
      <c r="H77" s="88"/>
      <c r="I77" s="88"/>
      <c r="J77" s="88"/>
      <c r="K77" s="66"/>
    </row>
    <row r="78" ht="9.75" customHeight="1" spans="1:11">
      <c r="A78" s="72"/>
      <c r="B78" s="69"/>
      <c r="C78" s="69"/>
      <c r="D78" s="69"/>
      <c r="E78" s="90"/>
      <c r="F78" s="90"/>
      <c r="G78" s="90"/>
      <c r="H78" s="69"/>
      <c r="I78" s="90"/>
      <c r="J78" s="90"/>
      <c r="K78" s="72"/>
    </row>
  </sheetData>
  <mergeCells count="10">
    <mergeCell ref="B2:J2"/>
    <mergeCell ref="B3:C3"/>
    <mergeCell ref="H4:J4"/>
    <mergeCell ref="A6:A76"/>
    <mergeCell ref="B4:B5"/>
    <mergeCell ref="C4:C5"/>
    <mergeCell ref="D4:D5"/>
    <mergeCell ref="E4:E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86"/>
  <sheetViews>
    <sheetView topLeftCell="G1" workbookViewId="0">
      <pane ySplit="5" topLeftCell="A69" activePane="bottomLeft" state="frozen"/>
      <selection/>
      <selection pane="bottomLeft" activeCell="L74" sqref="L74"/>
    </sheetView>
  </sheetViews>
  <sheetFormatPr defaultColWidth="9" defaultRowHeight="13.5"/>
  <cols>
    <col min="1" max="1" width="1.5" customWidth="1"/>
    <col min="2" max="2" width="28.25" customWidth="1"/>
    <col min="3" max="3" width="15.375" customWidth="1"/>
    <col min="4" max="4" width="35.875" customWidth="1"/>
    <col min="5" max="7" width="28.25" customWidth="1"/>
    <col min="8" max="8" width="14" customWidth="1"/>
    <col min="9" max="9" width="13" customWidth="1"/>
    <col min="10" max="16" width="12.25" customWidth="1"/>
    <col min="17" max="17" width="1.5" customWidth="1"/>
    <col min="18" max="22" width="9.75" customWidth="1"/>
  </cols>
  <sheetData>
    <row r="1" ht="16.35" customHeight="1" spans="1:17">
      <c r="A1" s="81"/>
      <c r="B1" s="2"/>
      <c r="C1" s="24"/>
      <c r="D1" s="24"/>
      <c r="E1" s="24"/>
      <c r="F1" s="24"/>
      <c r="G1" s="24"/>
      <c r="H1" s="3"/>
      <c r="I1" s="3"/>
      <c r="J1" s="3"/>
      <c r="K1" s="3" t="s">
        <v>239</v>
      </c>
      <c r="L1" s="3"/>
      <c r="M1" s="3"/>
      <c r="N1" s="3"/>
      <c r="O1" s="3"/>
      <c r="P1" s="3"/>
      <c r="Q1" s="82"/>
    </row>
    <row r="2" ht="22.9" customHeight="1" spans="1:17">
      <c r="A2" s="83"/>
      <c r="B2" s="5" t="s">
        <v>240</v>
      </c>
      <c r="C2" s="5"/>
      <c r="D2" s="5"/>
      <c r="E2" s="5"/>
      <c r="F2" s="5"/>
      <c r="G2" s="5"/>
      <c r="H2" s="5"/>
      <c r="I2" s="5"/>
      <c r="J2" s="5"/>
      <c r="K2" s="5"/>
      <c r="L2" s="5"/>
      <c r="M2" s="5"/>
      <c r="N2" s="5"/>
      <c r="O2" s="5"/>
      <c r="P2" s="5"/>
      <c r="Q2" s="84"/>
    </row>
    <row r="3" ht="19.5" customHeight="1" spans="1:17">
      <c r="A3" s="83"/>
      <c r="B3" s="61"/>
      <c r="C3" s="61"/>
      <c r="D3" s="61"/>
      <c r="E3" s="92"/>
      <c r="F3" s="92"/>
      <c r="G3" s="92"/>
      <c r="H3" s="7"/>
      <c r="I3" s="7"/>
      <c r="J3" s="7"/>
      <c r="K3" s="7"/>
      <c r="L3" s="7"/>
      <c r="M3" s="7"/>
      <c r="N3" s="7"/>
      <c r="O3" s="15" t="s">
        <v>1</v>
      </c>
      <c r="P3" s="15"/>
      <c r="Q3" s="95"/>
    </row>
    <row r="4" ht="23.1" customHeight="1" spans="1:17">
      <c r="A4" s="85"/>
      <c r="B4" s="9" t="s">
        <v>241</v>
      </c>
      <c r="C4" s="9" t="s">
        <v>242</v>
      </c>
      <c r="D4" s="9" t="s">
        <v>243</v>
      </c>
      <c r="E4" s="9" t="s">
        <v>78</v>
      </c>
      <c r="F4" s="9" t="s">
        <v>79</v>
      </c>
      <c r="G4" s="9" t="s">
        <v>80</v>
      </c>
      <c r="H4" s="9" t="s">
        <v>59</v>
      </c>
      <c r="I4" s="9" t="s">
        <v>244</v>
      </c>
      <c r="J4" s="9"/>
      <c r="K4" s="9"/>
      <c r="L4" s="9" t="s">
        <v>245</v>
      </c>
      <c r="M4" s="9"/>
      <c r="N4" s="9"/>
      <c r="O4" s="9" t="s">
        <v>65</v>
      </c>
      <c r="P4" s="9" t="s">
        <v>71</v>
      </c>
      <c r="Q4" s="85"/>
    </row>
    <row r="5" ht="34.5" customHeight="1" spans="1:17">
      <c r="A5" s="85"/>
      <c r="B5" s="9"/>
      <c r="C5" s="9"/>
      <c r="D5" s="9"/>
      <c r="E5" s="9"/>
      <c r="F5" s="9"/>
      <c r="G5" s="9"/>
      <c r="H5" s="9"/>
      <c r="I5" s="9" t="s">
        <v>246</v>
      </c>
      <c r="J5" s="9" t="s">
        <v>247</v>
      </c>
      <c r="K5" s="9" t="s">
        <v>248</v>
      </c>
      <c r="L5" s="9" t="s">
        <v>246</v>
      </c>
      <c r="M5" s="9" t="s">
        <v>247</v>
      </c>
      <c r="N5" s="9" t="s">
        <v>248</v>
      </c>
      <c r="O5" s="9"/>
      <c r="P5" s="9"/>
      <c r="Q5" s="85"/>
    </row>
    <row r="6" ht="16.5" customHeight="1" spans="1:17">
      <c r="A6" s="83"/>
      <c r="B6" s="12" t="s">
        <v>249</v>
      </c>
      <c r="C6" s="12" t="s">
        <v>250</v>
      </c>
      <c r="D6" s="12" t="s">
        <v>251</v>
      </c>
      <c r="E6" s="12" t="s">
        <v>148</v>
      </c>
      <c r="F6" s="12" t="s">
        <v>149</v>
      </c>
      <c r="G6" s="12" t="s">
        <v>150</v>
      </c>
      <c r="H6" s="93" t="s">
        <v>151</v>
      </c>
      <c r="I6" s="93" t="s">
        <v>151</v>
      </c>
      <c r="J6" s="93"/>
      <c r="K6" s="93"/>
      <c r="L6" s="93"/>
      <c r="M6" s="93"/>
      <c r="N6" s="93"/>
      <c r="O6" s="93"/>
      <c r="P6" s="93"/>
      <c r="Q6" s="83"/>
    </row>
    <row r="7" ht="16.5" customHeight="1" spans="1:17">
      <c r="A7" s="83"/>
      <c r="B7" s="12" t="s">
        <v>249</v>
      </c>
      <c r="C7" s="12" t="s">
        <v>250</v>
      </c>
      <c r="D7" s="12" t="s">
        <v>252</v>
      </c>
      <c r="E7" s="12" t="s">
        <v>189</v>
      </c>
      <c r="F7" s="12" t="s">
        <v>167</v>
      </c>
      <c r="G7" s="12" t="s">
        <v>168</v>
      </c>
      <c r="H7" s="93" t="s">
        <v>190</v>
      </c>
      <c r="I7" s="93" t="s">
        <v>190</v>
      </c>
      <c r="J7" s="93"/>
      <c r="K7" s="93"/>
      <c r="L7" s="93"/>
      <c r="M7" s="93"/>
      <c r="N7" s="93"/>
      <c r="O7" s="93"/>
      <c r="P7" s="93"/>
      <c r="Q7" s="83"/>
    </row>
    <row r="8" ht="16.5" customHeight="1" spans="1:17">
      <c r="A8" s="83"/>
      <c r="B8" s="12" t="s">
        <v>249</v>
      </c>
      <c r="C8" s="12" t="s">
        <v>250</v>
      </c>
      <c r="D8" s="12" t="s">
        <v>253</v>
      </c>
      <c r="E8" s="12" t="s">
        <v>182</v>
      </c>
      <c r="F8" s="12" t="s">
        <v>164</v>
      </c>
      <c r="G8" s="12" t="s">
        <v>165</v>
      </c>
      <c r="H8" s="93" t="s">
        <v>183</v>
      </c>
      <c r="I8" s="93" t="s">
        <v>183</v>
      </c>
      <c r="J8" s="93"/>
      <c r="K8" s="93"/>
      <c r="L8" s="93"/>
      <c r="M8" s="93"/>
      <c r="N8" s="93"/>
      <c r="O8" s="93"/>
      <c r="P8" s="93"/>
      <c r="Q8" s="83"/>
    </row>
    <row r="9" ht="16.5" customHeight="1" spans="1:17">
      <c r="A9" s="83"/>
      <c r="B9" s="12" t="s">
        <v>249</v>
      </c>
      <c r="C9" s="12" t="s">
        <v>250</v>
      </c>
      <c r="D9" s="12" t="s">
        <v>254</v>
      </c>
      <c r="E9" s="12" t="s">
        <v>182</v>
      </c>
      <c r="F9" s="12" t="s">
        <v>167</v>
      </c>
      <c r="G9" s="12" t="s">
        <v>184</v>
      </c>
      <c r="H9" s="93" t="s">
        <v>185</v>
      </c>
      <c r="I9" s="93" t="s">
        <v>185</v>
      </c>
      <c r="J9" s="93"/>
      <c r="K9" s="93"/>
      <c r="L9" s="93"/>
      <c r="M9" s="93"/>
      <c r="N9" s="93"/>
      <c r="O9" s="93"/>
      <c r="P9" s="93"/>
      <c r="Q9" s="83"/>
    </row>
    <row r="10" ht="16.5" customHeight="1" spans="1:17">
      <c r="A10" s="83"/>
      <c r="B10" s="12" t="s">
        <v>249</v>
      </c>
      <c r="C10" s="12" t="s">
        <v>250</v>
      </c>
      <c r="D10" s="12" t="s">
        <v>255</v>
      </c>
      <c r="E10" s="12" t="s">
        <v>182</v>
      </c>
      <c r="F10" s="12" t="s">
        <v>171</v>
      </c>
      <c r="G10" s="12" t="s">
        <v>174</v>
      </c>
      <c r="H10" s="93" t="s">
        <v>186</v>
      </c>
      <c r="I10" s="93" t="s">
        <v>186</v>
      </c>
      <c r="J10" s="93"/>
      <c r="K10" s="93"/>
      <c r="L10" s="93"/>
      <c r="M10" s="93"/>
      <c r="N10" s="93"/>
      <c r="O10" s="93"/>
      <c r="P10" s="93"/>
      <c r="Q10" s="83"/>
    </row>
    <row r="11" ht="16.5" customHeight="1" spans="1:17">
      <c r="A11" s="83"/>
      <c r="B11" s="12" t="s">
        <v>249</v>
      </c>
      <c r="C11" s="12" t="s">
        <v>250</v>
      </c>
      <c r="D11" s="12" t="s">
        <v>256</v>
      </c>
      <c r="E11" s="12" t="s">
        <v>187</v>
      </c>
      <c r="F11" s="12" t="s">
        <v>167</v>
      </c>
      <c r="G11" s="12" t="s">
        <v>184</v>
      </c>
      <c r="H11" s="93" t="s">
        <v>188</v>
      </c>
      <c r="I11" s="93" t="s">
        <v>188</v>
      </c>
      <c r="J11" s="93"/>
      <c r="K11" s="93"/>
      <c r="L11" s="93"/>
      <c r="M11" s="93"/>
      <c r="N11" s="93"/>
      <c r="O11" s="93"/>
      <c r="P11" s="93"/>
      <c r="Q11" s="83"/>
    </row>
    <row r="12" ht="24.95" customHeight="1" spans="1:17">
      <c r="A12" s="83"/>
      <c r="B12" s="12" t="s">
        <v>249</v>
      </c>
      <c r="C12" s="12" t="s">
        <v>250</v>
      </c>
      <c r="D12" s="12" t="s">
        <v>257</v>
      </c>
      <c r="E12" s="12" t="s">
        <v>191</v>
      </c>
      <c r="F12" s="12" t="s">
        <v>167</v>
      </c>
      <c r="G12" s="12" t="s">
        <v>192</v>
      </c>
      <c r="H12" s="93" t="s">
        <v>193</v>
      </c>
      <c r="I12" s="93" t="s">
        <v>193</v>
      </c>
      <c r="J12" s="93"/>
      <c r="K12" s="93"/>
      <c r="L12" s="93"/>
      <c r="M12" s="93"/>
      <c r="N12" s="93"/>
      <c r="O12" s="93"/>
      <c r="P12" s="93"/>
      <c r="Q12" s="83"/>
    </row>
    <row r="13" ht="24.95" customHeight="1" spans="1:17">
      <c r="A13" s="83"/>
      <c r="B13" s="12" t="s">
        <v>249</v>
      </c>
      <c r="C13" s="12" t="s">
        <v>250</v>
      </c>
      <c r="D13" s="12" t="s">
        <v>257</v>
      </c>
      <c r="E13" s="12" t="s">
        <v>216</v>
      </c>
      <c r="F13" s="12" t="s">
        <v>167</v>
      </c>
      <c r="G13" s="12" t="s">
        <v>192</v>
      </c>
      <c r="H13" s="93" t="s">
        <v>258</v>
      </c>
      <c r="I13" s="93" t="s">
        <v>258</v>
      </c>
      <c r="J13" s="93"/>
      <c r="K13" s="93"/>
      <c r="L13" s="93"/>
      <c r="M13" s="93"/>
      <c r="N13" s="93"/>
      <c r="O13" s="93"/>
      <c r="P13" s="93"/>
      <c r="Q13" s="83"/>
    </row>
    <row r="14" ht="16.5" customHeight="1" spans="1:17">
      <c r="A14" s="83"/>
      <c r="B14" s="12" t="s">
        <v>249</v>
      </c>
      <c r="C14" s="12" t="s">
        <v>250</v>
      </c>
      <c r="D14" s="12" t="s">
        <v>259</v>
      </c>
      <c r="E14" s="12" t="s">
        <v>207</v>
      </c>
      <c r="F14" s="12" t="s">
        <v>167</v>
      </c>
      <c r="G14" s="12" t="s">
        <v>168</v>
      </c>
      <c r="H14" s="93" t="s">
        <v>260</v>
      </c>
      <c r="I14" s="93" t="s">
        <v>260</v>
      </c>
      <c r="J14" s="93"/>
      <c r="K14" s="93"/>
      <c r="L14" s="93"/>
      <c r="M14" s="93"/>
      <c r="N14" s="93"/>
      <c r="O14" s="93"/>
      <c r="P14" s="93"/>
      <c r="Q14" s="83"/>
    </row>
    <row r="15" ht="16.5" customHeight="1" spans="1:17">
      <c r="A15" s="83"/>
      <c r="B15" s="12" t="s">
        <v>249</v>
      </c>
      <c r="C15" s="12" t="s">
        <v>250</v>
      </c>
      <c r="D15" s="12" t="s">
        <v>261</v>
      </c>
      <c r="E15" s="12" t="s">
        <v>207</v>
      </c>
      <c r="F15" s="12" t="s">
        <v>167</v>
      </c>
      <c r="G15" s="12" t="s">
        <v>192</v>
      </c>
      <c r="H15" s="93" t="s">
        <v>209</v>
      </c>
      <c r="I15" s="93" t="s">
        <v>209</v>
      </c>
      <c r="J15" s="93"/>
      <c r="K15" s="93"/>
      <c r="L15" s="93"/>
      <c r="M15" s="93"/>
      <c r="N15" s="93"/>
      <c r="O15" s="93"/>
      <c r="P15" s="93"/>
      <c r="Q15" s="83"/>
    </row>
    <row r="16" ht="16.5" customHeight="1" spans="1:17">
      <c r="A16" s="83"/>
      <c r="B16" s="12" t="s">
        <v>249</v>
      </c>
      <c r="C16" s="12" t="s">
        <v>250</v>
      </c>
      <c r="D16" s="12" t="s">
        <v>262</v>
      </c>
      <c r="E16" s="12" t="s">
        <v>212</v>
      </c>
      <c r="F16" s="12" t="s">
        <v>167</v>
      </c>
      <c r="G16" s="12" t="s">
        <v>192</v>
      </c>
      <c r="H16" s="93" t="s">
        <v>263</v>
      </c>
      <c r="I16" s="93" t="s">
        <v>263</v>
      </c>
      <c r="J16" s="93"/>
      <c r="K16" s="93"/>
      <c r="L16" s="93"/>
      <c r="M16" s="93"/>
      <c r="N16" s="93"/>
      <c r="O16" s="93"/>
      <c r="P16" s="93"/>
      <c r="Q16" s="83"/>
    </row>
    <row r="17" ht="16.5" customHeight="1" spans="1:17">
      <c r="A17" s="83"/>
      <c r="B17" s="12" t="s">
        <v>249</v>
      </c>
      <c r="C17" s="12" t="s">
        <v>250</v>
      </c>
      <c r="D17" s="12" t="s">
        <v>262</v>
      </c>
      <c r="E17" s="12" t="s">
        <v>216</v>
      </c>
      <c r="F17" s="12" t="s">
        <v>167</v>
      </c>
      <c r="G17" s="12" t="s">
        <v>192</v>
      </c>
      <c r="H17" s="93" t="s">
        <v>264</v>
      </c>
      <c r="I17" s="93" t="s">
        <v>264</v>
      </c>
      <c r="J17" s="93"/>
      <c r="K17" s="93"/>
      <c r="L17" s="93"/>
      <c r="M17" s="93"/>
      <c r="N17" s="93"/>
      <c r="O17" s="93"/>
      <c r="P17" s="93"/>
      <c r="Q17" s="83"/>
    </row>
    <row r="18" ht="16.5" customHeight="1" spans="1:17">
      <c r="A18" s="83"/>
      <c r="B18" s="12" t="s">
        <v>249</v>
      </c>
      <c r="C18" s="12" t="s">
        <v>250</v>
      </c>
      <c r="D18" s="12" t="s">
        <v>265</v>
      </c>
      <c r="E18" s="12" t="s">
        <v>212</v>
      </c>
      <c r="F18" s="12" t="s">
        <v>167</v>
      </c>
      <c r="G18" s="12" t="s">
        <v>192</v>
      </c>
      <c r="H18" s="93" t="s">
        <v>266</v>
      </c>
      <c r="I18" s="93" t="s">
        <v>266</v>
      </c>
      <c r="J18" s="93"/>
      <c r="K18" s="93"/>
      <c r="L18" s="93"/>
      <c r="M18" s="93"/>
      <c r="N18" s="93"/>
      <c r="O18" s="93"/>
      <c r="P18" s="93"/>
      <c r="Q18" s="83"/>
    </row>
    <row r="19" ht="16.5" customHeight="1" spans="1:17">
      <c r="A19" s="83"/>
      <c r="B19" s="12" t="s">
        <v>249</v>
      </c>
      <c r="C19" s="12" t="s">
        <v>250</v>
      </c>
      <c r="D19" s="12" t="s">
        <v>267</v>
      </c>
      <c r="E19" s="12" t="s">
        <v>212</v>
      </c>
      <c r="F19" s="12" t="s">
        <v>167</v>
      </c>
      <c r="G19" s="12" t="s">
        <v>192</v>
      </c>
      <c r="H19" s="93" t="s">
        <v>268</v>
      </c>
      <c r="I19" s="93" t="s">
        <v>268</v>
      </c>
      <c r="J19" s="93"/>
      <c r="K19" s="93"/>
      <c r="L19" s="93"/>
      <c r="M19" s="93"/>
      <c r="N19" s="93"/>
      <c r="O19" s="93"/>
      <c r="P19" s="93"/>
      <c r="Q19" s="83"/>
    </row>
    <row r="20" ht="16.5" customHeight="1" spans="1:17">
      <c r="A20" s="83"/>
      <c r="B20" s="12" t="s">
        <v>249</v>
      </c>
      <c r="C20" s="12" t="s">
        <v>250</v>
      </c>
      <c r="D20" s="12" t="s">
        <v>269</v>
      </c>
      <c r="E20" s="12" t="s">
        <v>214</v>
      </c>
      <c r="F20" s="12" t="s">
        <v>167</v>
      </c>
      <c r="G20" s="12" t="s">
        <v>192</v>
      </c>
      <c r="H20" s="93" t="s">
        <v>215</v>
      </c>
      <c r="I20" s="93" t="s">
        <v>215</v>
      </c>
      <c r="J20" s="93"/>
      <c r="K20" s="93"/>
      <c r="L20" s="93"/>
      <c r="M20" s="93"/>
      <c r="N20" s="93"/>
      <c r="O20" s="93"/>
      <c r="P20" s="93"/>
      <c r="Q20" s="83"/>
    </row>
    <row r="21" ht="16.5" customHeight="1" spans="1:17">
      <c r="A21" s="83"/>
      <c r="B21" s="12" t="s">
        <v>249</v>
      </c>
      <c r="C21" s="12" t="s">
        <v>250</v>
      </c>
      <c r="D21" s="12" t="s">
        <v>270</v>
      </c>
      <c r="E21" s="12" t="s">
        <v>222</v>
      </c>
      <c r="F21" s="12" t="s">
        <v>167</v>
      </c>
      <c r="G21" s="12" t="s">
        <v>192</v>
      </c>
      <c r="H21" s="93" t="s">
        <v>271</v>
      </c>
      <c r="I21" s="93" t="s">
        <v>271</v>
      </c>
      <c r="J21" s="93"/>
      <c r="K21" s="93"/>
      <c r="L21" s="93"/>
      <c r="M21" s="93"/>
      <c r="N21" s="93"/>
      <c r="O21" s="93"/>
      <c r="P21" s="93"/>
      <c r="Q21" s="83"/>
    </row>
    <row r="22" ht="16.5" customHeight="1" spans="1:17">
      <c r="A22" s="83"/>
      <c r="B22" s="12" t="s">
        <v>249</v>
      </c>
      <c r="C22" s="12" t="s">
        <v>250</v>
      </c>
      <c r="D22" s="12" t="s">
        <v>272</v>
      </c>
      <c r="E22" s="12" t="s">
        <v>222</v>
      </c>
      <c r="F22" s="12" t="s">
        <v>167</v>
      </c>
      <c r="G22" s="12" t="s">
        <v>192</v>
      </c>
      <c r="H22" s="93" t="s">
        <v>273</v>
      </c>
      <c r="I22" s="93" t="s">
        <v>273</v>
      </c>
      <c r="J22" s="93"/>
      <c r="K22" s="93"/>
      <c r="L22" s="93"/>
      <c r="M22" s="93"/>
      <c r="N22" s="93"/>
      <c r="O22" s="93"/>
      <c r="P22" s="93"/>
      <c r="Q22" s="83"/>
    </row>
    <row r="23" ht="16.5" customHeight="1" spans="1:17">
      <c r="A23" s="83"/>
      <c r="B23" s="12" t="s">
        <v>249</v>
      </c>
      <c r="C23" s="12" t="s">
        <v>250</v>
      </c>
      <c r="D23" s="12" t="s">
        <v>274</v>
      </c>
      <c r="E23" s="12" t="s">
        <v>160</v>
      </c>
      <c r="F23" s="12" t="s">
        <v>167</v>
      </c>
      <c r="G23" s="12" t="s">
        <v>168</v>
      </c>
      <c r="H23" s="93" t="s">
        <v>27</v>
      </c>
      <c r="I23" s="93"/>
      <c r="J23" s="93"/>
      <c r="K23" s="93"/>
      <c r="L23" s="93"/>
      <c r="M23" s="93"/>
      <c r="N23" s="93"/>
      <c r="O23" s="93"/>
      <c r="P23" s="93" t="s">
        <v>27</v>
      </c>
      <c r="Q23" s="83"/>
    </row>
    <row r="24" ht="16.5" customHeight="1" spans="1:17">
      <c r="A24" s="83"/>
      <c r="B24" s="12" t="s">
        <v>249</v>
      </c>
      <c r="C24" s="12" t="s">
        <v>250</v>
      </c>
      <c r="D24" s="12" t="s">
        <v>275</v>
      </c>
      <c r="E24" s="12" t="s">
        <v>148</v>
      </c>
      <c r="F24" s="12" t="s">
        <v>99</v>
      </c>
      <c r="G24" s="12" t="s">
        <v>100</v>
      </c>
      <c r="H24" s="93" t="s">
        <v>276</v>
      </c>
      <c r="I24" s="93" t="s">
        <v>276</v>
      </c>
      <c r="J24" s="93"/>
      <c r="K24" s="93"/>
      <c r="L24" s="93"/>
      <c r="M24" s="93"/>
      <c r="N24" s="93"/>
      <c r="O24" s="93"/>
      <c r="P24" s="93"/>
      <c r="Q24" s="83"/>
    </row>
    <row r="25" ht="16.5" customHeight="1" spans="1:17">
      <c r="A25" s="83"/>
      <c r="B25" s="12" t="s">
        <v>249</v>
      </c>
      <c r="C25" s="12" t="s">
        <v>250</v>
      </c>
      <c r="D25" s="12" t="s">
        <v>277</v>
      </c>
      <c r="E25" s="12" t="s">
        <v>157</v>
      </c>
      <c r="F25" s="12" t="s">
        <v>99</v>
      </c>
      <c r="G25" s="12" t="s">
        <v>100</v>
      </c>
      <c r="H25" s="93" t="s">
        <v>152</v>
      </c>
      <c r="I25" s="93" t="s">
        <v>152</v>
      </c>
      <c r="J25" s="93"/>
      <c r="K25" s="93"/>
      <c r="L25" s="93"/>
      <c r="M25" s="93"/>
      <c r="N25" s="93"/>
      <c r="O25" s="93"/>
      <c r="P25" s="93"/>
      <c r="Q25" s="83"/>
    </row>
    <row r="26" ht="16.5" customHeight="1" spans="1:17">
      <c r="A26" s="83"/>
      <c r="B26" s="12" t="s">
        <v>249</v>
      </c>
      <c r="C26" s="12" t="s">
        <v>250</v>
      </c>
      <c r="D26" s="12" t="s">
        <v>278</v>
      </c>
      <c r="E26" s="12" t="s">
        <v>160</v>
      </c>
      <c r="F26" s="12" t="s">
        <v>99</v>
      </c>
      <c r="G26" s="12" t="s">
        <v>100</v>
      </c>
      <c r="H26" s="93" t="s">
        <v>279</v>
      </c>
      <c r="I26" s="93" t="s">
        <v>279</v>
      </c>
      <c r="J26" s="93"/>
      <c r="K26" s="93"/>
      <c r="L26" s="93"/>
      <c r="M26" s="93"/>
      <c r="N26" s="93"/>
      <c r="O26" s="93"/>
      <c r="P26" s="93"/>
      <c r="Q26" s="83"/>
    </row>
    <row r="27" ht="16.5" customHeight="1" spans="1:17">
      <c r="A27" s="83"/>
      <c r="B27" s="12" t="s">
        <v>249</v>
      </c>
      <c r="C27" s="12" t="s">
        <v>250</v>
      </c>
      <c r="D27" s="12" t="s">
        <v>280</v>
      </c>
      <c r="E27" s="12" t="s">
        <v>148</v>
      </c>
      <c r="F27" s="12" t="s">
        <v>99</v>
      </c>
      <c r="G27" s="12" t="s">
        <v>100</v>
      </c>
      <c r="H27" s="93" t="s">
        <v>158</v>
      </c>
      <c r="I27" s="93" t="s">
        <v>158</v>
      </c>
      <c r="J27" s="93"/>
      <c r="K27" s="93"/>
      <c r="L27" s="93"/>
      <c r="M27" s="93"/>
      <c r="N27" s="93"/>
      <c r="O27" s="93"/>
      <c r="P27" s="93"/>
      <c r="Q27" s="83"/>
    </row>
    <row r="28" ht="16.5" customHeight="1" spans="1:17">
      <c r="A28" s="83"/>
      <c r="B28" s="12" t="s">
        <v>249</v>
      </c>
      <c r="C28" s="12" t="s">
        <v>250</v>
      </c>
      <c r="D28" s="12" t="s">
        <v>281</v>
      </c>
      <c r="E28" s="12" t="s">
        <v>199</v>
      </c>
      <c r="F28" s="12" t="s">
        <v>99</v>
      </c>
      <c r="G28" s="12" t="s">
        <v>100</v>
      </c>
      <c r="H28" s="93" t="s">
        <v>202</v>
      </c>
      <c r="I28" s="93" t="s">
        <v>202</v>
      </c>
      <c r="J28" s="93"/>
      <c r="K28" s="93"/>
      <c r="L28" s="93"/>
      <c r="M28" s="93"/>
      <c r="N28" s="93"/>
      <c r="O28" s="93"/>
      <c r="P28" s="93"/>
      <c r="Q28" s="83"/>
    </row>
    <row r="29" ht="16.5" customHeight="1" spans="1:17">
      <c r="A29" s="83"/>
      <c r="B29" s="12" t="s">
        <v>249</v>
      </c>
      <c r="C29" s="12" t="s">
        <v>250</v>
      </c>
      <c r="D29" s="12" t="s">
        <v>282</v>
      </c>
      <c r="E29" s="12" t="s">
        <v>87</v>
      </c>
      <c r="F29" s="12" t="s">
        <v>88</v>
      </c>
      <c r="G29" s="12" t="s">
        <v>89</v>
      </c>
      <c r="H29" s="93" t="s">
        <v>91</v>
      </c>
      <c r="I29" s="93" t="s">
        <v>91</v>
      </c>
      <c r="J29" s="93"/>
      <c r="K29" s="93"/>
      <c r="L29" s="93"/>
      <c r="M29" s="93"/>
      <c r="N29" s="93"/>
      <c r="O29" s="93"/>
      <c r="P29" s="93"/>
      <c r="Q29" s="83"/>
    </row>
    <row r="30" ht="16.5" customHeight="1" spans="1:17">
      <c r="A30" s="83"/>
      <c r="B30" s="12" t="s">
        <v>249</v>
      </c>
      <c r="C30" s="12" t="s">
        <v>250</v>
      </c>
      <c r="D30" s="12" t="s">
        <v>283</v>
      </c>
      <c r="E30" s="12" t="s">
        <v>203</v>
      </c>
      <c r="F30" s="12" t="s">
        <v>99</v>
      </c>
      <c r="G30" s="12" t="s">
        <v>100</v>
      </c>
      <c r="H30" s="93" t="s">
        <v>284</v>
      </c>
      <c r="I30" s="93" t="s">
        <v>284</v>
      </c>
      <c r="J30" s="93"/>
      <c r="K30" s="93"/>
      <c r="L30" s="93"/>
      <c r="M30" s="93"/>
      <c r="N30" s="93"/>
      <c r="O30" s="93"/>
      <c r="P30" s="93"/>
      <c r="Q30" s="83"/>
    </row>
    <row r="31" ht="16.5" customHeight="1" spans="1:17">
      <c r="A31" s="83"/>
      <c r="B31" s="12" t="s">
        <v>249</v>
      </c>
      <c r="C31" s="12" t="s">
        <v>250</v>
      </c>
      <c r="D31" s="12" t="s">
        <v>285</v>
      </c>
      <c r="E31" s="12" t="s">
        <v>160</v>
      </c>
      <c r="F31" s="12" t="s">
        <v>99</v>
      </c>
      <c r="G31" s="12" t="s">
        <v>100</v>
      </c>
      <c r="H31" s="93" t="s">
        <v>286</v>
      </c>
      <c r="I31" s="93" t="s">
        <v>286</v>
      </c>
      <c r="J31" s="93"/>
      <c r="K31" s="93"/>
      <c r="L31" s="93"/>
      <c r="M31" s="93"/>
      <c r="N31" s="93"/>
      <c r="O31" s="93"/>
      <c r="P31" s="93"/>
      <c r="Q31" s="83"/>
    </row>
    <row r="32" ht="16.5" customHeight="1" spans="1:17">
      <c r="A32" s="83"/>
      <c r="B32" s="12" t="s">
        <v>249</v>
      </c>
      <c r="C32" s="12" t="s">
        <v>250</v>
      </c>
      <c r="D32" s="12" t="s">
        <v>287</v>
      </c>
      <c r="E32" s="12" t="s">
        <v>155</v>
      </c>
      <c r="F32" s="12" t="s">
        <v>99</v>
      </c>
      <c r="G32" s="12" t="s">
        <v>100</v>
      </c>
      <c r="H32" s="93" t="s">
        <v>288</v>
      </c>
      <c r="I32" s="93" t="s">
        <v>288</v>
      </c>
      <c r="J32" s="93"/>
      <c r="K32" s="93"/>
      <c r="L32" s="93"/>
      <c r="M32" s="93"/>
      <c r="N32" s="93"/>
      <c r="O32" s="93"/>
      <c r="P32" s="93"/>
      <c r="Q32" s="83"/>
    </row>
    <row r="33" ht="16.5" customHeight="1" spans="1:17">
      <c r="A33" s="83"/>
      <c r="B33" s="12" t="s">
        <v>249</v>
      </c>
      <c r="C33" s="12" t="s">
        <v>250</v>
      </c>
      <c r="D33" s="12" t="s">
        <v>289</v>
      </c>
      <c r="E33" s="12" t="s">
        <v>199</v>
      </c>
      <c r="F33" s="12" t="s">
        <v>99</v>
      </c>
      <c r="G33" s="12" t="s">
        <v>200</v>
      </c>
      <c r="H33" s="93" t="s">
        <v>201</v>
      </c>
      <c r="I33" s="93" t="s">
        <v>201</v>
      </c>
      <c r="J33" s="93"/>
      <c r="K33" s="93"/>
      <c r="L33" s="93"/>
      <c r="M33" s="93"/>
      <c r="N33" s="93"/>
      <c r="O33" s="93"/>
      <c r="P33" s="93"/>
      <c r="Q33" s="83"/>
    </row>
    <row r="34" ht="16.5" customHeight="1" spans="1:17">
      <c r="A34" s="83"/>
      <c r="B34" s="12" t="s">
        <v>249</v>
      </c>
      <c r="C34" s="12" t="s">
        <v>250</v>
      </c>
      <c r="D34" s="12" t="s">
        <v>290</v>
      </c>
      <c r="E34" s="12" t="s">
        <v>148</v>
      </c>
      <c r="F34" s="12" t="s">
        <v>96</v>
      </c>
      <c r="G34" s="12" t="s">
        <v>120</v>
      </c>
      <c r="H34" s="93" t="s">
        <v>152</v>
      </c>
      <c r="I34" s="93" t="s">
        <v>152</v>
      </c>
      <c r="J34" s="93"/>
      <c r="K34" s="93"/>
      <c r="L34" s="93"/>
      <c r="M34" s="93"/>
      <c r="N34" s="93"/>
      <c r="O34" s="93"/>
      <c r="P34" s="93"/>
      <c r="Q34" s="83"/>
    </row>
    <row r="35" ht="16.5" customHeight="1" spans="1:17">
      <c r="A35" s="83"/>
      <c r="B35" s="12" t="s">
        <v>249</v>
      </c>
      <c r="C35" s="12" t="s">
        <v>250</v>
      </c>
      <c r="D35" s="12" t="s">
        <v>290</v>
      </c>
      <c r="E35" s="12" t="s">
        <v>148</v>
      </c>
      <c r="F35" s="12" t="s">
        <v>96</v>
      </c>
      <c r="G35" s="12" t="s">
        <v>103</v>
      </c>
      <c r="H35" s="93" t="s">
        <v>153</v>
      </c>
      <c r="I35" s="93" t="s">
        <v>153</v>
      </c>
      <c r="J35" s="93"/>
      <c r="K35" s="93"/>
      <c r="L35" s="93"/>
      <c r="M35" s="93"/>
      <c r="N35" s="93"/>
      <c r="O35" s="93"/>
      <c r="P35" s="93"/>
      <c r="Q35" s="83"/>
    </row>
    <row r="36" ht="16.5" customHeight="1" spans="1:17">
      <c r="A36" s="83"/>
      <c r="B36" s="12" t="s">
        <v>249</v>
      </c>
      <c r="C36" s="12" t="s">
        <v>250</v>
      </c>
      <c r="D36" s="12" t="s">
        <v>290</v>
      </c>
      <c r="E36" s="12" t="s">
        <v>148</v>
      </c>
      <c r="F36" s="12" t="s">
        <v>99</v>
      </c>
      <c r="G36" s="12" t="s">
        <v>100</v>
      </c>
      <c r="H36" s="93" t="s">
        <v>291</v>
      </c>
      <c r="I36" s="93" t="s">
        <v>291</v>
      </c>
      <c r="J36" s="93"/>
      <c r="K36" s="93"/>
      <c r="L36" s="93"/>
      <c r="M36" s="93"/>
      <c r="N36" s="93"/>
      <c r="O36" s="93"/>
      <c r="P36" s="93"/>
      <c r="Q36" s="83"/>
    </row>
    <row r="37" ht="16.5" customHeight="1" spans="1:17">
      <c r="A37" s="83"/>
      <c r="B37" s="12" t="s">
        <v>249</v>
      </c>
      <c r="C37" s="12" t="s">
        <v>250</v>
      </c>
      <c r="D37" s="12" t="s">
        <v>292</v>
      </c>
      <c r="E37" s="12" t="s">
        <v>95</v>
      </c>
      <c r="F37" s="12" t="s">
        <v>96</v>
      </c>
      <c r="G37" s="12" t="s">
        <v>97</v>
      </c>
      <c r="H37" s="93" t="s">
        <v>98</v>
      </c>
      <c r="I37" s="93" t="s">
        <v>98</v>
      </c>
      <c r="J37" s="93"/>
      <c r="K37" s="93"/>
      <c r="L37" s="93"/>
      <c r="M37" s="93"/>
      <c r="N37" s="93"/>
      <c r="O37" s="93"/>
      <c r="P37" s="93"/>
      <c r="Q37" s="83"/>
    </row>
    <row r="38" ht="16.5" customHeight="1" spans="1:17">
      <c r="A38" s="83"/>
      <c r="B38" s="12" t="s">
        <v>249</v>
      </c>
      <c r="C38" s="12" t="s">
        <v>250</v>
      </c>
      <c r="D38" s="12" t="s">
        <v>292</v>
      </c>
      <c r="E38" s="12" t="s">
        <v>95</v>
      </c>
      <c r="F38" s="12" t="s">
        <v>99</v>
      </c>
      <c r="G38" s="12" t="s">
        <v>100</v>
      </c>
      <c r="H38" s="93" t="s">
        <v>293</v>
      </c>
      <c r="I38" s="93" t="s">
        <v>293</v>
      </c>
      <c r="J38" s="93"/>
      <c r="K38" s="93"/>
      <c r="L38" s="93"/>
      <c r="M38" s="93"/>
      <c r="N38" s="93"/>
      <c r="O38" s="93"/>
      <c r="P38" s="93"/>
      <c r="Q38" s="83"/>
    </row>
    <row r="39" ht="16.5" customHeight="1" spans="1:17">
      <c r="A39" s="83"/>
      <c r="B39" s="12" t="s">
        <v>249</v>
      </c>
      <c r="C39" s="12" t="s">
        <v>250</v>
      </c>
      <c r="D39" s="12" t="s">
        <v>294</v>
      </c>
      <c r="E39" s="12" t="s">
        <v>95</v>
      </c>
      <c r="F39" s="12" t="s">
        <v>99</v>
      </c>
      <c r="G39" s="12" t="s">
        <v>100</v>
      </c>
      <c r="H39" s="93" t="s">
        <v>295</v>
      </c>
      <c r="I39" s="93" t="s">
        <v>295</v>
      </c>
      <c r="J39" s="93"/>
      <c r="K39" s="93"/>
      <c r="L39" s="93"/>
      <c r="M39" s="93"/>
      <c r="N39" s="93"/>
      <c r="O39" s="93"/>
      <c r="P39" s="93"/>
      <c r="Q39" s="83"/>
    </row>
    <row r="40" ht="16.5" customHeight="1" spans="1:17">
      <c r="A40" s="83"/>
      <c r="B40" s="12" t="s">
        <v>249</v>
      </c>
      <c r="C40" s="12" t="s">
        <v>250</v>
      </c>
      <c r="D40" s="12" t="s">
        <v>296</v>
      </c>
      <c r="E40" s="12" t="s">
        <v>148</v>
      </c>
      <c r="F40" s="12" t="s">
        <v>99</v>
      </c>
      <c r="G40" s="12" t="s">
        <v>100</v>
      </c>
      <c r="H40" s="93" t="s">
        <v>297</v>
      </c>
      <c r="I40" s="93" t="s">
        <v>297</v>
      </c>
      <c r="J40" s="93"/>
      <c r="K40" s="93"/>
      <c r="L40" s="93"/>
      <c r="M40" s="93"/>
      <c r="N40" s="93"/>
      <c r="O40" s="93"/>
      <c r="P40" s="93"/>
      <c r="Q40" s="83"/>
    </row>
    <row r="41" ht="16.5" customHeight="1" spans="1:17">
      <c r="A41" s="83"/>
      <c r="B41" s="12" t="s">
        <v>249</v>
      </c>
      <c r="C41" s="12" t="s">
        <v>250</v>
      </c>
      <c r="D41" s="12" t="s">
        <v>298</v>
      </c>
      <c r="E41" s="12" t="s">
        <v>160</v>
      </c>
      <c r="F41" s="12" t="s">
        <v>96</v>
      </c>
      <c r="G41" s="12" t="s">
        <v>103</v>
      </c>
      <c r="H41" s="93" t="s">
        <v>161</v>
      </c>
      <c r="I41" s="93" t="s">
        <v>161</v>
      </c>
      <c r="J41" s="93"/>
      <c r="K41" s="93"/>
      <c r="L41" s="93"/>
      <c r="M41" s="93"/>
      <c r="N41" s="93"/>
      <c r="O41" s="93"/>
      <c r="P41" s="93"/>
      <c r="Q41" s="83"/>
    </row>
    <row r="42" ht="16.5" customHeight="1" spans="1:17">
      <c r="A42" s="83"/>
      <c r="B42" s="12" t="s">
        <v>249</v>
      </c>
      <c r="C42" s="12" t="s">
        <v>250</v>
      </c>
      <c r="D42" s="12" t="s">
        <v>298</v>
      </c>
      <c r="E42" s="12" t="s">
        <v>160</v>
      </c>
      <c r="F42" s="12" t="s">
        <v>139</v>
      </c>
      <c r="G42" s="12" t="s">
        <v>140</v>
      </c>
      <c r="H42" s="93" t="s">
        <v>152</v>
      </c>
      <c r="I42" s="93" t="s">
        <v>152</v>
      </c>
      <c r="J42" s="93"/>
      <c r="K42" s="93"/>
      <c r="L42" s="93"/>
      <c r="M42" s="93"/>
      <c r="N42" s="93"/>
      <c r="O42" s="93"/>
      <c r="P42" s="93"/>
      <c r="Q42" s="83"/>
    </row>
    <row r="43" ht="16.5" customHeight="1" spans="1:17">
      <c r="A43" s="83"/>
      <c r="B43" s="12" t="s">
        <v>249</v>
      </c>
      <c r="C43" s="12" t="s">
        <v>250</v>
      </c>
      <c r="D43" s="12" t="s">
        <v>298</v>
      </c>
      <c r="E43" s="12" t="s">
        <v>160</v>
      </c>
      <c r="F43" s="12" t="s">
        <v>99</v>
      </c>
      <c r="G43" s="12" t="s">
        <v>100</v>
      </c>
      <c r="H43" s="93" t="s">
        <v>299</v>
      </c>
      <c r="I43" s="93" t="s">
        <v>299</v>
      </c>
      <c r="J43" s="93"/>
      <c r="K43" s="93"/>
      <c r="L43" s="93"/>
      <c r="M43" s="93"/>
      <c r="N43" s="93"/>
      <c r="O43" s="93"/>
      <c r="P43" s="93"/>
      <c r="Q43" s="83"/>
    </row>
    <row r="44" ht="16.5" customHeight="1" spans="1:17">
      <c r="A44" s="83"/>
      <c r="B44" s="12" t="s">
        <v>249</v>
      </c>
      <c r="C44" s="12" t="s">
        <v>250</v>
      </c>
      <c r="D44" s="12" t="s">
        <v>300</v>
      </c>
      <c r="E44" s="12" t="s">
        <v>160</v>
      </c>
      <c r="F44" s="12" t="s">
        <v>99</v>
      </c>
      <c r="G44" s="12" t="s">
        <v>100</v>
      </c>
      <c r="H44" s="93" t="s">
        <v>301</v>
      </c>
      <c r="I44" s="93" t="s">
        <v>301</v>
      </c>
      <c r="J44" s="93"/>
      <c r="K44" s="93"/>
      <c r="L44" s="93"/>
      <c r="M44" s="93"/>
      <c r="N44" s="93"/>
      <c r="O44" s="93"/>
      <c r="P44" s="93"/>
      <c r="Q44" s="83"/>
    </row>
    <row r="45" ht="16.5" customHeight="1" spans="1:17">
      <c r="A45" s="83"/>
      <c r="B45" s="12" t="s">
        <v>249</v>
      </c>
      <c r="C45" s="12" t="s">
        <v>250</v>
      </c>
      <c r="D45" s="12" t="s">
        <v>302</v>
      </c>
      <c r="E45" s="12" t="s">
        <v>160</v>
      </c>
      <c r="F45" s="12" t="s">
        <v>99</v>
      </c>
      <c r="G45" s="12" t="s">
        <v>100</v>
      </c>
      <c r="H45" s="93" t="s">
        <v>303</v>
      </c>
      <c r="I45" s="93" t="s">
        <v>303</v>
      </c>
      <c r="J45" s="93"/>
      <c r="K45" s="93"/>
      <c r="L45" s="93"/>
      <c r="M45" s="93"/>
      <c r="N45" s="93"/>
      <c r="O45" s="93"/>
      <c r="P45" s="93"/>
      <c r="Q45" s="83"/>
    </row>
    <row r="46" ht="16.5" customHeight="1" spans="1:17">
      <c r="A46" s="83"/>
      <c r="B46" s="12" t="s">
        <v>249</v>
      </c>
      <c r="C46" s="12" t="s">
        <v>250</v>
      </c>
      <c r="D46" s="12" t="s">
        <v>304</v>
      </c>
      <c r="E46" s="12" t="s">
        <v>203</v>
      </c>
      <c r="F46" s="12" t="s">
        <v>99</v>
      </c>
      <c r="G46" s="12" t="s">
        <v>100</v>
      </c>
      <c r="H46" s="93" t="s">
        <v>305</v>
      </c>
      <c r="I46" s="93" t="s">
        <v>305</v>
      </c>
      <c r="J46" s="93"/>
      <c r="K46" s="93"/>
      <c r="L46" s="93"/>
      <c r="M46" s="93"/>
      <c r="N46" s="93"/>
      <c r="O46" s="93"/>
      <c r="P46" s="93"/>
      <c r="Q46" s="83"/>
    </row>
    <row r="47" ht="16.5" customHeight="1" spans="1:17">
      <c r="A47" s="83"/>
      <c r="B47" s="12" t="s">
        <v>249</v>
      </c>
      <c r="C47" s="12" t="s">
        <v>250</v>
      </c>
      <c r="D47" s="12" t="s">
        <v>306</v>
      </c>
      <c r="E47" s="12" t="s">
        <v>207</v>
      </c>
      <c r="F47" s="12" t="s">
        <v>167</v>
      </c>
      <c r="G47" s="12" t="s">
        <v>168</v>
      </c>
      <c r="H47" s="93" t="s">
        <v>307</v>
      </c>
      <c r="I47" s="93" t="s">
        <v>307</v>
      </c>
      <c r="J47" s="93"/>
      <c r="K47" s="93"/>
      <c r="L47" s="93"/>
      <c r="M47" s="93"/>
      <c r="N47" s="93"/>
      <c r="O47" s="93"/>
      <c r="P47" s="93"/>
      <c r="Q47" s="83"/>
    </row>
    <row r="48" ht="16.5" customHeight="1" spans="1:17">
      <c r="A48" s="83"/>
      <c r="B48" s="12" t="s">
        <v>249</v>
      </c>
      <c r="C48" s="12" t="s">
        <v>250</v>
      </c>
      <c r="D48" s="12" t="s">
        <v>308</v>
      </c>
      <c r="E48" s="12" t="s">
        <v>203</v>
      </c>
      <c r="F48" s="12" t="s">
        <v>99</v>
      </c>
      <c r="G48" s="12" t="s">
        <v>100</v>
      </c>
      <c r="H48" s="93" t="s">
        <v>309</v>
      </c>
      <c r="I48" s="93" t="s">
        <v>309</v>
      </c>
      <c r="J48" s="93"/>
      <c r="K48" s="93"/>
      <c r="L48" s="93"/>
      <c r="M48" s="93"/>
      <c r="N48" s="93"/>
      <c r="O48" s="93"/>
      <c r="P48" s="93"/>
      <c r="Q48" s="83"/>
    </row>
    <row r="49" ht="16.5" customHeight="1" spans="1:17">
      <c r="A49" s="83"/>
      <c r="B49" s="12" t="s">
        <v>249</v>
      </c>
      <c r="C49" s="12" t="s">
        <v>250</v>
      </c>
      <c r="D49" s="12" t="s">
        <v>310</v>
      </c>
      <c r="E49" s="12" t="s">
        <v>207</v>
      </c>
      <c r="F49" s="12" t="s">
        <v>167</v>
      </c>
      <c r="G49" s="12" t="s">
        <v>168</v>
      </c>
      <c r="H49" s="93" t="s">
        <v>311</v>
      </c>
      <c r="I49" s="93" t="s">
        <v>311</v>
      </c>
      <c r="J49" s="93"/>
      <c r="K49" s="93"/>
      <c r="L49" s="93"/>
      <c r="M49" s="93"/>
      <c r="N49" s="93"/>
      <c r="O49" s="93"/>
      <c r="P49" s="93"/>
      <c r="Q49" s="83"/>
    </row>
    <row r="50" ht="16.5" customHeight="1" spans="1:17">
      <c r="A50" s="83"/>
      <c r="B50" s="12" t="s">
        <v>249</v>
      </c>
      <c r="C50" s="12" t="s">
        <v>250</v>
      </c>
      <c r="D50" s="12" t="s">
        <v>312</v>
      </c>
      <c r="E50" s="12" t="s">
        <v>203</v>
      </c>
      <c r="F50" s="12" t="s">
        <v>99</v>
      </c>
      <c r="G50" s="12" t="s">
        <v>100</v>
      </c>
      <c r="H50" s="93" t="s">
        <v>313</v>
      </c>
      <c r="I50" s="93" t="s">
        <v>313</v>
      </c>
      <c r="J50" s="93"/>
      <c r="K50" s="93"/>
      <c r="L50" s="93"/>
      <c r="M50" s="93"/>
      <c r="N50" s="93"/>
      <c r="O50" s="93"/>
      <c r="P50" s="93"/>
      <c r="Q50" s="83"/>
    </row>
    <row r="51" ht="16.5" customHeight="1" spans="1:17">
      <c r="A51" s="83"/>
      <c r="B51" s="12" t="s">
        <v>249</v>
      </c>
      <c r="C51" s="12" t="s">
        <v>250</v>
      </c>
      <c r="D51" s="12" t="s">
        <v>314</v>
      </c>
      <c r="E51" s="12" t="s">
        <v>203</v>
      </c>
      <c r="F51" s="12" t="s">
        <v>99</v>
      </c>
      <c r="G51" s="12" t="s">
        <v>200</v>
      </c>
      <c r="H51" s="93" t="s">
        <v>204</v>
      </c>
      <c r="I51" s="93" t="s">
        <v>204</v>
      </c>
      <c r="J51" s="93"/>
      <c r="K51" s="93"/>
      <c r="L51" s="93"/>
      <c r="M51" s="93"/>
      <c r="N51" s="93"/>
      <c r="O51" s="93"/>
      <c r="P51" s="93"/>
      <c r="Q51" s="83"/>
    </row>
    <row r="52" ht="16.5" customHeight="1" spans="1:17">
      <c r="A52" s="83"/>
      <c r="B52" s="12" t="s">
        <v>249</v>
      </c>
      <c r="C52" s="12" t="s">
        <v>250</v>
      </c>
      <c r="D52" s="12" t="s">
        <v>315</v>
      </c>
      <c r="E52" s="12" t="s">
        <v>191</v>
      </c>
      <c r="F52" s="12" t="s">
        <v>197</v>
      </c>
      <c r="G52" s="12" t="s">
        <v>198</v>
      </c>
      <c r="H52" s="93" t="s">
        <v>158</v>
      </c>
      <c r="I52" s="93" t="s">
        <v>158</v>
      </c>
      <c r="J52" s="93"/>
      <c r="K52" s="93"/>
      <c r="L52" s="93"/>
      <c r="M52" s="93"/>
      <c r="N52" s="93"/>
      <c r="O52" s="93"/>
      <c r="P52" s="93"/>
      <c r="Q52" s="83"/>
    </row>
    <row r="53" ht="24.95" customHeight="1" spans="1:17">
      <c r="A53" s="83"/>
      <c r="B53" s="12" t="s">
        <v>249</v>
      </c>
      <c r="C53" s="12" t="s">
        <v>250</v>
      </c>
      <c r="D53" s="12" t="s">
        <v>316</v>
      </c>
      <c r="E53" s="12" t="s">
        <v>234</v>
      </c>
      <c r="F53" s="12" t="s">
        <v>194</v>
      </c>
      <c r="G53" s="12" t="s">
        <v>195</v>
      </c>
      <c r="H53" s="93" t="s">
        <v>236</v>
      </c>
      <c r="I53" s="93"/>
      <c r="J53" s="93" t="s">
        <v>236</v>
      </c>
      <c r="K53" s="93"/>
      <c r="L53" s="93"/>
      <c r="M53" s="93"/>
      <c r="N53" s="93"/>
      <c r="O53" s="93"/>
      <c r="P53" s="93"/>
      <c r="Q53" s="83"/>
    </row>
    <row r="54" ht="16.5" customHeight="1" spans="1:17">
      <c r="A54" s="83"/>
      <c r="B54" s="12" t="s">
        <v>249</v>
      </c>
      <c r="C54" s="12" t="s">
        <v>250</v>
      </c>
      <c r="D54" s="12" t="s">
        <v>317</v>
      </c>
      <c r="E54" s="12" t="s">
        <v>210</v>
      </c>
      <c r="F54" s="12" t="s">
        <v>197</v>
      </c>
      <c r="G54" s="12" t="s">
        <v>198</v>
      </c>
      <c r="H54" s="93" t="s">
        <v>318</v>
      </c>
      <c r="I54" s="93" t="s">
        <v>318</v>
      </c>
      <c r="J54" s="93"/>
      <c r="K54" s="93"/>
      <c r="L54" s="93"/>
      <c r="M54" s="93"/>
      <c r="N54" s="93"/>
      <c r="O54" s="93"/>
      <c r="P54" s="93"/>
      <c r="Q54" s="83"/>
    </row>
    <row r="55" ht="16.5" customHeight="1" spans="1:17">
      <c r="A55" s="83"/>
      <c r="B55" s="12" t="s">
        <v>249</v>
      </c>
      <c r="C55" s="12" t="s">
        <v>250</v>
      </c>
      <c r="D55" s="12" t="s">
        <v>319</v>
      </c>
      <c r="E55" s="12" t="s">
        <v>210</v>
      </c>
      <c r="F55" s="12" t="s">
        <v>197</v>
      </c>
      <c r="G55" s="12" t="s">
        <v>198</v>
      </c>
      <c r="H55" s="93" t="s">
        <v>320</v>
      </c>
      <c r="I55" s="93" t="s">
        <v>320</v>
      </c>
      <c r="J55" s="93"/>
      <c r="K55" s="93"/>
      <c r="L55" s="93"/>
      <c r="M55" s="93"/>
      <c r="N55" s="93"/>
      <c r="O55" s="93"/>
      <c r="P55" s="93"/>
      <c r="Q55" s="83"/>
    </row>
    <row r="56" ht="16.5" customHeight="1" spans="1:17">
      <c r="A56" s="83"/>
      <c r="B56" s="12" t="s">
        <v>249</v>
      </c>
      <c r="C56" s="12" t="s">
        <v>250</v>
      </c>
      <c r="D56" s="12" t="s">
        <v>321</v>
      </c>
      <c r="E56" s="12" t="s">
        <v>218</v>
      </c>
      <c r="F56" s="12" t="s">
        <v>167</v>
      </c>
      <c r="G56" s="12" t="s">
        <v>192</v>
      </c>
      <c r="H56" s="93" t="s">
        <v>219</v>
      </c>
      <c r="I56" s="93" t="s">
        <v>219</v>
      </c>
      <c r="J56" s="93"/>
      <c r="K56" s="93"/>
      <c r="L56" s="93"/>
      <c r="M56" s="93"/>
      <c r="N56" s="93"/>
      <c r="O56" s="93"/>
      <c r="P56" s="93"/>
      <c r="Q56" s="83"/>
    </row>
    <row r="57" ht="16.5" customHeight="1" spans="1:17">
      <c r="A57" s="83"/>
      <c r="B57" s="12" t="s">
        <v>249</v>
      </c>
      <c r="C57" s="12" t="s">
        <v>250</v>
      </c>
      <c r="D57" s="12" t="s">
        <v>322</v>
      </c>
      <c r="E57" s="12" t="s">
        <v>220</v>
      </c>
      <c r="F57" s="12" t="s">
        <v>167</v>
      </c>
      <c r="G57" s="12" t="s">
        <v>192</v>
      </c>
      <c r="H57" s="93" t="s">
        <v>221</v>
      </c>
      <c r="I57" s="93" t="s">
        <v>221</v>
      </c>
      <c r="J57" s="93"/>
      <c r="K57" s="93"/>
      <c r="L57" s="93"/>
      <c r="M57" s="93"/>
      <c r="N57" s="93"/>
      <c r="O57" s="93"/>
      <c r="P57" s="93"/>
      <c r="Q57" s="83"/>
    </row>
    <row r="58" ht="16.5" customHeight="1" spans="1:17">
      <c r="A58" s="83"/>
      <c r="B58" s="12" t="s">
        <v>249</v>
      </c>
      <c r="C58" s="12" t="s">
        <v>250</v>
      </c>
      <c r="D58" s="12" t="s">
        <v>323</v>
      </c>
      <c r="E58" s="12" t="s">
        <v>203</v>
      </c>
      <c r="F58" s="12" t="s">
        <v>99</v>
      </c>
      <c r="G58" s="12" t="s">
        <v>100</v>
      </c>
      <c r="H58" s="93" t="s">
        <v>324</v>
      </c>
      <c r="I58" s="93" t="s">
        <v>324</v>
      </c>
      <c r="J58" s="93"/>
      <c r="K58" s="93"/>
      <c r="L58" s="93"/>
      <c r="M58" s="93"/>
      <c r="N58" s="93"/>
      <c r="O58" s="93"/>
      <c r="P58" s="93"/>
      <c r="Q58" s="83"/>
    </row>
    <row r="59" ht="16.5" customHeight="1" spans="1:17">
      <c r="A59" s="83"/>
      <c r="B59" s="12" t="s">
        <v>249</v>
      </c>
      <c r="C59" s="12" t="s">
        <v>250</v>
      </c>
      <c r="D59" s="12" t="s">
        <v>325</v>
      </c>
      <c r="E59" s="12" t="s">
        <v>232</v>
      </c>
      <c r="F59" s="12" t="s">
        <v>167</v>
      </c>
      <c r="G59" s="12" t="s">
        <v>228</v>
      </c>
      <c r="H59" s="93" t="s">
        <v>233</v>
      </c>
      <c r="I59" s="93" t="s">
        <v>233</v>
      </c>
      <c r="J59" s="93"/>
      <c r="K59" s="93"/>
      <c r="L59" s="93"/>
      <c r="M59" s="93"/>
      <c r="N59" s="93"/>
      <c r="O59" s="93"/>
      <c r="P59" s="93"/>
      <c r="Q59" s="83"/>
    </row>
    <row r="60" ht="16.5" customHeight="1" spans="1:17">
      <c r="A60" s="83"/>
      <c r="B60" s="12" t="s">
        <v>249</v>
      </c>
      <c r="C60" s="12" t="s">
        <v>250</v>
      </c>
      <c r="D60" s="12" t="s">
        <v>326</v>
      </c>
      <c r="E60" s="12" t="s">
        <v>230</v>
      </c>
      <c r="F60" s="12" t="s">
        <v>167</v>
      </c>
      <c r="G60" s="12" t="s">
        <v>228</v>
      </c>
      <c r="H60" s="93" t="s">
        <v>231</v>
      </c>
      <c r="I60" s="93" t="s">
        <v>231</v>
      </c>
      <c r="J60" s="93"/>
      <c r="K60" s="93"/>
      <c r="L60" s="93"/>
      <c r="M60" s="93"/>
      <c r="N60" s="93"/>
      <c r="O60" s="93"/>
      <c r="P60" s="93"/>
      <c r="Q60" s="83"/>
    </row>
    <row r="61" ht="16.5" customHeight="1" spans="1:17">
      <c r="A61" s="83"/>
      <c r="B61" s="12" t="s">
        <v>249</v>
      </c>
      <c r="C61" s="12" t="s">
        <v>250</v>
      </c>
      <c r="D61" s="12" t="s">
        <v>327</v>
      </c>
      <c r="E61" s="12" t="s">
        <v>203</v>
      </c>
      <c r="F61" s="12" t="s">
        <v>99</v>
      </c>
      <c r="G61" s="12" t="s">
        <v>100</v>
      </c>
      <c r="H61" s="93" t="s">
        <v>328</v>
      </c>
      <c r="I61" s="93" t="s">
        <v>328</v>
      </c>
      <c r="J61" s="93"/>
      <c r="K61" s="93"/>
      <c r="L61" s="93"/>
      <c r="M61" s="93"/>
      <c r="N61" s="93"/>
      <c r="O61" s="93"/>
      <c r="P61" s="93"/>
      <c r="Q61" s="83"/>
    </row>
    <row r="62" ht="16.5" customHeight="1" spans="1:17">
      <c r="A62" s="83"/>
      <c r="B62" s="12" t="s">
        <v>249</v>
      </c>
      <c r="C62" s="12" t="s">
        <v>250</v>
      </c>
      <c r="D62" s="12" t="s">
        <v>329</v>
      </c>
      <c r="E62" s="12" t="s">
        <v>191</v>
      </c>
      <c r="F62" s="12" t="s">
        <v>194</v>
      </c>
      <c r="G62" s="12" t="s">
        <v>195</v>
      </c>
      <c r="H62" s="93" t="s">
        <v>196</v>
      </c>
      <c r="I62" s="93" t="s">
        <v>196</v>
      </c>
      <c r="J62" s="93"/>
      <c r="K62" s="93"/>
      <c r="L62" s="93"/>
      <c r="M62" s="93"/>
      <c r="N62" s="93"/>
      <c r="O62" s="93"/>
      <c r="P62" s="93"/>
      <c r="Q62" s="83"/>
    </row>
    <row r="63" ht="24.95" customHeight="1" spans="1:17">
      <c r="A63" s="83"/>
      <c r="B63" s="12" t="s">
        <v>249</v>
      </c>
      <c r="C63" s="12" t="s">
        <v>250</v>
      </c>
      <c r="D63" s="12" t="s">
        <v>330</v>
      </c>
      <c r="E63" s="12" t="s">
        <v>203</v>
      </c>
      <c r="F63" s="12" t="s">
        <v>164</v>
      </c>
      <c r="G63" s="12" t="s">
        <v>165</v>
      </c>
      <c r="H63" s="93" t="s">
        <v>206</v>
      </c>
      <c r="I63" s="94">
        <v>26.93</v>
      </c>
      <c r="J63" s="93"/>
      <c r="K63" s="93"/>
      <c r="L63" s="93"/>
      <c r="M63" s="93"/>
      <c r="N63" s="93"/>
      <c r="O63" s="93"/>
      <c r="P63" s="93"/>
      <c r="Q63" s="83"/>
    </row>
    <row r="64" ht="16.5" customHeight="1" spans="1:17">
      <c r="A64" s="83"/>
      <c r="B64" s="12" t="s">
        <v>249</v>
      </c>
      <c r="C64" s="12" t="s">
        <v>250</v>
      </c>
      <c r="D64" s="12" t="s">
        <v>331</v>
      </c>
      <c r="E64" s="12" t="s">
        <v>92</v>
      </c>
      <c r="F64" s="12" t="s">
        <v>93</v>
      </c>
      <c r="G64" s="12" t="s">
        <v>94</v>
      </c>
      <c r="H64" s="93" t="s">
        <v>332</v>
      </c>
      <c r="I64" s="93" t="s">
        <v>332</v>
      </c>
      <c r="J64" s="93"/>
      <c r="K64" s="93"/>
      <c r="L64" s="93"/>
      <c r="M64" s="93"/>
      <c r="N64" s="93"/>
      <c r="O64" s="93"/>
      <c r="P64" s="93"/>
      <c r="Q64" s="83"/>
    </row>
    <row r="65" ht="16.5" customHeight="1" spans="1:17">
      <c r="A65" s="83"/>
      <c r="B65" s="12" t="s">
        <v>249</v>
      </c>
      <c r="C65" s="12" t="s">
        <v>250</v>
      </c>
      <c r="D65" s="12" t="s">
        <v>333</v>
      </c>
      <c r="E65" s="12" t="s">
        <v>92</v>
      </c>
      <c r="F65" s="12" t="s">
        <v>93</v>
      </c>
      <c r="G65" s="12" t="s">
        <v>94</v>
      </c>
      <c r="H65" s="93" t="s">
        <v>334</v>
      </c>
      <c r="I65" s="93" t="s">
        <v>334</v>
      </c>
      <c r="J65" s="93"/>
      <c r="K65" s="93"/>
      <c r="L65" s="93"/>
      <c r="M65" s="93"/>
      <c r="N65" s="93"/>
      <c r="O65" s="93"/>
      <c r="P65" s="93"/>
      <c r="Q65" s="83"/>
    </row>
    <row r="66" ht="16.5" customHeight="1" spans="1:17">
      <c r="A66" s="83"/>
      <c r="B66" s="12" t="s">
        <v>249</v>
      </c>
      <c r="C66" s="12" t="s">
        <v>250</v>
      </c>
      <c r="D66" s="12" t="s">
        <v>335</v>
      </c>
      <c r="E66" s="12" t="s">
        <v>92</v>
      </c>
      <c r="F66" s="12" t="s">
        <v>93</v>
      </c>
      <c r="G66" s="12" t="s">
        <v>94</v>
      </c>
      <c r="H66" s="93" t="s">
        <v>336</v>
      </c>
      <c r="I66" s="93" t="s">
        <v>336</v>
      </c>
      <c r="J66" s="93"/>
      <c r="K66" s="93"/>
      <c r="L66" s="93"/>
      <c r="M66" s="93"/>
      <c r="N66" s="93"/>
      <c r="O66" s="93"/>
      <c r="P66" s="93"/>
      <c r="Q66" s="83"/>
    </row>
    <row r="67" ht="16.5" customHeight="1" spans="1:17">
      <c r="A67" s="83"/>
      <c r="B67" s="12" t="s">
        <v>249</v>
      </c>
      <c r="C67" s="12" t="s">
        <v>250</v>
      </c>
      <c r="D67" s="12" t="s">
        <v>337</v>
      </c>
      <c r="E67" s="12" t="s">
        <v>92</v>
      </c>
      <c r="F67" s="12" t="s">
        <v>93</v>
      </c>
      <c r="G67" s="12" t="s">
        <v>94</v>
      </c>
      <c r="H67" s="93" t="s">
        <v>338</v>
      </c>
      <c r="I67" s="93" t="s">
        <v>338</v>
      </c>
      <c r="J67" s="93"/>
      <c r="K67" s="93"/>
      <c r="L67" s="93"/>
      <c r="M67" s="93"/>
      <c r="N67" s="93"/>
      <c r="O67" s="93"/>
      <c r="P67" s="93"/>
      <c r="Q67" s="83"/>
    </row>
    <row r="68" ht="16.5" customHeight="1" spans="1:17">
      <c r="A68" s="83"/>
      <c r="B68" s="12" t="s">
        <v>249</v>
      </c>
      <c r="C68" s="12" t="s">
        <v>250</v>
      </c>
      <c r="D68" s="12" t="s">
        <v>339</v>
      </c>
      <c r="E68" s="12" t="s">
        <v>92</v>
      </c>
      <c r="F68" s="12" t="s">
        <v>93</v>
      </c>
      <c r="G68" s="12" t="s">
        <v>94</v>
      </c>
      <c r="H68" s="93" t="s">
        <v>340</v>
      </c>
      <c r="I68" s="93" t="s">
        <v>340</v>
      </c>
      <c r="J68" s="93"/>
      <c r="K68" s="93"/>
      <c r="L68" s="93"/>
      <c r="M68" s="93"/>
      <c r="N68" s="93"/>
      <c r="O68" s="93"/>
      <c r="P68" s="93"/>
      <c r="Q68" s="83"/>
    </row>
    <row r="69" ht="16.5" customHeight="1" spans="1:17">
      <c r="A69" s="83"/>
      <c r="B69" s="12" t="s">
        <v>249</v>
      </c>
      <c r="C69" s="12" t="s">
        <v>250</v>
      </c>
      <c r="D69" s="12" t="s">
        <v>341</v>
      </c>
      <c r="E69" s="12" t="s">
        <v>157</v>
      </c>
      <c r="F69" s="12" t="s">
        <v>96</v>
      </c>
      <c r="G69" s="12" t="s">
        <v>103</v>
      </c>
      <c r="H69" s="93" t="s">
        <v>158</v>
      </c>
      <c r="I69" s="93" t="s">
        <v>158</v>
      </c>
      <c r="J69" s="93"/>
      <c r="K69" s="93"/>
      <c r="L69" s="93"/>
      <c r="M69" s="93"/>
      <c r="N69" s="93"/>
      <c r="O69" s="93"/>
      <c r="P69" s="93"/>
      <c r="Q69" s="83"/>
    </row>
    <row r="70" ht="16.5" customHeight="1" spans="1:17">
      <c r="A70" s="83"/>
      <c r="B70" s="12" t="s">
        <v>249</v>
      </c>
      <c r="C70" s="12" t="s">
        <v>250</v>
      </c>
      <c r="D70" s="12" t="s">
        <v>341</v>
      </c>
      <c r="E70" s="12" t="s">
        <v>157</v>
      </c>
      <c r="F70" s="12" t="s">
        <v>99</v>
      </c>
      <c r="G70" s="12" t="s">
        <v>100</v>
      </c>
      <c r="H70" s="93" t="s">
        <v>342</v>
      </c>
      <c r="I70" s="93" t="s">
        <v>342</v>
      </c>
      <c r="J70" s="93"/>
      <c r="K70" s="93"/>
      <c r="L70" s="93"/>
      <c r="M70" s="93"/>
      <c r="N70" s="93"/>
      <c r="O70" s="93"/>
      <c r="P70" s="93"/>
      <c r="Q70" s="83"/>
    </row>
    <row r="71" ht="24.95" customHeight="1" spans="1:17">
      <c r="A71" s="83"/>
      <c r="B71" s="12" t="s">
        <v>249</v>
      </c>
      <c r="C71" s="12" t="s">
        <v>250</v>
      </c>
      <c r="D71" s="12" t="s">
        <v>343</v>
      </c>
      <c r="E71" s="12" t="s">
        <v>102</v>
      </c>
      <c r="F71" s="12" t="s">
        <v>99</v>
      </c>
      <c r="G71" s="12" t="s">
        <v>100</v>
      </c>
      <c r="H71" s="93" t="s">
        <v>301</v>
      </c>
      <c r="I71" s="93" t="s">
        <v>301</v>
      </c>
      <c r="J71" s="93"/>
      <c r="K71" s="93"/>
      <c r="L71" s="93"/>
      <c r="M71" s="93"/>
      <c r="N71" s="93"/>
      <c r="O71" s="93"/>
      <c r="P71" s="93"/>
      <c r="Q71" s="83"/>
    </row>
    <row r="72" ht="16.5" customHeight="1" spans="1:17">
      <c r="A72" s="83"/>
      <c r="B72" s="12" t="s">
        <v>249</v>
      </c>
      <c r="C72" s="12" t="s">
        <v>250</v>
      </c>
      <c r="D72" s="12" t="s">
        <v>344</v>
      </c>
      <c r="E72" s="12" t="s">
        <v>157</v>
      </c>
      <c r="F72" s="12" t="s">
        <v>99</v>
      </c>
      <c r="G72" s="12" t="s">
        <v>100</v>
      </c>
      <c r="H72" s="93" t="s">
        <v>301</v>
      </c>
      <c r="I72" s="93" t="s">
        <v>301</v>
      </c>
      <c r="J72" s="93"/>
      <c r="K72" s="93"/>
      <c r="L72" s="93"/>
      <c r="M72" s="93"/>
      <c r="N72" s="93"/>
      <c r="O72" s="93"/>
      <c r="P72" s="93"/>
      <c r="Q72" s="83"/>
    </row>
    <row r="73" ht="16.5" customHeight="1" spans="1:17">
      <c r="A73" s="83"/>
      <c r="B73" s="12" t="s">
        <v>249</v>
      </c>
      <c r="C73" s="12" t="s">
        <v>250</v>
      </c>
      <c r="D73" s="12" t="s">
        <v>345</v>
      </c>
      <c r="E73" s="12" t="s">
        <v>157</v>
      </c>
      <c r="F73" s="12" t="s">
        <v>99</v>
      </c>
      <c r="G73" s="12" t="s">
        <v>100</v>
      </c>
      <c r="H73" s="93" t="s">
        <v>346</v>
      </c>
      <c r="I73" s="93" t="s">
        <v>346</v>
      </c>
      <c r="J73" s="93"/>
      <c r="K73" s="93"/>
      <c r="L73" s="93"/>
      <c r="M73" s="93"/>
      <c r="N73" s="93"/>
      <c r="O73" s="93"/>
      <c r="P73" s="93"/>
      <c r="Q73" s="83"/>
    </row>
    <row r="74" ht="24.95" customHeight="1" spans="1:17">
      <c r="A74" s="83"/>
      <c r="B74" s="12" t="s">
        <v>249</v>
      </c>
      <c r="C74" s="12" t="s">
        <v>250</v>
      </c>
      <c r="D74" s="12" t="s">
        <v>347</v>
      </c>
      <c r="E74" s="12" t="s">
        <v>102</v>
      </c>
      <c r="F74" s="12" t="s">
        <v>99</v>
      </c>
      <c r="G74" s="12" t="s">
        <v>100</v>
      </c>
      <c r="H74" s="93" t="s">
        <v>348</v>
      </c>
      <c r="I74" s="93" t="s">
        <v>348</v>
      </c>
      <c r="J74" s="93"/>
      <c r="K74" s="93"/>
      <c r="L74" s="93"/>
      <c r="M74" s="93"/>
      <c r="N74" s="93"/>
      <c r="O74" s="93"/>
      <c r="P74" s="93"/>
      <c r="Q74" s="83"/>
    </row>
    <row r="75" ht="16.5" customHeight="1" spans="1:17">
      <c r="A75" s="83"/>
      <c r="B75" s="12" t="s">
        <v>249</v>
      </c>
      <c r="C75" s="12" t="s">
        <v>250</v>
      </c>
      <c r="D75" s="12" t="s">
        <v>349</v>
      </c>
      <c r="E75" s="12" t="s">
        <v>157</v>
      </c>
      <c r="F75" s="12" t="s">
        <v>99</v>
      </c>
      <c r="G75" s="12" t="s">
        <v>100</v>
      </c>
      <c r="H75" s="93" t="s">
        <v>158</v>
      </c>
      <c r="I75" s="93" t="s">
        <v>158</v>
      </c>
      <c r="J75" s="93"/>
      <c r="K75" s="93"/>
      <c r="L75" s="93"/>
      <c r="M75" s="93"/>
      <c r="N75" s="93"/>
      <c r="O75" s="93"/>
      <c r="P75" s="93"/>
      <c r="Q75" s="83"/>
    </row>
    <row r="76" ht="24.95" customHeight="1" spans="1:17">
      <c r="A76" s="83"/>
      <c r="B76" s="12" t="s">
        <v>249</v>
      </c>
      <c r="C76" s="12" t="s">
        <v>250</v>
      </c>
      <c r="D76" s="12" t="s">
        <v>350</v>
      </c>
      <c r="E76" s="12" t="s">
        <v>102</v>
      </c>
      <c r="F76" s="12" t="s">
        <v>96</v>
      </c>
      <c r="G76" s="12" t="s">
        <v>103</v>
      </c>
      <c r="H76" s="93" t="s">
        <v>104</v>
      </c>
      <c r="I76" s="93" t="s">
        <v>104</v>
      </c>
      <c r="J76" s="93"/>
      <c r="K76" s="93"/>
      <c r="L76" s="93"/>
      <c r="M76" s="93"/>
      <c r="N76" s="93"/>
      <c r="O76" s="93"/>
      <c r="P76" s="93"/>
      <c r="Q76" s="83"/>
    </row>
    <row r="77" ht="24.95" customHeight="1" spans="1:17">
      <c r="A77" s="83"/>
      <c r="B77" s="12" t="s">
        <v>249</v>
      </c>
      <c r="C77" s="12" t="s">
        <v>250</v>
      </c>
      <c r="D77" s="12" t="s">
        <v>350</v>
      </c>
      <c r="E77" s="12" t="s">
        <v>102</v>
      </c>
      <c r="F77" s="12" t="s">
        <v>99</v>
      </c>
      <c r="G77" s="12" t="s">
        <v>100</v>
      </c>
      <c r="H77" s="93" t="s">
        <v>351</v>
      </c>
      <c r="I77" s="93" t="s">
        <v>351</v>
      </c>
      <c r="J77" s="93"/>
      <c r="K77" s="93"/>
      <c r="L77" s="93"/>
      <c r="M77" s="93"/>
      <c r="N77" s="93"/>
      <c r="O77" s="93"/>
      <c r="P77" s="93"/>
      <c r="Q77" s="83"/>
    </row>
    <row r="78" ht="16.5" customHeight="1" spans="1:17">
      <c r="A78" s="83"/>
      <c r="B78" s="12" t="s">
        <v>249</v>
      </c>
      <c r="C78" s="12" t="s">
        <v>250</v>
      </c>
      <c r="D78" s="12" t="s">
        <v>352</v>
      </c>
      <c r="E78" s="12" t="s">
        <v>155</v>
      </c>
      <c r="F78" s="12" t="s">
        <v>99</v>
      </c>
      <c r="G78" s="12" t="s">
        <v>100</v>
      </c>
      <c r="H78" s="93" t="s">
        <v>353</v>
      </c>
      <c r="I78" s="93" t="s">
        <v>353</v>
      </c>
      <c r="J78" s="93"/>
      <c r="K78" s="93"/>
      <c r="L78" s="93"/>
      <c r="M78" s="93"/>
      <c r="N78" s="93"/>
      <c r="O78" s="93"/>
      <c r="P78" s="93"/>
      <c r="Q78" s="83"/>
    </row>
    <row r="79" ht="16.5" customHeight="1" spans="1:17">
      <c r="A79" s="83"/>
      <c r="B79" s="12" t="s">
        <v>249</v>
      </c>
      <c r="C79" s="12" t="s">
        <v>250</v>
      </c>
      <c r="D79" s="12" t="s">
        <v>354</v>
      </c>
      <c r="E79" s="12" t="s">
        <v>160</v>
      </c>
      <c r="F79" s="12" t="s">
        <v>99</v>
      </c>
      <c r="G79" s="12" t="s">
        <v>100</v>
      </c>
      <c r="H79" s="93" t="s">
        <v>279</v>
      </c>
      <c r="I79" s="93" t="s">
        <v>279</v>
      </c>
      <c r="J79" s="93"/>
      <c r="K79" s="93"/>
      <c r="L79" s="93"/>
      <c r="M79" s="93"/>
      <c r="N79" s="93"/>
      <c r="O79" s="93"/>
      <c r="P79" s="93"/>
      <c r="Q79" s="83"/>
    </row>
    <row r="80" ht="16.5" customHeight="1" spans="1:17">
      <c r="A80" s="83"/>
      <c r="B80" s="12" t="s">
        <v>249</v>
      </c>
      <c r="C80" s="12" t="s">
        <v>250</v>
      </c>
      <c r="D80" s="12" t="s">
        <v>355</v>
      </c>
      <c r="E80" s="12" t="s">
        <v>160</v>
      </c>
      <c r="F80" s="12" t="s">
        <v>88</v>
      </c>
      <c r="G80" s="12" t="s">
        <v>89</v>
      </c>
      <c r="H80" s="93" t="s">
        <v>162</v>
      </c>
      <c r="I80" s="93" t="s">
        <v>162</v>
      </c>
      <c r="J80" s="93"/>
      <c r="K80" s="93"/>
      <c r="L80" s="93"/>
      <c r="M80" s="93"/>
      <c r="N80" s="93"/>
      <c r="O80" s="93"/>
      <c r="P80" s="93"/>
      <c r="Q80" s="83"/>
    </row>
    <row r="81" ht="16.5" customHeight="1" spans="1:17">
      <c r="A81" s="83"/>
      <c r="B81" s="12" t="s">
        <v>249</v>
      </c>
      <c r="C81" s="12" t="s">
        <v>250</v>
      </c>
      <c r="D81" s="12" t="s">
        <v>356</v>
      </c>
      <c r="E81" s="12" t="s">
        <v>160</v>
      </c>
      <c r="F81" s="12" t="s">
        <v>99</v>
      </c>
      <c r="G81" s="12" t="s">
        <v>100</v>
      </c>
      <c r="H81" s="93" t="s">
        <v>357</v>
      </c>
      <c r="I81" s="93" t="s">
        <v>357</v>
      </c>
      <c r="J81" s="93"/>
      <c r="K81" s="93"/>
      <c r="L81" s="93"/>
      <c r="M81" s="93"/>
      <c r="N81" s="93"/>
      <c r="O81" s="93"/>
      <c r="P81" s="93"/>
      <c r="Q81" s="83"/>
    </row>
    <row r="82" ht="16.5" customHeight="1" spans="1:17">
      <c r="A82" s="83"/>
      <c r="B82" s="12" t="s">
        <v>249</v>
      </c>
      <c r="C82" s="12" t="s">
        <v>250</v>
      </c>
      <c r="D82" s="12" t="s">
        <v>358</v>
      </c>
      <c r="E82" s="12" t="s">
        <v>160</v>
      </c>
      <c r="F82" s="12" t="s">
        <v>99</v>
      </c>
      <c r="G82" s="12" t="s">
        <v>100</v>
      </c>
      <c r="H82" s="93" t="s">
        <v>359</v>
      </c>
      <c r="I82" s="93" t="s">
        <v>359</v>
      </c>
      <c r="J82" s="93"/>
      <c r="K82" s="93"/>
      <c r="L82" s="93"/>
      <c r="M82" s="93"/>
      <c r="N82" s="93"/>
      <c r="O82" s="93"/>
      <c r="P82" s="93"/>
      <c r="Q82" s="83"/>
    </row>
    <row r="83" ht="24.95" customHeight="1" spans="1:17">
      <c r="A83" s="83"/>
      <c r="B83" s="12" t="s">
        <v>249</v>
      </c>
      <c r="C83" s="12" t="s">
        <v>250</v>
      </c>
      <c r="D83" s="12" t="s">
        <v>360</v>
      </c>
      <c r="E83" s="12" t="s">
        <v>234</v>
      </c>
      <c r="F83" s="12" t="s">
        <v>99</v>
      </c>
      <c r="G83" s="12" t="s">
        <v>100</v>
      </c>
      <c r="H83" s="93" t="s">
        <v>235</v>
      </c>
      <c r="I83" s="93"/>
      <c r="J83" s="93" t="s">
        <v>235</v>
      </c>
      <c r="K83" s="93"/>
      <c r="L83" s="93"/>
      <c r="M83" s="93"/>
      <c r="N83" s="93"/>
      <c r="O83" s="93"/>
      <c r="P83" s="93"/>
      <c r="Q83" s="83"/>
    </row>
    <row r="84" ht="16.5" customHeight="1" spans="1:17">
      <c r="A84" s="83"/>
      <c r="B84" s="12" t="s">
        <v>249</v>
      </c>
      <c r="C84" s="12" t="s">
        <v>250</v>
      </c>
      <c r="D84" s="12" t="s">
        <v>361</v>
      </c>
      <c r="E84" s="12" t="s">
        <v>157</v>
      </c>
      <c r="F84" s="12" t="s">
        <v>99</v>
      </c>
      <c r="G84" s="12" t="s">
        <v>100</v>
      </c>
      <c r="H84" s="93" t="s">
        <v>362</v>
      </c>
      <c r="I84" s="93" t="s">
        <v>362</v>
      </c>
      <c r="J84" s="93"/>
      <c r="K84" s="93"/>
      <c r="L84" s="93"/>
      <c r="M84" s="93"/>
      <c r="N84" s="93"/>
      <c r="O84" s="93"/>
      <c r="P84" s="93"/>
      <c r="Q84" s="83"/>
    </row>
    <row r="85" ht="16.5" customHeight="1" spans="1:17">
      <c r="A85" s="86"/>
      <c r="B85" s="87" t="s">
        <v>363</v>
      </c>
      <c r="C85" s="87"/>
      <c r="D85" s="87"/>
      <c r="E85" s="87"/>
      <c r="F85" s="87"/>
      <c r="G85" s="87"/>
      <c r="H85" s="88" t="s">
        <v>238</v>
      </c>
      <c r="I85" s="96">
        <f>58618.9325+26.93</f>
        <v>58645.8625</v>
      </c>
      <c r="J85" s="97">
        <v>63.75</v>
      </c>
      <c r="K85" s="88"/>
      <c r="L85" s="98"/>
      <c r="M85" s="88"/>
      <c r="N85" s="88"/>
      <c r="O85" s="88"/>
      <c r="P85" s="97">
        <v>97868.3872</v>
      </c>
      <c r="Q85" s="86"/>
    </row>
    <row r="86" ht="9.75" customHeight="1" spans="1:17">
      <c r="A86" s="89"/>
      <c r="B86" s="90"/>
      <c r="C86" s="90"/>
      <c r="D86" s="90"/>
      <c r="E86" s="21"/>
      <c r="F86" s="21"/>
      <c r="G86" s="21"/>
      <c r="H86" s="90"/>
      <c r="I86" s="90"/>
      <c r="J86" s="90"/>
      <c r="K86" s="90"/>
      <c r="L86" s="90"/>
      <c r="M86" s="90"/>
      <c r="N86" s="90"/>
      <c r="O86" s="90"/>
      <c r="P86" s="90"/>
      <c r="Q86" s="89"/>
    </row>
  </sheetData>
  <mergeCells count="15">
    <mergeCell ref="B2:P2"/>
    <mergeCell ref="B3:D3"/>
    <mergeCell ref="O3:P3"/>
    <mergeCell ref="I4:K4"/>
    <mergeCell ref="L4:N4"/>
    <mergeCell ref="A6:A84"/>
    <mergeCell ref="B4:B5"/>
    <mergeCell ref="C4:C5"/>
    <mergeCell ref="D4:D5"/>
    <mergeCell ref="E4:E5"/>
    <mergeCell ref="F4:F5"/>
    <mergeCell ref="G4:G5"/>
    <mergeCell ref="H4:H5"/>
    <mergeCell ref="O4:O5"/>
    <mergeCell ref="P4:P5"/>
  </mergeCells>
  <printOptions horizontalCentered="1"/>
  <pageMargins left="0.707638888888889" right="0.707638888888889" top="1.06180555555556" bottom="0.865277777777778" header="0" footer="0"/>
  <pageSetup paperSize="9" orientation="landscape"/>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D8"/>
  <sheetViews>
    <sheetView workbookViewId="0">
      <pane ySplit="4" topLeftCell="A5" activePane="bottomLeft" state="frozen"/>
      <selection/>
      <selection pane="bottomLeft" activeCell="A1" sqref="A1"/>
    </sheetView>
  </sheetViews>
  <sheetFormatPr defaultColWidth="9" defaultRowHeight="13.5" outlineLevelRow="7" outlineLevelCol="3"/>
  <cols>
    <col min="1" max="1" width="1.5" customWidth="1"/>
    <col min="2" max="2" width="84.5" customWidth="1"/>
    <col min="3" max="3" width="38.5" customWidth="1"/>
    <col min="4" max="4" width="1.5" customWidth="1"/>
  </cols>
  <sheetData>
    <row r="1" ht="16.35" customHeight="1" spans="1:4">
      <c r="A1" s="81"/>
      <c r="B1" s="2"/>
      <c r="C1" s="3"/>
      <c r="D1" s="82"/>
    </row>
    <row r="2" ht="22.9" customHeight="1" spans="1:4">
      <c r="A2" s="83"/>
      <c r="B2" s="5" t="s">
        <v>364</v>
      </c>
      <c r="C2" s="5"/>
      <c r="D2" s="84"/>
    </row>
    <row r="3" ht="19.5" customHeight="1" spans="1:4">
      <c r="A3" s="83"/>
      <c r="B3" s="61"/>
      <c r="C3" s="62" t="s">
        <v>1</v>
      </c>
      <c r="D3" s="63"/>
    </row>
    <row r="4" ht="23.1" customHeight="1" spans="1:4">
      <c r="A4" s="85"/>
      <c r="B4" s="9" t="s">
        <v>365</v>
      </c>
      <c r="C4" s="9" t="s">
        <v>366</v>
      </c>
      <c r="D4" s="85"/>
    </row>
    <row r="5" ht="16.5" customHeight="1" spans="1:4">
      <c r="A5" s="83"/>
      <c r="B5" s="12" t="s">
        <v>367</v>
      </c>
      <c r="C5" s="32" t="s">
        <v>152</v>
      </c>
      <c r="D5" s="83"/>
    </row>
    <row r="6" ht="16.5" customHeight="1" spans="1:4">
      <c r="A6" s="83"/>
      <c r="B6" s="12" t="s">
        <v>368</v>
      </c>
      <c r="C6" s="32" t="s">
        <v>369</v>
      </c>
      <c r="D6" s="83"/>
    </row>
    <row r="7" ht="16.5" customHeight="1" spans="1:4">
      <c r="A7" s="86"/>
      <c r="B7" s="87" t="s">
        <v>363</v>
      </c>
      <c r="C7" s="88" t="s">
        <v>370</v>
      </c>
      <c r="D7" s="86"/>
    </row>
    <row r="8" ht="9.75" customHeight="1" spans="1:4">
      <c r="A8" s="89"/>
      <c r="B8" s="90"/>
      <c r="C8" s="90"/>
      <c r="D8" s="91"/>
    </row>
  </sheetData>
  <mergeCells count="3">
    <mergeCell ref="B2:C2"/>
    <mergeCell ref="A5:A6"/>
    <mergeCell ref="D5:D6"/>
  </mergeCells>
  <printOptions horizontalCentered="1"/>
  <pageMargins left="0.707638888888889" right="0.707638888888889" top="1.06180555555556" bottom="0.865277777777778" header="0" footer="0"/>
  <pageSetup paperSize="9"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F43"/>
  <sheetViews>
    <sheetView workbookViewId="0">
      <selection activeCell="B18" sqref="B18"/>
    </sheetView>
  </sheetViews>
  <sheetFormatPr defaultColWidth="9" defaultRowHeight="13.5" outlineLevelCol="5"/>
  <cols>
    <col min="1" max="1" width="1.5" customWidth="1"/>
    <col min="2" max="2" width="41" customWidth="1"/>
    <col min="3" max="3" width="20.5" customWidth="1"/>
    <col min="4" max="4" width="41" customWidth="1"/>
    <col min="5" max="5" width="20.5" customWidth="1"/>
    <col min="6" max="6" width="1.5" customWidth="1"/>
    <col min="7" max="7" width="9.75" customWidth="1"/>
  </cols>
  <sheetData>
    <row r="1" ht="16.35" customHeight="1" spans="1:6">
      <c r="A1" s="71"/>
      <c r="B1" s="55"/>
      <c r="C1" s="56"/>
      <c r="D1" s="56"/>
      <c r="E1" s="56"/>
      <c r="F1" s="57"/>
    </row>
    <row r="2" ht="22.9" customHeight="1" spans="1:6">
      <c r="A2" s="65"/>
      <c r="B2" s="5" t="s">
        <v>371</v>
      </c>
      <c r="C2" s="5"/>
      <c r="D2" s="5"/>
      <c r="E2" s="5"/>
      <c r="F2" s="59"/>
    </row>
    <row r="3" ht="19.5" customHeight="1" spans="1:6">
      <c r="A3" s="65"/>
      <c r="B3" s="61"/>
      <c r="C3" s="61"/>
      <c r="D3" s="61"/>
      <c r="E3" s="62" t="s">
        <v>1</v>
      </c>
      <c r="F3" s="63"/>
    </row>
    <row r="4" ht="23.1" customHeight="1" spans="1:6">
      <c r="A4" s="27"/>
      <c r="B4" s="64" t="s">
        <v>2</v>
      </c>
      <c r="C4" s="64"/>
      <c r="D4" s="64" t="s">
        <v>3</v>
      </c>
      <c r="E4" s="64"/>
      <c r="F4" s="27"/>
    </row>
    <row r="5" ht="23.1" customHeight="1" spans="1:6">
      <c r="A5" s="27"/>
      <c r="B5" s="64" t="s">
        <v>4</v>
      </c>
      <c r="C5" s="64" t="s">
        <v>5</v>
      </c>
      <c r="D5" s="64" t="s">
        <v>4</v>
      </c>
      <c r="E5" s="64" t="s">
        <v>5</v>
      </c>
      <c r="F5" s="27"/>
    </row>
    <row r="6" ht="16.5" customHeight="1" spans="1:6">
      <c r="A6" s="65"/>
      <c r="B6" s="79" t="s">
        <v>372</v>
      </c>
      <c r="C6" s="74">
        <f>61194.315582+26.93</f>
        <v>61221.245582</v>
      </c>
      <c r="D6" s="79" t="s">
        <v>373</v>
      </c>
      <c r="E6" s="32" t="s">
        <v>374</v>
      </c>
      <c r="F6" s="65"/>
    </row>
    <row r="7" ht="16.5" customHeight="1" spans="1:6">
      <c r="A7" s="65"/>
      <c r="B7" s="79" t="s">
        <v>375</v>
      </c>
      <c r="C7" s="74">
        <f>61130.565582+26.93</f>
        <v>61157.495582</v>
      </c>
      <c r="D7" s="79" t="s">
        <v>7</v>
      </c>
      <c r="E7" s="32"/>
      <c r="F7" s="65"/>
    </row>
    <row r="8" ht="16.5" customHeight="1" spans="1:6">
      <c r="A8" s="65"/>
      <c r="B8" s="79" t="s">
        <v>376</v>
      </c>
      <c r="C8" s="80">
        <v>63.75</v>
      </c>
      <c r="D8" s="79" t="s">
        <v>10</v>
      </c>
      <c r="E8" s="32"/>
      <c r="F8" s="65"/>
    </row>
    <row r="9" ht="16.5" customHeight="1" spans="1:6">
      <c r="A9" s="65"/>
      <c r="B9" s="79" t="s">
        <v>377</v>
      </c>
      <c r="C9" s="32"/>
      <c r="D9" s="79" t="s">
        <v>12</v>
      </c>
      <c r="E9" s="32"/>
      <c r="F9" s="65"/>
    </row>
    <row r="10" ht="16.5" customHeight="1" spans="1:6">
      <c r="A10" s="65"/>
      <c r="B10" s="79"/>
      <c r="C10" s="32"/>
      <c r="D10" s="79" t="s">
        <v>14</v>
      </c>
      <c r="E10" s="32"/>
      <c r="F10" s="65"/>
    </row>
    <row r="11" ht="16.5" customHeight="1" spans="1:6">
      <c r="A11" s="65"/>
      <c r="B11" s="79"/>
      <c r="C11" s="32"/>
      <c r="D11" s="79" t="s">
        <v>16</v>
      </c>
      <c r="E11" s="32" t="s">
        <v>17</v>
      </c>
      <c r="F11" s="65"/>
    </row>
    <row r="12" ht="16.5" customHeight="1" spans="1:6">
      <c r="A12" s="65"/>
      <c r="B12" s="79"/>
      <c r="C12" s="32"/>
      <c r="D12" s="79" t="s">
        <v>19</v>
      </c>
      <c r="E12" s="32" t="s">
        <v>20</v>
      </c>
      <c r="F12" s="65"/>
    </row>
    <row r="13" ht="16.5" customHeight="1" spans="1:6">
      <c r="A13" s="65"/>
      <c r="B13" s="79"/>
      <c r="C13" s="32"/>
      <c r="D13" s="79" t="s">
        <v>22</v>
      </c>
      <c r="E13" s="32"/>
      <c r="F13" s="65"/>
    </row>
    <row r="14" ht="16.5" customHeight="1" spans="1:6">
      <c r="A14" s="65"/>
      <c r="B14" s="79"/>
      <c r="C14" s="32"/>
      <c r="D14" s="79" t="s">
        <v>24</v>
      </c>
      <c r="E14" s="32" t="s">
        <v>378</v>
      </c>
      <c r="F14" s="65"/>
    </row>
    <row r="15" ht="16.5" customHeight="1" spans="1:6">
      <c r="A15" s="65"/>
      <c r="B15" s="79"/>
      <c r="C15" s="32"/>
      <c r="D15" s="79" t="s">
        <v>28</v>
      </c>
      <c r="E15" s="32"/>
      <c r="F15" s="65"/>
    </row>
    <row r="16" ht="16.5" customHeight="1" spans="1:6">
      <c r="A16" s="65"/>
      <c r="B16" s="79"/>
      <c r="C16" s="32"/>
      <c r="D16" s="79" t="s">
        <v>29</v>
      </c>
      <c r="E16" s="32" t="s">
        <v>30</v>
      </c>
      <c r="F16" s="65"/>
    </row>
    <row r="17" ht="16.5" customHeight="1" spans="1:6">
      <c r="A17" s="65"/>
      <c r="B17" s="79"/>
      <c r="C17" s="32"/>
      <c r="D17" s="79" t="s">
        <v>31</v>
      </c>
      <c r="E17" s="32"/>
      <c r="F17" s="65"/>
    </row>
    <row r="18" ht="16.5" customHeight="1" spans="1:6">
      <c r="A18" s="65"/>
      <c r="B18" s="79"/>
      <c r="C18" s="32"/>
      <c r="D18" s="79" t="s">
        <v>32</v>
      </c>
      <c r="E18" s="32"/>
      <c r="F18" s="65"/>
    </row>
    <row r="19" ht="16.5" customHeight="1" spans="1:6">
      <c r="A19" s="65"/>
      <c r="B19" s="79"/>
      <c r="C19" s="32"/>
      <c r="D19" s="79" t="s">
        <v>33</v>
      </c>
      <c r="E19" s="32"/>
      <c r="F19" s="65"/>
    </row>
    <row r="20" ht="16.5" customHeight="1" spans="1:6">
      <c r="A20" s="65"/>
      <c r="B20" s="79"/>
      <c r="C20" s="32"/>
      <c r="D20" s="79" t="s">
        <v>34</v>
      </c>
      <c r="E20" s="32"/>
      <c r="F20" s="65"/>
    </row>
    <row r="21" ht="16.5" customHeight="1" spans="1:6">
      <c r="A21" s="65"/>
      <c r="B21" s="79"/>
      <c r="C21" s="32"/>
      <c r="D21" s="79" t="s">
        <v>35</v>
      </c>
      <c r="E21" s="32"/>
      <c r="F21" s="65"/>
    </row>
    <row r="22" ht="16.5" customHeight="1" spans="1:6">
      <c r="A22" s="65"/>
      <c r="B22" s="79"/>
      <c r="C22" s="32"/>
      <c r="D22" s="79" t="s">
        <v>36</v>
      </c>
      <c r="E22" s="32"/>
      <c r="F22" s="65"/>
    </row>
    <row r="23" ht="16.5" customHeight="1" spans="1:6">
      <c r="A23" s="65"/>
      <c r="B23" s="79"/>
      <c r="C23" s="32"/>
      <c r="D23" s="79" t="s">
        <v>37</v>
      </c>
      <c r="E23" s="32"/>
      <c r="F23" s="65"/>
    </row>
    <row r="24" ht="16.5" customHeight="1" spans="1:6">
      <c r="A24" s="65"/>
      <c r="B24" s="79"/>
      <c r="C24" s="32"/>
      <c r="D24" s="79" t="s">
        <v>38</v>
      </c>
      <c r="E24" s="32"/>
      <c r="F24" s="65"/>
    </row>
    <row r="25" ht="16.5" customHeight="1" spans="1:6">
      <c r="A25" s="65"/>
      <c r="B25" s="79"/>
      <c r="C25" s="32"/>
      <c r="D25" s="79" t="s">
        <v>39</v>
      </c>
      <c r="E25" s="32"/>
      <c r="F25" s="65"/>
    </row>
    <row r="26" ht="16.5" customHeight="1" spans="1:6">
      <c r="A26" s="65"/>
      <c r="B26" s="79"/>
      <c r="C26" s="32"/>
      <c r="D26" s="79" t="s">
        <v>40</v>
      </c>
      <c r="E26" s="32"/>
      <c r="F26" s="65"/>
    </row>
    <row r="27" ht="16.5" customHeight="1" spans="1:6">
      <c r="A27" s="65"/>
      <c r="B27" s="79"/>
      <c r="C27" s="32"/>
      <c r="D27" s="79" t="s">
        <v>41</v>
      </c>
      <c r="E27" s="32"/>
      <c r="F27" s="65"/>
    </row>
    <row r="28" ht="16.5" customHeight="1" spans="1:6">
      <c r="A28" s="65"/>
      <c r="B28" s="79"/>
      <c r="C28" s="32"/>
      <c r="D28" s="79" t="s">
        <v>42</v>
      </c>
      <c r="E28" s="32"/>
      <c r="F28" s="65"/>
    </row>
    <row r="29" ht="16.5" customHeight="1" spans="1:6">
      <c r="A29" s="65"/>
      <c r="B29" s="79"/>
      <c r="C29" s="32"/>
      <c r="D29" s="79" t="s">
        <v>43</v>
      </c>
      <c r="E29" s="32"/>
      <c r="F29" s="65"/>
    </row>
    <row r="30" ht="16.5" customHeight="1" spans="1:6">
      <c r="A30" s="65"/>
      <c r="B30" s="79"/>
      <c r="C30" s="32"/>
      <c r="D30" s="79" t="s">
        <v>379</v>
      </c>
      <c r="E30" s="32"/>
      <c r="F30" s="65"/>
    </row>
    <row r="31" ht="16.5" customHeight="1" spans="1:6">
      <c r="A31" s="65"/>
      <c r="B31" s="79"/>
      <c r="C31" s="32"/>
      <c r="D31" s="79" t="s">
        <v>380</v>
      </c>
      <c r="E31" s="32" t="s">
        <v>9</v>
      </c>
      <c r="F31" s="65"/>
    </row>
    <row r="32" ht="16.5" customHeight="1" spans="1:6">
      <c r="A32" s="65"/>
      <c r="B32" s="79"/>
      <c r="C32" s="32"/>
      <c r="D32" s="79" t="s">
        <v>381</v>
      </c>
      <c r="E32" s="32"/>
      <c r="F32" s="65"/>
    </row>
    <row r="33" ht="16.5" customHeight="1" spans="1:6">
      <c r="A33" s="65"/>
      <c r="B33" s="79"/>
      <c r="C33" s="32"/>
      <c r="D33" s="79" t="s">
        <v>382</v>
      </c>
      <c r="E33" s="32"/>
      <c r="F33" s="65"/>
    </row>
    <row r="34" ht="16.5" customHeight="1" spans="1:6">
      <c r="A34" s="65"/>
      <c r="B34" s="79"/>
      <c r="C34" s="32"/>
      <c r="D34" s="79" t="s">
        <v>383</v>
      </c>
      <c r="E34" s="32"/>
      <c r="F34" s="65"/>
    </row>
    <row r="35" ht="16.5" customHeight="1" spans="1:6">
      <c r="A35" s="65"/>
      <c r="B35" s="79"/>
      <c r="C35" s="32"/>
      <c r="D35" s="79" t="s">
        <v>384</v>
      </c>
      <c r="E35" s="32"/>
      <c r="F35" s="65"/>
    </row>
    <row r="36" ht="16.5" customHeight="1" spans="1:6">
      <c r="A36" s="65"/>
      <c r="B36" s="79"/>
      <c r="C36" s="32"/>
      <c r="D36" s="79" t="s">
        <v>385</v>
      </c>
      <c r="E36" s="32"/>
      <c r="F36" s="65"/>
    </row>
    <row r="37" ht="16.5" customHeight="1" spans="1:6">
      <c r="A37" s="65"/>
      <c r="B37" s="79"/>
      <c r="C37" s="32"/>
      <c r="D37" s="79" t="s">
        <v>386</v>
      </c>
      <c r="E37" s="32"/>
      <c r="F37" s="65"/>
    </row>
    <row r="38" ht="16.5" customHeight="1" spans="1:6">
      <c r="A38" s="65"/>
      <c r="B38" s="79" t="s">
        <v>387</v>
      </c>
      <c r="C38" s="32"/>
      <c r="D38" s="79" t="s">
        <v>388</v>
      </c>
      <c r="E38" s="32"/>
      <c r="F38" s="65"/>
    </row>
    <row r="39" ht="16.5" customHeight="1" spans="1:6">
      <c r="A39" s="65"/>
      <c r="B39" s="79" t="s">
        <v>389</v>
      </c>
      <c r="C39" s="32"/>
      <c r="D39" s="79"/>
      <c r="E39" s="32"/>
      <c r="F39" s="65"/>
    </row>
    <row r="40" ht="16.5" customHeight="1" spans="1:6">
      <c r="A40" s="20"/>
      <c r="B40" s="79" t="s">
        <v>390</v>
      </c>
      <c r="C40" s="32"/>
      <c r="D40" s="79"/>
      <c r="E40" s="32"/>
      <c r="F40" s="20"/>
    </row>
    <row r="41" ht="16.5" customHeight="1" spans="1:6">
      <c r="A41" s="20"/>
      <c r="B41" s="79" t="s">
        <v>391</v>
      </c>
      <c r="C41" s="32"/>
      <c r="D41" s="79"/>
      <c r="E41" s="32"/>
      <c r="F41" s="20"/>
    </row>
    <row r="42" ht="16.5" customHeight="1" spans="1:6">
      <c r="A42" s="65"/>
      <c r="B42" s="30" t="s">
        <v>54</v>
      </c>
      <c r="C42" s="67" t="s">
        <v>374</v>
      </c>
      <c r="D42" s="30" t="s">
        <v>55</v>
      </c>
      <c r="E42" s="67" t="s">
        <v>374</v>
      </c>
      <c r="F42" s="65"/>
    </row>
    <row r="43" ht="9.75" customHeight="1" spans="1:6">
      <c r="A43" s="72"/>
      <c r="B43" s="69"/>
      <c r="C43" s="69"/>
      <c r="D43" s="69"/>
      <c r="E43" s="69"/>
      <c r="F43" s="70"/>
    </row>
  </sheetData>
  <mergeCells count="5">
    <mergeCell ref="B2:E2"/>
    <mergeCell ref="B3:C3"/>
    <mergeCell ref="B4:C4"/>
    <mergeCell ref="D4:E4"/>
    <mergeCell ref="A7:A37"/>
  </mergeCells>
  <printOptions horizontalCentered="1"/>
  <pageMargins left="0.707638888888889" right="0.707638888888889" top="1.06180555555556" bottom="0.865277777777778" header="0" footer="0"/>
  <pageSetup paperSize="9" orientation="landscape"/>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K38"/>
  <sheetViews>
    <sheetView topLeftCell="C1" workbookViewId="0">
      <pane ySplit="6" topLeftCell="A16" activePane="bottomLeft" state="frozen"/>
      <selection/>
      <selection pane="bottomLeft" activeCell="F43" sqref="F43"/>
    </sheetView>
  </sheetViews>
  <sheetFormatPr defaultColWidth="9" defaultRowHeight="13.5"/>
  <cols>
    <col min="1" max="1" width="1.5" customWidth="1"/>
    <col min="2" max="2" width="33.375" customWidth="1"/>
    <col min="3" max="3" width="11.75" customWidth="1"/>
    <col min="4" max="4" width="30.75" customWidth="1"/>
    <col min="5" max="10" width="16.375" customWidth="1"/>
    <col min="11" max="11" width="1.5" customWidth="1"/>
    <col min="12" max="13" width="9.75" customWidth="1"/>
  </cols>
  <sheetData>
    <row r="1" ht="16.35" customHeight="1" spans="1:11">
      <c r="A1" s="71"/>
      <c r="B1" s="55"/>
      <c r="C1" s="73"/>
      <c r="D1" s="56"/>
      <c r="E1" s="56"/>
      <c r="F1" s="56"/>
      <c r="G1" s="56"/>
      <c r="H1" s="56" t="s">
        <v>239</v>
      </c>
      <c r="I1" s="56"/>
      <c r="J1" s="73"/>
      <c r="K1" s="57"/>
    </row>
    <row r="2" ht="22.9" customHeight="1" spans="1:11">
      <c r="A2" s="65"/>
      <c r="B2" s="5" t="s">
        <v>392</v>
      </c>
      <c r="C2" s="5"/>
      <c r="D2" s="5"/>
      <c r="E2" s="5"/>
      <c r="F2" s="5"/>
      <c r="G2" s="5"/>
      <c r="H2" s="5"/>
      <c r="I2" s="5"/>
      <c r="J2" s="77"/>
      <c r="K2" s="59"/>
    </row>
    <row r="3" ht="19.5" customHeight="1" spans="1:11">
      <c r="A3" s="65"/>
      <c r="B3" s="61"/>
      <c r="C3" s="61"/>
      <c r="D3" s="61"/>
      <c r="E3" s="61"/>
      <c r="F3" s="61"/>
      <c r="G3" s="61"/>
      <c r="H3" s="61"/>
      <c r="I3" s="62"/>
      <c r="J3" s="62" t="s">
        <v>1</v>
      </c>
      <c r="K3" s="63"/>
    </row>
    <row r="4" ht="23.1" customHeight="1" spans="1:11">
      <c r="A4" s="27"/>
      <c r="B4" s="64" t="s">
        <v>393</v>
      </c>
      <c r="C4" s="64" t="s">
        <v>394</v>
      </c>
      <c r="D4" s="64"/>
      <c r="E4" s="64" t="s">
        <v>395</v>
      </c>
      <c r="F4" s="64"/>
      <c r="G4" s="64"/>
      <c r="H4" s="64"/>
      <c r="I4" s="64"/>
      <c r="J4" s="64"/>
      <c r="K4" s="27"/>
    </row>
    <row r="5" ht="23.1" customHeight="1" spans="1:11">
      <c r="A5" s="27"/>
      <c r="B5" s="64"/>
      <c r="C5" s="64" t="s">
        <v>396</v>
      </c>
      <c r="D5" s="64" t="s">
        <v>397</v>
      </c>
      <c r="E5" s="64" t="s">
        <v>59</v>
      </c>
      <c r="F5" s="64" t="s">
        <v>81</v>
      </c>
      <c r="G5" s="64"/>
      <c r="H5" s="64"/>
      <c r="I5" s="64" t="s">
        <v>82</v>
      </c>
      <c r="J5" s="64"/>
      <c r="K5" s="78"/>
    </row>
    <row r="6" ht="34.5" customHeight="1" spans="1:11">
      <c r="A6" s="27"/>
      <c r="B6" s="64"/>
      <c r="C6" s="64"/>
      <c r="D6" s="64"/>
      <c r="E6" s="64"/>
      <c r="F6" s="64" t="s">
        <v>61</v>
      </c>
      <c r="G6" s="64" t="s">
        <v>398</v>
      </c>
      <c r="H6" s="64" t="s">
        <v>399</v>
      </c>
      <c r="I6" s="64" t="s">
        <v>400</v>
      </c>
      <c r="J6" s="9" t="s">
        <v>401</v>
      </c>
      <c r="K6" s="27"/>
    </row>
    <row r="7" ht="16.5" customHeight="1" spans="1:11">
      <c r="A7" s="65"/>
      <c r="B7" s="12" t="s">
        <v>249</v>
      </c>
      <c r="C7" s="12" t="s">
        <v>402</v>
      </c>
      <c r="D7" s="12" t="s">
        <v>403</v>
      </c>
      <c r="E7" s="74">
        <f>7222.3537+26.93</f>
        <v>7249.2837</v>
      </c>
      <c r="F7" s="32"/>
      <c r="G7" s="32"/>
      <c r="H7" s="32"/>
      <c r="I7" s="74">
        <f>7222.3537+26.93</f>
        <v>7249.2837</v>
      </c>
      <c r="J7" s="74">
        <f>7222.3537+26.93</f>
        <v>7249.2837</v>
      </c>
      <c r="K7" s="65"/>
    </row>
    <row r="8" ht="16.5" customHeight="1" spans="1:11">
      <c r="A8" s="65"/>
      <c r="B8" s="12" t="s">
        <v>249</v>
      </c>
      <c r="C8" s="12" t="s">
        <v>404</v>
      </c>
      <c r="D8" s="12" t="s">
        <v>405</v>
      </c>
      <c r="E8" s="32" t="s">
        <v>233</v>
      </c>
      <c r="F8" s="32"/>
      <c r="G8" s="32"/>
      <c r="H8" s="32"/>
      <c r="I8" s="32" t="s">
        <v>233</v>
      </c>
      <c r="J8" s="32" t="s">
        <v>233</v>
      </c>
      <c r="K8" s="65"/>
    </row>
    <row r="9" ht="16.5" customHeight="1" spans="1:11">
      <c r="A9" s="65"/>
      <c r="B9" s="12" t="s">
        <v>249</v>
      </c>
      <c r="C9" s="12" t="s">
        <v>406</v>
      </c>
      <c r="D9" s="12" t="s">
        <v>407</v>
      </c>
      <c r="E9" s="32" t="s">
        <v>221</v>
      </c>
      <c r="F9" s="32"/>
      <c r="G9" s="32"/>
      <c r="H9" s="32"/>
      <c r="I9" s="32" t="s">
        <v>221</v>
      </c>
      <c r="J9" s="32" t="s">
        <v>221</v>
      </c>
      <c r="K9" s="65"/>
    </row>
    <row r="10" ht="16.5" customHeight="1" spans="1:11">
      <c r="A10" s="65"/>
      <c r="B10" s="12" t="s">
        <v>249</v>
      </c>
      <c r="C10" s="12" t="s">
        <v>408</v>
      </c>
      <c r="D10" s="12" t="s">
        <v>409</v>
      </c>
      <c r="E10" s="32" t="s">
        <v>188</v>
      </c>
      <c r="F10" s="32"/>
      <c r="G10" s="32"/>
      <c r="H10" s="32"/>
      <c r="I10" s="32" t="s">
        <v>188</v>
      </c>
      <c r="J10" s="32" t="s">
        <v>188</v>
      </c>
      <c r="K10" s="65"/>
    </row>
    <row r="11" ht="16.5" customHeight="1" spans="1:11">
      <c r="A11" s="65"/>
      <c r="B11" s="12" t="s">
        <v>249</v>
      </c>
      <c r="C11" s="12" t="s">
        <v>410</v>
      </c>
      <c r="D11" s="12" t="s">
        <v>411</v>
      </c>
      <c r="E11" s="32" t="s">
        <v>412</v>
      </c>
      <c r="F11" s="32"/>
      <c r="G11" s="32"/>
      <c r="H11" s="32"/>
      <c r="I11" s="32" t="s">
        <v>412</v>
      </c>
      <c r="J11" s="32" t="s">
        <v>412</v>
      </c>
      <c r="K11" s="65"/>
    </row>
    <row r="12" ht="16.5" customHeight="1" spans="1:11">
      <c r="A12" s="65"/>
      <c r="B12" s="12" t="s">
        <v>249</v>
      </c>
      <c r="C12" s="12" t="s">
        <v>413</v>
      </c>
      <c r="D12" s="12" t="s">
        <v>414</v>
      </c>
      <c r="E12" s="32" t="s">
        <v>415</v>
      </c>
      <c r="F12" s="32"/>
      <c r="G12" s="32"/>
      <c r="H12" s="32"/>
      <c r="I12" s="32" t="s">
        <v>415</v>
      </c>
      <c r="J12" s="32" t="s">
        <v>415</v>
      </c>
      <c r="K12" s="65"/>
    </row>
    <row r="13" ht="16.5" customHeight="1" spans="1:11">
      <c r="A13" s="65"/>
      <c r="B13" s="12" t="s">
        <v>249</v>
      </c>
      <c r="C13" s="12" t="s">
        <v>416</v>
      </c>
      <c r="D13" s="12" t="s">
        <v>417</v>
      </c>
      <c r="E13" s="32" t="s">
        <v>418</v>
      </c>
      <c r="F13" s="32" t="s">
        <v>418</v>
      </c>
      <c r="G13" s="32" t="s">
        <v>419</v>
      </c>
      <c r="H13" s="32" t="s">
        <v>420</v>
      </c>
      <c r="I13" s="32"/>
      <c r="J13" s="32"/>
      <c r="K13" s="65"/>
    </row>
    <row r="14" ht="16.5" customHeight="1" spans="1:11">
      <c r="A14" s="65"/>
      <c r="B14" s="12" t="s">
        <v>249</v>
      </c>
      <c r="C14" s="12" t="s">
        <v>421</v>
      </c>
      <c r="D14" s="12" t="s">
        <v>422</v>
      </c>
      <c r="E14" s="32" t="s">
        <v>156</v>
      </c>
      <c r="F14" s="32"/>
      <c r="G14" s="32"/>
      <c r="H14" s="32"/>
      <c r="I14" s="32" t="s">
        <v>156</v>
      </c>
      <c r="J14" s="32" t="s">
        <v>156</v>
      </c>
      <c r="K14" s="65"/>
    </row>
    <row r="15" ht="16.5" customHeight="1" spans="1:11">
      <c r="A15" s="65"/>
      <c r="B15" s="12" t="s">
        <v>249</v>
      </c>
      <c r="C15" s="12" t="s">
        <v>423</v>
      </c>
      <c r="D15" s="12" t="s">
        <v>424</v>
      </c>
      <c r="E15" s="32" t="s">
        <v>20</v>
      </c>
      <c r="F15" s="32"/>
      <c r="G15" s="32"/>
      <c r="H15" s="32"/>
      <c r="I15" s="32" t="s">
        <v>20</v>
      </c>
      <c r="J15" s="32" t="s">
        <v>20</v>
      </c>
      <c r="K15" s="65"/>
    </row>
    <row r="16" ht="16.5" customHeight="1" spans="1:11">
      <c r="A16" s="65"/>
      <c r="B16" s="12" t="s">
        <v>249</v>
      </c>
      <c r="C16" s="12" t="s">
        <v>425</v>
      </c>
      <c r="D16" s="12" t="s">
        <v>426</v>
      </c>
      <c r="E16" s="32" t="s">
        <v>427</v>
      </c>
      <c r="F16" s="32" t="s">
        <v>166</v>
      </c>
      <c r="G16" s="32"/>
      <c r="H16" s="32" t="s">
        <v>166</v>
      </c>
      <c r="I16" s="32" t="s">
        <v>428</v>
      </c>
      <c r="J16" s="32" t="s">
        <v>428</v>
      </c>
      <c r="K16" s="65"/>
    </row>
    <row r="17" ht="16.5" customHeight="1" spans="1:11">
      <c r="A17" s="65"/>
      <c r="B17" s="12" t="s">
        <v>249</v>
      </c>
      <c r="C17" s="12" t="s">
        <v>429</v>
      </c>
      <c r="D17" s="12" t="s">
        <v>430</v>
      </c>
      <c r="E17" s="32" t="s">
        <v>17</v>
      </c>
      <c r="F17" s="32" t="s">
        <v>90</v>
      </c>
      <c r="G17" s="32"/>
      <c r="H17" s="32" t="s">
        <v>90</v>
      </c>
      <c r="I17" s="32" t="s">
        <v>91</v>
      </c>
      <c r="J17" s="32" t="s">
        <v>91</v>
      </c>
      <c r="K17" s="65"/>
    </row>
    <row r="18" ht="16.5" customHeight="1" spans="1:11">
      <c r="A18" s="65"/>
      <c r="B18" s="12" t="s">
        <v>249</v>
      </c>
      <c r="C18" s="12" t="s">
        <v>431</v>
      </c>
      <c r="D18" s="12" t="s">
        <v>432</v>
      </c>
      <c r="E18" s="32" t="s">
        <v>433</v>
      </c>
      <c r="F18" s="32"/>
      <c r="G18" s="32"/>
      <c r="H18" s="32"/>
      <c r="I18" s="32" t="s">
        <v>433</v>
      </c>
      <c r="J18" s="32" t="s">
        <v>433</v>
      </c>
      <c r="K18" s="65"/>
    </row>
    <row r="19" ht="16.5" customHeight="1" spans="1:11">
      <c r="A19" s="65"/>
      <c r="B19" s="12" t="s">
        <v>249</v>
      </c>
      <c r="C19" s="12" t="s">
        <v>434</v>
      </c>
      <c r="D19" s="12" t="s">
        <v>435</v>
      </c>
      <c r="E19" s="32" t="s">
        <v>190</v>
      </c>
      <c r="F19" s="32"/>
      <c r="G19" s="32"/>
      <c r="H19" s="32"/>
      <c r="I19" s="32" t="s">
        <v>190</v>
      </c>
      <c r="J19" s="32" t="s">
        <v>190</v>
      </c>
      <c r="K19" s="65"/>
    </row>
    <row r="20" ht="16.5" customHeight="1" spans="1:11">
      <c r="A20" s="65"/>
      <c r="B20" s="12" t="s">
        <v>249</v>
      </c>
      <c r="C20" s="12" t="s">
        <v>436</v>
      </c>
      <c r="D20" s="12" t="s">
        <v>437</v>
      </c>
      <c r="E20" s="32" t="s">
        <v>438</v>
      </c>
      <c r="F20" s="32"/>
      <c r="G20" s="32"/>
      <c r="H20" s="32"/>
      <c r="I20" s="32" t="s">
        <v>438</v>
      </c>
      <c r="J20" s="32" t="s">
        <v>438</v>
      </c>
      <c r="K20" s="65"/>
    </row>
    <row r="21" ht="16.5" customHeight="1" spans="1:11">
      <c r="A21" s="65"/>
      <c r="B21" s="12" t="s">
        <v>249</v>
      </c>
      <c r="C21" s="12" t="s">
        <v>439</v>
      </c>
      <c r="D21" s="12" t="s">
        <v>440</v>
      </c>
      <c r="E21" s="32" t="s">
        <v>441</v>
      </c>
      <c r="F21" s="32" t="s">
        <v>441</v>
      </c>
      <c r="G21" s="32" t="s">
        <v>442</v>
      </c>
      <c r="H21" s="32" t="s">
        <v>170</v>
      </c>
      <c r="I21" s="32"/>
      <c r="J21" s="32"/>
      <c r="K21" s="65"/>
    </row>
    <row r="22" ht="16.5" customHeight="1" spans="1:11">
      <c r="A22" s="65"/>
      <c r="B22" s="12" t="s">
        <v>249</v>
      </c>
      <c r="C22" s="12" t="s">
        <v>443</v>
      </c>
      <c r="D22" s="12" t="s">
        <v>444</v>
      </c>
      <c r="E22" s="32" t="s">
        <v>226</v>
      </c>
      <c r="F22" s="32" t="s">
        <v>226</v>
      </c>
      <c r="G22" s="32" t="s">
        <v>226</v>
      </c>
      <c r="H22" s="32"/>
      <c r="I22" s="32"/>
      <c r="J22" s="32"/>
      <c r="K22" s="65"/>
    </row>
    <row r="23" ht="16.5" customHeight="1" spans="1:11">
      <c r="A23" s="65"/>
      <c r="B23" s="12" t="s">
        <v>249</v>
      </c>
      <c r="C23" s="12" t="s">
        <v>445</v>
      </c>
      <c r="D23" s="12" t="s">
        <v>446</v>
      </c>
      <c r="E23" s="32" t="s">
        <v>447</v>
      </c>
      <c r="F23" s="32"/>
      <c r="G23" s="32"/>
      <c r="H23" s="32"/>
      <c r="I23" s="32" t="s">
        <v>447</v>
      </c>
      <c r="J23" s="32" t="s">
        <v>447</v>
      </c>
      <c r="K23" s="65"/>
    </row>
    <row r="24" ht="16.5" customHeight="1" spans="1:11">
      <c r="A24" s="65"/>
      <c r="B24" s="12" t="s">
        <v>249</v>
      </c>
      <c r="C24" s="12" t="s">
        <v>448</v>
      </c>
      <c r="D24" s="12" t="s">
        <v>449</v>
      </c>
      <c r="E24" s="32" t="s">
        <v>217</v>
      </c>
      <c r="F24" s="32"/>
      <c r="G24" s="32"/>
      <c r="H24" s="32"/>
      <c r="I24" s="32" t="s">
        <v>217</v>
      </c>
      <c r="J24" s="32" t="s">
        <v>217</v>
      </c>
      <c r="K24" s="65"/>
    </row>
    <row r="25" ht="16.5" customHeight="1" spans="1:11">
      <c r="A25" s="65"/>
      <c r="B25" s="12" t="s">
        <v>249</v>
      </c>
      <c r="C25" s="12" t="s">
        <v>450</v>
      </c>
      <c r="D25" s="12" t="s">
        <v>451</v>
      </c>
      <c r="E25" s="32" t="s">
        <v>213</v>
      </c>
      <c r="F25" s="32"/>
      <c r="G25" s="32"/>
      <c r="H25" s="32"/>
      <c r="I25" s="32" t="s">
        <v>213</v>
      </c>
      <c r="J25" s="32" t="s">
        <v>213</v>
      </c>
      <c r="K25" s="65"/>
    </row>
    <row r="26" ht="16.5" customHeight="1" spans="1:11">
      <c r="A26" s="65"/>
      <c r="B26" s="12" t="s">
        <v>249</v>
      </c>
      <c r="C26" s="12" t="s">
        <v>452</v>
      </c>
      <c r="D26" s="12" t="s">
        <v>446</v>
      </c>
      <c r="E26" s="32" t="s">
        <v>453</v>
      </c>
      <c r="F26" s="32"/>
      <c r="G26" s="32"/>
      <c r="H26" s="32"/>
      <c r="I26" s="32" t="s">
        <v>453</v>
      </c>
      <c r="J26" s="32" t="s">
        <v>453</v>
      </c>
      <c r="K26" s="65"/>
    </row>
    <row r="27" ht="16.5" customHeight="1" spans="1:11">
      <c r="A27" s="65"/>
      <c r="B27" s="12" t="s">
        <v>249</v>
      </c>
      <c r="C27" s="12" t="s">
        <v>454</v>
      </c>
      <c r="D27" s="12" t="s">
        <v>455</v>
      </c>
      <c r="E27" s="32" t="s">
        <v>215</v>
      </c>
      <c r="F27" s="32"/>
      <c r="G27" s="32"/>
      <c r="H27" s="32"/>
      <c r="I27" s="32" t="s">
        <v>215</v>
      </c>
      <c r="J27" s="32" t="s">
        <v>215</v>
      </c>
      <c r="K27" s="65"/>
    </row>
    <row r="28" ht="16.5" customHeight="1" spans="1:11">
      <c r="A28" s="65"/>
      <c r="B28" s="12" t="s">
        <v>249</v>
      </c>
      <c r="C28" s="12" t="s">
        <v>456</v>
      </c>
      <c r="D28" s="12" t="s">
        <v>457</v>
      </c>
      <c r="E28" s="32" t="s">
        <v>458</v>
      </c>
      <c r="F28" s="32"/>
      <c r="G28" s="32"/>
      <c r="H28" s="32"/>
      <c r="I28" s="32" t="s">
        <v>458</v>
      </c>
      <c r="J28" s="32" t="s">
        <v>458</v>
      </c>
      <c r="K28" s="65"/>
    </row>
    <row r="29" ht="16.5" customHeight="1" spans="1:11">
      <c r="A29" s="65"/>
      <c r="B29" s="12" t="s">
        <v>249</v>
      </c>
      <c r="C29" s="12" t="s">
        <v>459</v>
      </c>
      <c r="D29" s="12" t="s">
        <v>460</v>
      </c>
      <c r="E29" s="32" t="s">
        <v>461</v>
      </c>
      <c r="F29" s="32"/>
      <c r="G29" s="32"/>
      <c r="H29" s="32"/>
      <c r="I29" s="32" t="s">
        <v>461</v>
      </c>
      <c r="J29" s="32" t="s">
        <v>461</v>
      </c>
      <c r="K29" s="65"/>
    </row>
    <row r="30" ht="16.5" customHeight="1" spans="1:11">
      <c r="A30" s="65"/>
      <c r="B30" s="12" t="s">
        <v>249</v>
      </c>
      <c r="C30" s="12" t="s">
        <v>462</v>
      </c>
      <c r="D30" s="12" t="s">
        <v>463</v>
      </c>
      <c r="E30" s="32" t="s">
        <v>178</v>
      </c>
      <c r="F30" s="32" t="s">
        <v>178</v>
      </c>
      <c r="G30" s="32" t="s">
        <v>178</v>
      </c>
      <c r="H30" s="32"/>
      <c r="I30" s="32"/>
      <c r="J30" s="32"/>
      <c r="K30" s="65"/>
    </row>
    <row r="31" ht="16.5" customHeight="1" spans="1:11">
      <c r="A31" s="65"/>
      <c r="B31" s="12" t="s">
        <v>249</v>
      </c>
      <c r="C31" s="12" t="s">
        <v>464</v>
      </c>
      <c r="D31" s="12" t="s">
        <v>465</v>
      </c>
      <c r="E31" s="32" t="s">
        <v>181</v>
      </c>
      <c r="F31" s="32" t="s">
        <v>181</v>
      </c>
      <c r="G31" s="32" t="s">
        <v>181</v>
      </c>
      <c r="H31" s="32"/>
      <c r="I31" s="32"/>
      <c r="J31" s="32"/>
      <c r="K31" s="65"/>
    </row>
    <row r="32" ht="16.5" customHeight="1" spans="1:11">
      <c r="A32" s="65"/>
      <c r="B32" s="12" t="s">
        <v>249</v>
      </c>
      <c r="C32" s="12" t="s">
        <v>466</v>
      </c>
      <c r="D32" s="12" t="s">
        <v>467</v>
      </c>
      <c r="E32" s="32" t="s">
        <v>229</v>
      </c>
      <c r="F32" s="32" t="s">
        <v>229</v>
      </c>
      <c r="G32" s="32" t="s">
        <v>229</v>
      </c>
      <c r="H32" s="32"/>
      <c r="I32" s="32"/>
      <c r="J32" s="32"/>
      <c r="K32" s="65"/>
    </row>
    <row r="33" ht="16.5" customHeight="1" spans="1:11">
      <c r="A33" s="65"/>
      <c r="B33" s="12" t="s">
        <v>249</v>
      </c>
      <c r="C33" s="12" t="s">
        <v>468</v>
      </c>
      <c r="D33" s="12" t="s">
        <v>469</v>
      </c>
      <c r="E33" s="32" t="s">
        <v>219</v>
      </c>
      <c r="F33" s="32"/>
      <c r="G33" s="32"/>
      <c r="H33" s="32"/>
      <c r="I33" s="32" t="s">
        <v>219</v>
      </c>
      <c r="J33" s="32" t="s">
        <v>219</v>
      </c>
      <c r="K33" s="65"/>
    </row>
    <row r="34" ht="16.5" customHeight="1" spans="1:11">
      <c r="A34" s="65"/>
      <c r="B34" s="12" t="s">
        <v>249</v>
      </c>
      <c r="C34" s="12" t="s">
        <v>470</v>
      </c>
      <c r="D34" s="12" t="s">
        <v>471</v>
      </c>
      <c r="E34" s="32" t="s">
        <v>231</v>
      </c>
      <c r="F34" s="32"/>
      <c r="G34" s="32"/>
      <c r="H34" s="32"/>
      <c r="I34" s="32" t="s">
        <v>231</v>
      </c>
      <c r="J34" s="32" t="s">
        <v>231</v>
      </c>
      <c r="K34" s="65"/>
    </row>
    <row r="35" ht="16.5" customHeight="1" spans="1:11">
      <c r="A35" s="65"/>
      <c r="B35" s="12" t="s">
        <v>249</v>
      </c>
      <c r="C35" s="12" t="s">
        <v>472</v>
      </c>
      <c r="D35" s="12" t="s">
        <v>473</v>
      </c>
      <c r="E35" s="32" t="s">
        <v>211</v>
      </c>
      <c r="F35" s="32"/>
      <c r="G35" s="32"/>
      <c r="H35" s="32"/>
      <c r="I35" s="32" t="s">
        <v>211</v>
      </c>
      <c r="J35" s="32" t="s">
        <v>211</v>
      </c>
      <c r="K35" s="65"/>
    </row>
    <row r="36" ht="16.5" customHeight="1" spans="1:11">
      <c r="A36" s="65"/>
      <c r="B36" s="12" t="s">
        <v>249</v>
      </c>
      <c r="C36" s="12" t="s">
        <v>474</v>
      </c>
      <c r="D36" s="12" t="s">
        <v>475</v>
      </c>
      <c r="E36" s="32" t="s">
        <v>223</v>
      </c>
      <c r="F36" s="32"/>
      <c r="G36" s="32"/>
      <c r="H36" s="32"/>
      <c r="I36" s="32" t="s">
        <v>223</v>
      </c>
      <c r="J36" s="32" t="s">
        <v>223</v>
      </c>
      <c r="K36" s="65"/>
    </row>
    <row r="37" ht="16.5" customHeight="1" spans="1:11">
      <c r="A37" s="66"/>
      <c r="B37" s="31"/>
      <c r="C37" s="31"/>
      <c r="D37" s="30" t="s">
        <v>76</v>
      </c>
      <c r="E37" s="75">
        <f>61130.565582+26.93</f>
        <v>61157.495582</v>
      </c>
      <c r="F37" s="67" t="s">
        <v>237</v>
      </c>
      <c r="G37" s="67" t="s">
        <v>476</v>
      </c>
      <c r="H37" s="67" t="s">
        <v>477</v>
      </c>
      <c r="I37" s="75">
        <f>58618.9325+26.93</f>
        <v>58645.8625</v>
      </c>
      <c r="J37" s="75">
        <f>58618.9325+26.93</f>
        <v>58645.8625</v>
      </c>
      <c r="K37" s="66"/>
    </row>
    <row r="38" ht="9.75" customHeight="1" spans="1:11">
      <c r="A38" s="72"/>
      <c r="B38" s="69"/>
      <c r="C38" s="76"/>
      <c r="D38" s="69"/>
      <c r="E38" s="69"/>
      <c r="F38" s="69"/>
      <c r="G38" s="69"/>
      <c r="H38" s="69"/>
      <c r="I38" s="69"/>
      <c r="J38" s="76"/>
      <c r="K38" s="70"/>
    </row>
  </sheetData>
  <mergeCells count="11">
    <mergeCell ref="B2:I2"/>
    <mergeCell ref="B3:D3"/>
    <mergeCell ref="C4:D4"/>
    <mergeCell ref="E4:J4"/>
    <mergeCell ref="F5:H5"/>
    <mergeCell ref="I5:J5"/>
    <mergeCell ref="A7:A36"/>
    <mergeCell ref="B4:B6"/>
    <mergeCell ref="C5:C6"/>
    <mergeCell ref="D5:D6"/>
    <mergeCell ref="E5:E6"/>
  </mergeCells>
  <printOptions horizontalCentered="1"/>
  <pageMargins left="0.707638888888889" right="0.707638888888889" top="1.06180555555556" bottom="0.865277777777778" header="0" footer="0"/>
  <pageSetup paperSize="9"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G34"/>
  <sheetViews>
    <sheetView workbookViewId="0">
      <pane ySplit="5" topLeftCell="A6" activePane="bottomLeft" state="frozen"/>
      <selection/>
      <selection pane="bottomLeft" activeCell="A1" sqref="A1"/>
    </sheetView>
  </sheetViews>
  <sheetFormatPr defaultColWidth="9" defaultRowHeight="13.5" outlineLevelCol="6"/>
  <cols>
    <col min="1" max="1" width="1.5" customWidth="1"/>
    <col min="2" max="3" width="35.875" customWidth="1"/>
    <col min="4" max="6" width="16.375" customWidth="1"/>
    <col min="7" max="7" width="1.5" customWidth="1"/>
    <col min="8" max="9" width="9.75" customWidth="1"/>
  </cols>
  <sheetData>
    <row r="1" ht="16.35" customHeight="1" spans="1:7">
      <c r="A1" s="71"/>
      <c r="B1" s="55"/>
      <c r="C1" s="56"/>
      <c r="D1" s="56"/>
      <c r="E1" s="56"/>
      <c r="F1" s="56" t="s">
        <v>239</v>
      </c>
      <c r="G1" s="57"/>
    </row>
    <row r="2" ht="22.9" customHeight="1" spans="1:7">
      <c r="A2" s="65"/>
      <c r="B2" s="5" t="s">
        <v>478</v>
      </c>
      <c r="C2" s="5"/>
      <c r="D2" s="5"/>
      <c r="E2" s="5"/>
      <c r="F2" s="5"/>
      <c r="G2" s="59"/>
    </row>
    <row r="3" ht="19.5" customHeight="1" spans="1:7">
      <c r="A3" s="65"/>
      <c r="B3" s="61"/>
      <c r="C3" s="61"/>
      <c r="D3" s="61"/>
      <c r="E3" s="61"/>
      <c r="F3" s="62" t="s">
        <v>1</v>
      </c>
      <c r="G3" s="63"/>
    </row>
    <row r="4" ht="22.9" customHeight="1" spans="1:7">
      <c r="A4" s="27"/>
      <c r="B4" s="64" t="s">
        <v>79</v>
      </c>
      <c r="C4" s="64" t="s">
        <v>80</v>
      </c>
      <c r="D4" s="64" t="s">
        <v>395</v>
      </c>
      <c r="E4" s="64"/>
      <c r="F4" s="64"/>
      <c r="G4" s="27"/>
    </row>
    <row r="5" ht="22.9" customHeight="1" spans="1:7">
      <c r="A5" s="27"/>
      <c r="B5" s="64"/>
      <c r="C5" s="64"/>
      <c r="D5" s="64" t="s">
        <v>59</v>
      </c>
      <c r="E5" s="64" t="s">
        <v>398</v>
      </c>
      <c r="F5" s="64" t="s">
        <v>399</v>
      </c>
      <c r="G5" s="27"/>
    </row>
    <row r="6" ht="16.5" customHeight="1" spans="1:7">
      <c r="A6" s="65"/>
      <c r="B6" s="12" t="s">
        <v>107</v>
      </c>
      <c r="C6" s="12" t="s">
        <v>108</v>
      </c>
      <c r="D6" s="32" t="s">
        <v>109</v>
      </c>
      <c r="E6" s="32" t="s">
        <v>109</v>
      </c>
      <c r="F6" s="32"/>
      <c r="G6" s="65"/>
    </row>
    <row r="7" ht="16.5" customHeight="1" spans="1:7">
      <c r="A7" s="65"/>
      <c r="B7" s="12" t="s">
        <v>107</v>
      </c>
      <c r="C7" s="12" t="s">
        <v>110</v>
      </c>
      <c r="D7" s="32" t="s">
        <v>111</v>
      </c>
      <c r="E7" s="32" t="s">
        <v>111</v>
      </c>
      <c r="F7" s="32"/>
      <c r="G7" s="65"/>
    </row>
    <row r="8" ht="16.5" customHeight="1" spans="1:7">
      <c r="A8" s="65"/>
      <c r="B8" s="12" t="s">
        <v>107</v>
      </c>
      <c r="C8" s="12" t="s">
        <v>112</v>
      </c>
      <c r="D8" s="32" t="s">
        <v>113</v>
      </c>
      <c r="E8" s="32" t="s">
        <v>113</v>
      </c>
      <c r="F8" s="32"/>
      <c r="G8" s="65"/>
    </row>
    <row r="9" ht="16.5" customHeight="1" spans="1:7">
      <c r="A9" s="65"/>
      <c r="B9" s="12" t="s">
        <v>114</v>
      </c>
      <c r="C9" s="12" t="s">
        <v>177</v>
      </c>
      <c r="D9" s="32" t="s">
        <v>178</v>
      </c>
      <c r="E9" s="32" t="s">
        <v>178</v>
      </c>
      <c r="F9" s="32"/>
      <c r="G9" s="65"/>
    </row>
    <row r="10" ht="16.5" customHeight="1" spans="1:7">
      <c r="A10" s="65"/>
      <c r="B10" s="12" t="s">
        <v>114</v>
      </c>
      <c r="C10" s="12" t="s">
        <v>180</v>
      </c>
      <c r="D10" s="32" t="s">
        <v>181</v>
      </c>
      <c r="E10" s="32" t="s">
        <v>181</v>
      </c>
      <c r="F10" s="32"/>
      <c r="G10" s="65"/>
    </row>
    <row r="11" ht="16.5" customHeight="1" spans="1:7">
      <c r="A11" s="65"/>
      <c r="B11" s="12" t="s">
        <v>114</v>
      </c>
      <c r="C11" s="12" t="s">
        <v>225</v>
      </c>
      <c r="D11" s="32" t="s">
        <v>226</v>
      </c>
      <c r="E11" s="32" t="s">
        <v>226</v>
      </c>
      <c r="F11" s="32"/>
      <c r="G11" s="65"/>
    </row>
    <row r="12" ht="16.5" customHeight="1" spans="1:7">
      <c r="A12" s="65"/>
      <c r="B12" s="12" t="s">
        <v>114</v>
      </c>
      <c r="C12" s="12" t="s">
        <v>115</v>
      </c>
      <c r="D12" s="32" t="s">
        <v>116</v>
      </c>
      <c r="E12" s="32" t="s">
        <v>116</v>
      </c>
      <c r="F12" s="32"/>
      <c r="G12" s="65"/>
    </row>
    <row r="13" ht="16.5" customHeight="1" spans="1:7">
      <c r="A13" s="65"/>
      <c r="B13" s="12" t="s">
        <v>117</v>
      </c>
      <c r="C13" s="12" t="s">
        <v>118</v>
      </c>
      <c r="D13" s="32" t="s">
        <v>119</v>
      </c>
      <c r="E13" s="32" t="s">
        <v>119</v>
      </c>
      <c r="F13" s="32"/>
      <c r="G13" s="65"/>
    </row>
    <row r="14" ht="16.5" customHeight="1" spans="1:7">
      <c r="A14" s="65"/>
      <c r="B14" s="12" t="s">
        <v>96</v>
      </c>
      <c r="C14" s="12" t="s">
        <v>120</v>
      </c>
      <c r="D14" s="32" t="s">
        <v>121</v>
      </c>
      <c r="E14" s="32"/>
      <c r="F14" s="32" t="s">
        <v>121</v>
      </c>
      <c r="G14" s="65"/>
    </row>
    <row r="15" ht="16.5" customHeight="1" spans="1:7">
      <c r="A15" s="65"/>
      <c r="B15" s="12" t="s">
        <v>96</v>
      </c>
      <c r="C15" s="12" t="s">
        <v>122</v>
      </c>
      <c r="D15" s="32" t="s">
        <v>123</v>
      </c>
      <c r="E15" s="32"/>
      <c r="F15" s="32" t="s">
        <v>123</v>
      </c>
      <c r="G15" s="65"/>
    </row>
    <row r="16" ht="16.5" customHeight="1" spans="1:7">
      <c r="A16" s="65"/>
      <c r="B16" s="12" t="s">
        <v>96</v>
      </c>
      <c r="C16" s="12" t="s">
        <v>124</v>
      </c>
      <c r="D16" s="32" t="s">
        <v>125</v>
      </c>
      <c r="E16" s="32"/>
      <c r="F16" s="32" t="s">
        <v>125</v>
      </c>
      <c r="G16" s="65"/>
    </row>
    <row r="17" ht="16.5" customHeight="1" spans="1:7">
      <c r="A17" s="65"/>
      <c r="B17" s="12" t="s">
        <v>96</v>
      </c>
      <c r="C17" s="12" t="s">
        <v>126</v>
      </c>
      <c r="D17" s="32" t="s">
        <v>127</v>
      </c>
      <c r="E17" s="32"/>
      <c r="F17" s="32" t="s">
        <v>127</v>
      </c>
      <c r="G17" s="65"/>
    </row>
    <row r="18" ht="16.5" customHeight="1" spans="1:7">
      <c r="A18" s="65"/>
      <c r="B18" s="12" t="s">
        <v>96</v>
      </c>
      <c r="C18" s="12" t="s">
        <v>128</v>
      </c>
      <c r="D18" s="32" t="s">
        <v>129</v>
      </c>
      <c r="E18" s="32"/>
      <c r="F18" s="32" t="s">
        <v>129</v>
      </c>
      <c r="G18" s="65"/>
    </row>
    <row r="19" ht="16.5" customHeight="1" spans="1:7">
      <c r="A19" s="65"/>
      <c r="B19" s="12" t="s">
        <v>96</v>
      </c>
      <c r="C19" s="12" t="s">
        <v>97</v>
      </c>
      <c r="D19" s="32" t="s">
        <v>130</v>
      </c>
      <c r="E19" s="32"/>
      <c r="F19" s="32" t="s">
        <v>130</v>
      </c>
      <c r="G19" s="65"/>
    </row>
    <row r="20" ht="16.5" customHeight="1" spans="1:7">
      <c r="A20" s="65"/>
      <c r="B20" s="12" t="s">
        <v>96</v>
      </c>
      <c r="C20" s="12" t="s">
        <v>131</v>
      </c>
      <c r="D20" s="32" t="s">
        <v>132</v>
      </c>
      <c r="E20" s="32"/>
      <c r="F20" s="32" t="s">
        <v>132</v>
      </c>
      <c r="G20" s="65"/>
    </row>
    <row r="21" ht="16.5" customHeight="1" spans="1:7">
      <c r="A21" s="65"/>
      <c r="B21" s="12" t="s">
        <v>96</v>
      </c>
      <c r="C21" s="12" t="s">
        <v>133</v>
      </c>
      <c r="D21" s="32" t="s">
        <v>134</v>
      </c>
      <c r="E21" s="32"/>
      <c r="F21" s="32" t="s">
        <v>134</v>
      </c>
      <c r="G21" s="65"/>
    </row>
    <row r="22" ht="16.5" customHeight="1" spans="1:7">
      <c r="A22" s="65"/>
      <c r="B22" s="12" t="s">
        <v>96</v>
      </c>
      <c r="C22" s="12" t="s">
        <v>135</v>
      </c>
      <c r="D22" s="32" t="s">
        <v>136</v>
      </c>
      <c r="E22" s="32"/>
      <c r="F22" s="32" t="s">
        <v>136</v>
      </c>
      <c r="G22" s="65"/>
    </row>
    <row r="23" ht="16.5" customHeight="1" spans="1:7">
      <c r="A23" s="65"/>
      <c r="B23" s="12" t="s">
        <v>96</v>
      </c>
      <c r="C23" s="12" t="s">
        <v>137</v>
      </c>
      <c r="D23" s="32" t="s">
        <v>138</v>
      </c>
      <c r="E23" s="32"/>
      <c r="F23" s="32" t="s">
        <v>138</v>
      </c>
      <c r="G23" s="65"/>
    </row>
    <row r="24" ht="16.5" customHeight="1" spans="1:7">
      <c r="A24" s="65"/>
      <c r="B24" s="12" t="s">
        <v>139</v>
      </c>
      <c r="C24" s="12" t="s">
        <v>140</v>
      </c>
      <c r="D24" s="32" t="s">
        <v>141</v>
      </c>
      <c r="E24" s="32"/>
      <c r="F24" s="32" t="s">
        <v>141</v>
      </c>
      <c r="G24" s="65"/>
    </row>
    <row r="25" ht="16.5" customHeight="1" spans="1:7">
      <c r="A25" s="65"/>
      <c r="B25" s="12" t="s">
        <v>88</v>
      </c>
      <c r="C25" s="12" t="s">
        <v>89</v>
      </c>
      <c r="D25" s="32" t="s">
        <v>90</v>
      </c>
      <c r="E25" s="32"/>
      <c r="F25" s="32" t="s">
        <v>90</v>
      </c>
      <c r="G25" s="65"/>
    </row>
    <row r="26" ht="16.5" customHeight="1" spans="1:7">
      <c r="A26" s="65"/>
      <c r="B26" s="12" t="s">
        <v>142</v>
      </c>
      <c r="C26" s="12" t="s">
        <v>143</v>
      </c>
      <c r="D26" s="32" t="s">
        <v>144</v>
      </c>
      <c r="E26" s="32"/>
      <c r="F26" s="32" t="s">
        <v>144</v>
      </c>
      <c r="G26" s="65"/>
    </row>
    <row r="27" ht="16.5" customHeight="1" spans="1:7">
      <c r="A27" s="65"/>
      <c r="B27" s="12" t="s">
        <v>145</v>
      </c>
      <c r="C27" s="12" t="s">
        <v>146</v>
      </c>
      <c r="D27" s="32" t="s">
        <v>147</v>
      </c>
      <c r="E27" s="32"/>
      <c r="F27" s="32" t="s">
        <v>147</v>
      </c>
      <c r="G27" s="65"/>
    </row>
    <row r="28" ht="16.5" customHeight="1" spans="1:7">
      <c r="A28" s="65"/>
      <c r="B28" s="12" t="s">
        <v>93</v>
      </c>
      <c r="C28" s="12" t="s">
        <v>94</v>
      </c>
      <c r="D28" s="32" t="s">
        <v>132</v>
      </c>
      <c r="E28" s="32"/>
      <c r="F28" s="32" t="s">
        <v>132</v>
      </c>
      <c r="G28" s="65"/>
    </row>
    <row r="29" ht="16.5" customHeight="1" spans="1:7">
      <c r="A29" s="65"/>
      <c r="B29" s="12" t="s">
        <v>164</v>
      </c>
      <c r="C29" s="12" t="s">
        <v>165</v>
      </c>
      <c r="D29" s="32" t="s">
        <v>479</v>
      </c>
      <c r="E29" s="32"/>
      <c r="F29" s="32" t="s">
        <v>479</v>
      </c>
      <c r="G29" s="65"/>
    </row>
    <row r="30" ht="16.5" customHeight="1" spans="1:7">
      <c r="A30" s="65"/>
      <c r="B30" s="12" t="s">
        <v>167</v>
      </c>
      <c r="C30" s="12" t="s">
        <v>228</v>
      </c>
      <c r="D30" s="32" t="s">
        <v>229</v>
      </c>
      <c r="E30" s="32" t="s">
        <v>229</v>
      </c>
      <c r="F30" s="32"/>
      <c r="G30" s="65"/>
    </row>
    <row r="31" ht="16.5" customHeight="1" spans="1:7">
      <c r="A31" s="65"/>
      <c r="B31" s="12" t="s">
        <v>171</v>
      </c>
      <c r="C31" s="12" t="s">
        <v>172</v>
      </c>
      <c r="D31" s="32" t="s">
        <v>173</v>
      </c>
      <c r="E31" s="32" t="s">
        <v>173</v>
      </c>
      <c r="F31" s="32"/>
      <c r="G31" s="65"/>
    </row>
    <row r="32" ht="16.5" customHeight="1" spans="1:7">
      <c r="A32" s="65"/>
      <c r="B32" s="12" t="s">
        <v>171</v>
      </c>
      <c r="C32" s="12" t="s">
        <v>174</v>
      </c>
      <c r="D32" s="32" t="s">
        <v>175</v>
      </c>
      <c r="E32" s="32" t="s">
        <v>175</v>
      </c>
      <c r="F32" s="32"/>
      <c r="G32" s="65"/>
    </row>
    <row r="33" ht="16.5" customHeight="1" spans="1:7">
      <c r="A33" s="66"/>
      <c r="B33" s="31"/>
      <c r="C33" s="30" t="s">
        <v>76</v>
      </c>
      <c r="D33" s="67" t="s">
        <v>237</v>
      </c>
      <c r="E33" s="67" t="s">
        <v>476</v>
      </c>
      <c r="F33" s="67" t="s">
        <v>477</v>
      </c>
      <c r="G33" s="66"/>
    </row>
    <row r="34" ht="9.75" customHeight="1" spans="1:7">
      <c r="A34" s="72"/>
      <c r="B34" s="69"/>
      <c r="C34" s="69"/>
      <c r="D34" s="69"/>
      <c r="E34" s="69"/>
      <c r="F34" s="69"/>
      <c r="G34" s="70"/>
    </row>
  </sheetData>
  <mergeCells count="6">
    <mergeCell ref="B2:F2"/>
    <mergeCell ref="B3:C3"/>
    <mergeCell ref="D4:F4"/>
    <mergeCell ref="A6:A32"/>
    <mergeCell ref="B4:B5"/>
    <mergeCell ref="C4:C5"/>
  </mergeCells>
  <printOptions horizontalCentered="1"/>
  <pageMargins left="0.707638888888889" right="0.707638888888889" top="1.06180555555556" bottom="0.865277777777778" header="0" footer="0"/>
  <pageSetup paperSize="9"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9"/>
  <sheetViews>
    <sheetView workbookViewId="0">
      <pane ySplit="5" topLeftCell="A6" activePane="bottomLeft" state="frozen"/>
      <selection/>
      <selection pane="bottomLeft" activeCell="A1" sqref="A1"/>
    </sheetView>
  </sheetViews>
  <sheetFormatPr defaultColWidth="9" defaultRowHeight="13.5" outlineLevelCol="7"/>
  <cols>
    <col min="1" max="1" width="1.5" customWidth="1"/>
    <col min="2" max="4" width="30.75" customWidth="1"/>
    <col min="5" max="7" width="16.375" customWidth="1"/>
    <col min="8" max="8" width="1.5" customWidth="1"/>
    <col min="9" max="11" width="9.75" customWidth="1"/>
  </cols>
  <sheetData>
    <row r="1" ht="16.35" customHeight="1" spans="1:8">
      <c r="A1" s="71"/>
      <c r="B1" s="55"/>
      <c r="C1" s="56"/>
      <c r="D1" s="56"/>
      <c r="E1" s="56"/>
      <c r="F1" s="56"/>
      <c r="G1" s="56" t="s">
        <v>239</v>
      </c>
      <c r="H1" s="57"/>
    </row>
    <row r="2" ht="22.9" customHeight="1" spans="1:8">
      <c r="A2" s="65"/>
      <c r="B2" s="5" t="s">
        <v>480</v>
      </c>
      <c r="C2" s="5"/>
      <c r="D2" s="5"/>
      <c r="E2" s="5"/>
      <c r="F2" s="5"/>
      <c r="G2" s="5"/>
      <c r="H2" s="59"/>
    </row>
    <row r="3" ht="19.5" customHeight="1" spans="1:8">
      <c r="A3" s="65"/>
      <c r="B3" s="61"/>
      <c r="C3" s="61"/>
      <c r="D3" s="61"/>
      <c r="E3" s="61"/>
      <c r="F3" s="61"/>
      <c r="G3" s="62" t="s">
        <v>1</v>
      </c>
      <c r="H3" s="63"/>
    </row>
    <row r="4" ht="22.9" customHeight="1" spans="1:8">
      <c r="A4" s="27"/>
      <c r="B4" s="64" t="s">
        <v>78</v>
      </c>
      <c r="C4" s="64" t="s">
        <v>79</v>
      </c>
      <c r="D4" s="64" t="s">
        <v>80</v>
      </c>
      <c r="E4" s="64" t="s">
        <v>395</v>
      </c>
      <c r="F4" s="64"/>
      <c r="G4" s="64"/>
      <c r="H4" s="27"/>
    </row>
    <row r="5" ht="22.9" customHeight="1" spans="1:8">
      <c r="A5" s="27"/>
      <c r="B5" s="64"/>
      <c r="C5" s="64"/>
      <c r="D5" s="64"/>
      <c r="E5" s="64" t="s">
        <v>59</v>
      </c>
      <c r="F5" s="64" t="s">
        <v>81</v>
      </c>
      <c r="G5" s="64" t="s">
        <v>82</v>
      </c>
      <c r="H5" s="27"/>
    </row>
    <row r="6" ht="16.5" customHeight="1" spans="1:8">
      <c r="A6" s="65"/>
      <c r="B6" s="12" t="s">
        <v>234</v>
      </c>
      <c r="C6" s="12" t="s">
        <v>99</v>
      </c>
      <c r="D6" s="12" t="s">
        <v>100</v>
      </c>
      <c r="E6" s="32" t="s">
        <v>235</v>
      </c>
      <c r="F6" s="32"/>
      <c r="G6" s="32" t="s">
        <v>235</v>
      </c>
      <c r="H6" s="65"/>
    </row>
    <row r="7" ht="16.5" customHeight="1" spans="1:8">
      <c r="A7" s="65"/>
      <c r="B7" s="12" t="s">
        <v>234</v>
      </c>
      <c r="C7" s="12" t="s">
        <v>194</v>
      </c>
      <c r="D7" s="12" t="s">
        <v>195</v>
      </c>
      <c r="E7" s="32" t="s">
        <v>236</v>
      </c>
      <c r="F7" s="32"/>
      <c r="G7" s="32" t="s">
        <v>236</v>
      </c>
      <c r="H7" s="65"/>
    </row>
    <row r="8" ht="16.5" customHeight="1" spans="1:8">
      <c r="A8" s="66"/>
      <c r="B8" s="31"/>
      <c r="C8" s="31"/>
      <c r="D8" s="30" t="s">
        <v>76</v>
      </c>
      <c r="E8" s="67" t="s">
        <v>9</v>
      </c>
      <c r="F8" s="67"/>
      <c r="G8" s="67" t="s">
        <v>9</v>
      </c>
      <c r="H8" s="66"/>
    </row>
    <row r="9" ht="9.75" customHeight="1" spans="1:8">
      <c r="A9" s="68"/>
      <c r="B9" s="69"/>
      <c r="C9" s="69"/>
      <c r="D9" s="69"/>
      <c r="E9" s="69"/>
      <c r="F9" s="69"/>
      <c r="G9" s="69"/>
      <c r="H9" s="70"/>
    </row>
  </sheetData>
  <mergeCells count="7">
    <mergeCell ref="B2:G2"/>
    <mergeCell ref="B3:D3"/>
    <mergeCell ref="E4:G4"/>
    <mergeCell ref="A6:A7"/>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8"/>
  <sheetViews>
    <sheetView workbookViewId="0">
      <pane ySplit="5" topLeftCell="A6" activePane="bottomLeft" state="frozen"/>
      <selection/>
      <selection pane="bottomLeft" activeCell="A1" sqref="A1"/>
    </sheetView>
  </sheetViews>
  <sheetFormatPr defaultColWidth="9" defaultRowHeight="13.5" outlineLevelRow="7" outlineLevelCol="7"/>
  <cols>
    <col min="1" max="1" width="1.5" customWidth="1"/>
    <col min="2" max="4" width="30.75" customWidth="1"/>
    <col min="5" max="7" width="16.375" customWidth="1"/>
    <col min="8" max="8" width="1.5" customWidth="1"/>
    <col min="9" max="11" width="9.75" customWidth="1"/>
  </cols>
  <sheetData>
    <row r="1" ht="16.35" customHeight="1" spans="1:8">
      <c r="A1" s="54"/>
      <c r="B1" s="55"/>
      <c r="C1" s="56"/>
      <c r="D1" s="56"/>
      <c r="E1" s="56"/>
      <c r="F1" s="56"/>
      <c r="G1" s="56" t="s">
        <v>239</v>
      </c>
      <c r="H1" s="57"/>
    </row>
    <row r="2" ht="22.9" customHeight="1" spans="1:8">
      <c r="A2" s="58"/>
      <c r="B2" s="5" t="s">
        <v>481</v>
      </c>
      <c r="C2" s="5"/>
      <c r="D2" s="5"/>
      <c r="E2" s="5"/>
      <c r="F2" s="5"/>
      <c r="G2" s="5"/>
      <c r="H2" s="59"/>
    </row>
    <row r="3" ht="19.5" customHeight="1" spans="1:8">
      <c r="A3" s="60"/>
      <c r="B3" s="61"/>
      <c r="C3" s="61"/>
      <c r="D3" s="61"/>
      <c r="E3" s="61"/>
      <c r="F3" s="61"/>
      <c r="G3" s="62" t="s">
        <v>1</v>
      </c>
      <c r="H3" s="63"/>
    </row>
    <row r="4" ht="22.9" customHeight="1" spans="1:8">
      <c r="A4" s="27"/>
      <c r="B4" s="64" t="s">
        <v>78</v>
      </c>
      <c r="C4" s="64" t="s">
        <v>79</v>
      </c>
      <c r="D4" s="64" t="s">
        <v>80</v>
      </c>
      <c r="E4" s="64" t="s">
        <v>482</v>
      </c>
      <c r="F4" s="64"/>
      <c r="G4" s="64"/>
      <c r="H4" s="27"/>
    </row>
    <row r="5" ht="22.9" customHeight="1" spans="1:8">
      <c r="A5" s="27"/>
      <c r="B5" s="64"/>
      <c r="C5" s="64"/>
      <c r="D5" s="64"/>
      <c r="E5" s="64" t="s">
        <v>59</v>
      </c>
      <c r="F5" s="64" t="s">
        <v>81</v>
      </c>
      <c r="G5" s="64" t="s">
        <v>82</v>
      </c>
      <c r="H5" s="27"/>
    </row>
    <row r="6" ht="16.5" customHeight="1" spans="1:8">
      <c r="A6" s="65"/>
      <c r="B6" s="12"/>
      <c r="C6" s="12"/>
      <c r="D6" s="12"/>
      <c r="E6" s="32"/>
      <c r="F6" s="32"/>
      <c r="G6" s="32"/>
      <c r="H6" s="65"/>
    </row>
    <row r="7" ht="16.5" customHeight="1" spans="1:8">
      <c r="A7" s="66"/>
      <c r="B7" s="31"/>
      <c r="C7" s="31"/>
      <c r="D7" s="30" t="s">
        <v>76</v>
      </c>
      <c r="E7" s="67"/>
      <c r="F7" s="67"/>
      <c r="G7" s="67"/>
      <c r="H7" s="66"/>
    </row>
    <row r="8" ht="9.75" customHeight="1" spans="1:8">
      <c r="A8" s="68"/>
      <c r="B8" s="69"/>
      <c r="C8" s="69"/>
      <c r="D8" s="69"/>
      <c r="E8" s="69"/>
      <c r="F8" s="69"/>
      <c r="G8" s="69"/>
      <c r="H8" s="70"/>
    </row>
  </sheetData>
  <mergeCells count="6">
    <mergeCell ref="B2:G2"/>
    <mergeCell ref="B3:D3"/>
    <mergeCell ref="E4:G4"/>
    <mergeCell ref="B4:B5"/>
    <mergeCell ref="C4:C5"/>
    <mergeCell ref="D4:D5"/>
  </mergeCells>
  <printOptions horizontalCentered="1"/>
  <pageMargins left="0.707638888888889" right="0.707638888888889" top="1.06180555555556" bottom="0.865277777777778" header="0" footer="0"/>
  <pageSetup paperSize="9"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pageSetUpPr fitToPage="1"/>
  </sheetPr>
  <dimension ref="A1:H10"/>
  <sheetViews>
    <sheetView workbookViewId="0">
      <pane ySplit="6" topLeftCell="A7" activePane="bottomLeft" state="frozen"/>
      <selection/>
      <selection pane="bottomLeft" activeCell="B15" sqref="B15"/>
    </sheetView>
  </sheetViews>
  <sheetFormatPr defaultColWidth="9.75" defaultRowHeight="13.5" outlineLevelCol="7"/>
  <cols>
    <col min="1" max="1" width="1.5" style="34" customWidth="1"/>
    <col min="2" max="2" width="13.5" style="34" customWidth="1"/>
    <col min="3" max="3" width="16.5" style="34" customWidth="1"/>
    <col min="4" max="4" width="28.625" style="34" customWidth="1"/>
    <col min="5" max="5" width="18.125" style="34" customWidth="1"/>
    <col min="6" max="6" width="16.5" style="34" customWidth="1"/>
    <col min="7" max="7" width="21.375" style="34" customWidth="1"/>
    <col min="8" max="8" width="24.625" style="34" customWidth="1"/>
    <col min="9" max="10" width="9.75" style="34" customWidth="1"/>
    <col min="11" max="256" width="9.75" style="34"/>
    <col min="257" max="16384" width="9.75" style="35"/>
  </cols>
  <sheetData>
    <row r="1" ht="16.35" customHeight="1" spans="1:8">
      <c r="A1" s="36"/>
      <c r="B1" s="37"/>
      <c r="C1" s="36"/>
      <c r="E1" s="36"/>
      <c r="F1" s="36"/>
      <c r="G1" s="36"/>
      <c r="H1" s="36"/>
    </row>
    <row r="2" ht="22.9" customHeight="1" spans="1:8">
      <c r="A2" s="36"/>
      <c r="B2" s="38" t="s">
        <v>483</v>
      </c>
      <c r="C2" s="38"/>
      <c r="D2" s="38"/>
      <c r="E2" s="38"/>
      <c r="F2" s="38"/>
      <c r="G2" s="38"/>
      <c r="H2" s="38"/>
    </row>
    <row r="3" ht="19.5" customHeight="1" spans="1:8">
      <c r="A3" s="39"/>
      <c r="B3" s="39"/>
      <c r="C3" s="39"/>
      <c r="D3" s="39"/>
      <c r="E3" s="39"/>
      <c r="F3" s="39"/>
      <c r="G3" s="39"/>
      <c r="H3" s="40" t="s">
        <v>1</v>
      </c>
    </row>
    <row r="4" ht="22.9" customHeight="1" spans="1:8">
      <c r="A4" s="41"/>
      <c r="B4" s="42" t="s">
        <v>484</v>
      </c>
      <c r="C4" s="42" t="s">
        <v>485</v>
      </c>
      <c r="D4" s="42" t="s">
        <v>486</v>
      </c>
      <c r="E4" s="42" t="s">
        <v>487</v>
      </c>
      <c r="F4" s="43" t="s">
        <v>488</v>
      </c>
      <c r="G4" s="44"/>
      <c r="H4" s="45"/>
    </row>
    <row r="5" ht="22.9" customHeight="1" spans="1:8">
      <c r="A5" s="46"/>
      <c r="B5" s="42"/>
      <c r="C5" s="42"/>
      <c r="D5" s="42"/>
      <c r="E5" s="42"/>
      <c r="F5" s="42" t="s">
        <v>61</v>
      </c>
      <c r="G5" s="42" t="s">
        <v>489</v>
      </c>
      <c r="H5" s="42" t="s">
        <v>490</v>
      </c>
    </row>
    <row r="6" ht="22.9" customHeight="1" spans="1:8">
      <c r="A6" s="41"/>
      <c r="B6" s="42"/>
      <c r="C6" s="42"/>
      <c r="D6" s="42"/>
      <c r="E6" s="42"/>
      <c r="F6" s="42"/>
      <c r="G6" s="42"/>
      <c r="H6" s="42"/>
    </row>
    <row r="7" ht="16.5" customHeight="1" spans="1:8">
      <c r="A7" s="47"/>
      <c r="B7" s="48">
        <v>2023</v>
      </c>
      <c r="C7" s="49">
        <f>E7+F7</f>
        <v>9.850425</v>
      </c>
      <c r="D7" s="50" t="s">
        <v>491</v>
      </c>
      <c r="E7" s="51">
        <v>0.875425</v>
      </c>
      <c r="F7" s="52">
        <f>H7</f>
        <v>8.975</v>
      </c>
      <c r="G7" s="52"/>
      <c r="H7" s="52">
        <v>8.975</v>
      </c>
    </row>
    <row r="8" ht="16.5" customHeight="1" spans="1:8">
      <c r="A8" s="47"/>
      <c r="B8" s="48">
        <v>2024</v>
      </c>
      <c r="C8" s="49">
        <f>0.831654+H8</f>
        <v>9.706654</v>
      </c>
      <c r="D8" s="50" t="s">
        <v>491</v>
      </c>
      <c r="E8" s="51">
        <v>0.831654</v>
      </c>
      <c r="F8" s="52">
        <f>H8</f>
        <v>8.875</v>
      </c>
      <c r="G8" s="52"/>
      <c r="H8" s="52">
        <v>8.875</v>
      </c>
    </row>
    <row r="9" ht="16.5" customHeight="1" spans="1:8">
      <c r="A9" s="53"/>
      <c r="B9" s="53"/>
      <c r="C9" s="53"/>
      <c r="D9" s="53"/>
      <c r="E9" s="53"/>
      <c r="F9" s="53"/>
      <c r="G9" s="53"/>
      <c r="H9" s="53"/>
    </row>
    <row r="10" spans="1:1">
      <c r="A10" s="34" t="s">
        <v>492</v>
      </c>
    </row>
  </sheetData>
  <mergeCells count="10">
    <mergeCell ref="B2:H2"/>
    <mergeCell ref="B3:E3"/>
    <mergeCell ref="F4:H4"/>
    <mergeCell ref="B4:B6"/>
    <mergeCell ref="C4:C6"/>
    <mergeCell ref="D4:D6"/>
    <mergeCell ref="E4:E6"/>
    <mergeCell ref="F5:F6"/>
    <mergeCell ref="G5:G6"/>
    <mergeCell ref="H5:H6"/>
  </mergeCells>
  <printOptions horizontalCentered="1"/>
  <pageMargins left="0.707638888888889" right="0.707638888888889" top="1.06180555555556" bottom="0.865277777777778" header="0" footer="0"/>
  <pageSetup paperSize="9" scale="95" fitToHeight="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H49"/>
  <sheetViews>
    <sheetView workbookViewId="0">
      <pane ySplit="5" topLeftCell="A6" activePane="bottomLeft" state="frozen"/>
      <selection/>
      <selection pane="bottomLeft" activeCell="A1" sqref="A1"/>
    </sheetView>
  </sheetViews>
  <sheetFormatPr defaultColWidth="9" defaultRowHeight="13.5" outlineLevelCol="7"/>
  <cols>
    <col min="1" max="1" width="1.5" customWidth="1"/>
    <col min="2" max="2" width="27.5" customWidth="1"/>
    <col min="3" max="3" width="15.375" customWidth="1"/>
    <col min="4" max="4" width="20" customWidth="1"/>
    <col min="5" max="5" width="24.375" customWidth="1"/>
    <col min="6" max="6" width="20.5" customWidth="1"/>
    <col min="7" max="7" width="16.375" customWidth="1"/>
    <col min="8" max="8" width="1.5" customWidth="1"/>
  </cols>
  <sheetData>
    <row r="1" ht="16.35" customHeight="1" spans="1:8">
      <c r="A1" s="23"/>
      <c r="B1" s="2"/>
      <c r="C1" s="24"/>
      <c r="D1" s="24"/>
      <c r="E1" s="24"/>
      <c r="F1" s="24"/>
      <c r="G1" s="24"/>
      <c r="H1" s="16"/>
    </row>
    <row r="2" ht="22.9" customHeight="1" spans="1:8">
      <c r="A2" s="25"/>
      <c r="B2" s="5" t="s">
        <v>493</v>
      </c>
      <c r="C2" s="5"/>
      <c r="D2" s="5"/>
      <c r="E2" s="5"/>
      <c r="F2" s="5"/>
      <c r="G2" s="5"/>
      <c r="H2" s="11" t="s">
        <v>492</v>
      </c>
    </row>
    <row r="3" ht="19.5" customHeight="1" spans="1:8">
      <c r="A3" s="20"/>
      <c r="B3" s="7"/>
      <c r="C3" s="7"/>
      <c r="D3" s="7"/>
      <c r="E3" s="7"/>
      <c r="F3" s="7"/>
      <c r="G3" s="26" t="s">
        <v>1</v>
      </c>
      <c r="H3" s="17"/>
    </row>
    <row r="4" ht="23.1" customHeight="1" spans="1:8">
      <c r="A4" s="18"/>
      <c r="B4" s="9" t="s">
        <v>243</v>
      </c>
      <c r="C4" s="9" t="s">
        <v>494</v>
      </c>
      <c r="D4" s="9"/>
      <c r="E4" s="9"/>
      <c r="F4" s="9" t="s">
        <v>495</v>
      </c>
      <c r="G4" s="9" t="s">
        <v>496</v>
      </c>
      <c r="H4" s="18"/>
    </row>
    <row r="5" ht="23.1" customHeight="1" spans="1:8">
      <c r="A5" s="27"/>
      <c r="B5" s="9"/>
      <c r="C5" s="9" t="s">
        <v>497</v>
      </c>
      <c r="D5" s="9" t="s">
        <v>498</v>
      </c>
      <c r="E5" s="9" t="s">
        <v>499</v>
      </c>
      <c r="F5" s="9"/>
      <c r="G5" s="9"/>
      <c r="H5" s="28"/>
    </row>
    <row r="6" ht="16.5" customHeight="1" spans="1:8">
      <c r="A6" s="29"/>
      <c r="B6" s="30" t="s">
        <v>76</v>
      </c>
      <c r="C6" s="31"/>
      <c r="D6" s="31"/>
      <c r="E6" s="31"/>
      <c r="F6" s="31"/>
      <c r="G6" s="32" t="s">
        <v>500</v>
      </c>
      <c r="H6" s="29"/>
    </row>
    <row r="7" ht="24.95" customHeight="1" spans="1:8">
      <c r="A7" s="20"/>
      <c r="B7" s="12" t="s">
        <v>501</v>
      </c>
      <c r="C7" s="12" t="s">
        <v>502</v>
      </c>
      <c r="D7" s="12" t="s">
        <v>503</v>
      </c>
      <c r="E7" s="12" t="s">
        <v>504</v>
      </c>
      <c r="F7" s="12" t="s">
        <v>505</v>
      </c>
      <c r="G7" s="13" t="s">
        <v>506</v>
      </c>
      <c r="H7" s="20"/>
    </row>
    <row r="8" ht="24.95" customHeight="1" spans="1:8">
      <c r="A8" s="20"/>
      <c r="B8" s="12" t="s">
        <v>507</v>
      </c>
      <c r="C8" s="12" t="s">
        <v>502</v>
      </c>
      <c r="D8" s="12" t="s">
        <v>503</v>
      </c>
      <c r="E8" s="12" t="s">
        <v>504</v>
      </c>
      <c r="F8" s="12" t="s">
        <v>505</v>
      </c>
      <c r="G8" s="13" t="s">
        <v>508</v>
      </c>
      <c r="H8" s="20"/>
    </row>
    <row r="9" ht="24.95" customHeight="1" spans="1:8">
      <c r="A9" s="20"/>
      <c r="B9" s="12" t="s">
        <v>509</v>
      </c>
      <c r="C9" s="12" t="s">
        <v>502</v>
      </c>
      <c r="D9" s="12" t="s">
        <v>503</v>
      </c>
      <c r="E9" s="12" t="s">
        <v>510</v>
      </c>
      <c r="F9" s="12" t="s">
        <v>505</v>
      </c>
      <c r="G9" s="13" t="s">
        <v>130</v>
      </c>
      <c r="H9" s="20"/>
    </row>
    <row r="10" ht="24.95" customHeight="1" spans="1:8">
      <c r="A10" s="20"/>
      <c r="B10" s="12" t="s">
        <v>511</v>
      </c>
      <c r="C10" s="12" t="s">
        <v>502</v>
      </c>
      <c r="D10" s="12" t="s">
        <v>512</v>
      </c>
      <c r="E10" s="12" t="s">
        <v>513</v>
      </c>
      <c r="F10" s="12" t="s">
        <v>505</v>
      </c>
      <c r="G10" s="13" t="s">
        <v>229</v>
      </c>
      <c r="H10" s="20"/>
    </row>
    <row r="11" ht="24.95" customHeight="1" spans="1:8">
      <c r="A11" s="20"/>
      <c r="B11" s="12" t="s">
        <v>514</v>
      </c>
      <c r="C11" s="12" t="s">
        <v>502</v>
      </c>
      <c r="D11" s="12" t="s">
        <v>515</v>
      </c>
      <c r="E11" s="12" t="s">
        <v>516</v>
      </c>
      <c r="F11" s="12" t="s">
        <v>505</v>
      </c>
      <c r="G11" s="13" t="s">
        <v>158</v>
      </c>
      <c r="H11" s="20"/>
    </row>
    <row r="12" ht="24.95" customHeight="1" spans="1:8">
      <c r="A12" s="20"/>
      <c r="B12" s="12" t="s">
        <v>514</v>
      </c>
      <c r="C12" s="12" t="s">
        <v>517</v>
      </c>
      <c r="D12" s="12" t="s">
        <v>518</v>
      </c>
      <c r="E12" s="12" t="s">
        <v>519</v>
      </c>
      <c r="F12" s="12" t="s">
        <v>505</v>
      </c>
      <c r="G12" s="13" t="s">
        <v>520</v>
      </c>
      <c r="H12" s="20"/>
    </row>
    <row r="13" ht="24.95" customHeight="1" spans="1:8">
      <c r="A13" s="20"/>
      <c r="B13" s="12" t="s">
        <v>521</v>
      </c>
      <c r="C13" s="12" t="s">
        <v>502</v>
      </c>
      <c r="D13" s="12" t="s">
        <v>522</v>
      </c>
      <c r="E13" s="12" t="s">
        <v>523</v>
      </c>
      <c r="F13" s="12" t="s">
        <v>524</v>
      </c>
      <c r="G13" s="13" t="s">
        <v>202</v>
      </c>
      <c r="H13" s="20"/>
    </row>
    <row r="14" ht="24.95" customHeight="1" spans="1:8">
      <c r="A14" s="20"/>
      <c r="B14" s="12" t="s">
        <v>525</v>
      </c>
      <c r="C14" s="12" t="s">
        <v>517</v>
      </c>
      <c r="D14" s="12" t="s">
        <v>526</v>
      </c>
      <c r="E14" s="12" t="s">
        <v>403</v>
      </c>
      <c r="F14" s="12" t="s">
        <v>524</v>
      </c>
      <c r="G14" s="13" t="s">
        <v>202</v>
      </c>
      <c r="H14" s="20"/>
    </row>
    <row r="15" ht="24.95" customHeight="1" spans="1:8">
      <c r="A15" s="20"/>
      <c r="B15" s="12" t="s">
        <v>527</v>
      </c>
      <c r="C15" s="12" t="s">
        <v>502</v>
      </c>
      <c r="D15" s="12" t="s">
        <v>528</v>
      </c>
      <c r="E15" s="12" t="s">
        <v>529</v>
      </c>
      <c r="F15" s="12" t="s">
        <v>505</v>
      </c>
      <c r="G15" s="13" t="s">
        <v>91</v>
      </c>
      <c r="H15" s="20"/>
    </row>
    <row r="16" ht="24.95" customHeight="1" spans="1:8">
      <c r="A16" s="20"/>
      <c r="B16" s="12" t="s">
        <v>530</v>
      </c>
      <c r="C16" s="12" t="s">
        <v>502</v>
      </c>
      <c r="D16" s="12" t="s">
        <v>522</v>
      </c>
      <c r="E16" s="12" t="s">
        <v>523</v>
      </c>
      <c r="F16" s="12" t="s">
        <v>524</v>
      </c>
      <c r="G16" s="13" t="s">
        <v>531</v>
      </c>
      <c r="H16" s="20"/>
    </row>
    <row r="17" ht="24.95" customHeight="1" spans="1:8">
      <c r="A17" s="20"/>
      <c r="B17" s="12" t="s">
        <v>530</v>
      </c>
      <c r="C17" s="12" t="s">
        <v>502</v>
      </c>
      <c r="D17" s="12" t="s">
        <v>512</v>
      </c>
      <c r="E17" s="12" t="s">
        <v>513</v>
      </c>
      <c r="F17" s="12" t="s">
        <v>524</v>
      </c>
      <c r="G17" s="13" t="s">
        <v>532</v>
      </c>
      <c r="H17" s="20"/>
    </row>
    <row r="18" ht="24.95" customHeight="1" spans="1:8">
      <c r="A18" s="20"/>
      <c r="B18" s="12" t="s">
        <v>533</v>
      </c>
      <c r="C18" s="12" t="s">
        <v>502</v>
      </c>
      <c r="D18" s="12" t="s">
        <v>512</v>
      </c>
      <c r="E18" s="12" t="s">
        <v>513</v>
      </c>
      <c r="F18" s="12" t="s">
        <v>505</v>
      </c>
      <c r="G18" s="13" t="s">
        <v>534</v>
      </c>
      <c r="H18" s="20"/>
    </row>
    <row r="19" ht="24.95" customHeight="1" spans="1:8">
      <c r="A19" s="20"/>
      <c r="B19" s="12" t="s">
        <v>533</v>
      </c>
      <c r="C19" s="12" t="s">
        <v>502</v>
      </c>
      <c r="D19" s="12" t="s">
        <v>535</v>
      </c>
      <c r="E19" s="12" t="s">
        <v>536</v>
      </c>
      <c r="F19" s="12" t="s">
        <v>505</v>
      </c>
      <c r="G19" s="13" t="s">
        <v>332</v>
      </c>
      <c r="H19" s="20"/>
    </row>
    <row r="20" ht="24.95" customHeight="1" spans="1:8">
      <c r="A20" s="20"/>
      <c r="B20" s="12" t="s">
        <v>537</v>
      </c>
      <c r="C20" s="12" t="s">
        <v>502</v>
      </c>
      <c r="D20" s="12" t="s">
        <v>503</v>
      </c>
      <c r="E20" s="12" t="s">
        <v>538</v>
      </c>
      <c r="F20" s="12" t="s">
        <v>505</v>
      </c>
      <c r="G20" s="13" t="s">
        <v>153</v>
      </c>
      <c r="H20" s="20"/>
    </row>
    <row r="21" ht="24.95" customHeight="1" spans="1:8">
      <c r="A21" s="20"/>
      <c r="B21" s="12" t="s">
        <v>539</v>
      </c>
      <c r="C21" s="12" t="s">
        <v>502</v>
      </c>
      <c r="D21" s="12" t="s">
        <v>503</v>
      </c>
      <c r="E21" s="12" t="s">
        <v>510</v>
      </c>
      <c r="F21" s="12" t="s">
        <v>505</v>
      </c>
      <c r="G21" s="13" t="s">
        <v>98</v>
      </c>
      <c r="H21" s="20"/>
    </row>
    <row r="22" ht="24.95" customHeight="1" spans="1:8">
      <c r="A22" s="20"/>
      <c r="B22" s="12" t="s">
        <v>539</v>
      </c>
      <c r="C22" s="12" t="s">
        <v>502</v>
      </c>
      <c r="D22" s="12" t="s">
        <v>503</v>
      </c>
      <c r="E22" s="12" t="s">
        <v>504</v>
      </c>
      <c r="F22" s="12" t="s">
        <v>505</v>
      </c>
      <c r="G22" s="13" t="s">
        <v>279</v>
      </c>
      <c r="H22" s="20"/>
    </row>
    <row r="23" ht="24.95" customHeight="1" spans="1:8">
      <c r="A23" s="20"/>
      <c r="B23" s="12" t="s">
        <v>539</v>
      </c>
      <c r="C23" s="12" t="s">
        <v>502</v>
      </c>
      <c r="D23" s="12" t="s">
        <v>503</v>
      </c>
      <c r="E23" s="12" t="s">
        <v>540</v>
      </c>
      <c r="F23" s="12" t="s">
        <v>505</v>
      </c>
      <c r="G23" s="13" t="s">
        <v>541</v>
      </c>
      <c r="H23" s="20"/>
    </row>
    <row r="24" ht="24.95" customHeight="1" spans="1:8">
      <c r="A24" s="20"/>
      <c r="B24" s="12" t="s">
        <v>542</v>
      </c>
      <c r="C24" s="12" t="s">
        <v>502</v>
      </c>
      <c r="D24" s="12" t="s">
        <v>543</v>
      </c>
      <c r="E24" s="12" t="s">
        <v>544</v>
      </c>
      <c r="F24" s="12" t="s">
        <v>505</v>
      </c>
      <c r="G24" s="13" t="s">
        <v>297</v>
      </c>
      <c r="H24" s="20"/>
    </row>
    <row r="25" ht="24.95" customHeight="1" spans="1:8">
      <c r="A25" s="20"/>
      <c r="B25" s="12" t="s">
        <v>545</v>
      </c>
      <c r="C25" s="12" t="s">
        <v>502</v>
      </c>
      <c r="D25" s="12" t="s">
        <v>546</v>
      </c>
      <c r="E25" s="12" t="s">
        <v>547</v>
      </c>
      <c r="F25" s="12" t="s">
        <v>505</v>
      </c>
      <c r="G25" s="13" t="s">
        <v>161</v>
      </c>
      <c r="H25" s="20"/>
    </row>
    <row r="26" ht="24.95" customHeight="1" spans="1:8">
      <c r="A26" s="20"/>
      <c r="B26" s="12" t="s">
        <v>545</v>
      </c>
      <c r="C26" s="12" t="s">
        <v>502</v>
      </c>
      <c r="D26" s="12" t="s">
        <v>503</v>
      </c>
      <c r="E26" s="12" t="s">
        <v>538</v>
      </c>
      <c r="F26" s="12" t="s">
        <v>505</v>
      </c>
      <c r="G26" s="13" t="s">
        <v>161</v>
      </c>
      <c r="H26" s="20"/>
    </row>
    <row r="27" ht="24.95" customHeight="1" spans="1:8">
      <c r="A27" s="20"/>
      <c r="B27" s="12" t="s">
        <v>548</v>
      </c>
      <c r="C27" s="12" t="s">
        <v>502</v>
      </c>
      <c r="D27" s="12" t="s">
        <v>546</v>
      </c>
      <c r="E27" s="12" t="s">
        <v>549</v>
      </c>
      <c r="F27" s="12" t="s">
        <v>505</v>
      </c>
      <c r="G27" s="13" t="s">
        <v>550</v>
      </c>
      <c r="H27" s="20"/>
    </row>
    <row r="28" ht="24.95" customHeight="1" spans="1:8">
      <c r="A28" s="20"/>
      <c r="B28" s="12" t="s">
        <v>551</v>
      </c>
      <c r="C28" s="12" t="s">
        <v>517</v>
      </c>
      <c r="D28" s="12" t="s">
        <v>552</v>
      </c>
      <c r="E28" s="12" t="s">
        <v>553</v>
      </c>
      <c r="F28" s="12" t="s">
        <v>505</v>
      </c>
      <c r="G28" s="13" t="s">
        <v>301</v>
      </c>
      <c r="H28" s="20"/>
    </row>
    <row r="29" ht="24.95" customHeight="1" spans="1:8">
      <c r="A29" s="20"/>
      <c r="B29" s="12" t="s">
        <v>551</v>
      </c>
      <c r="C29" s="12" t="s">
        <v>502</v>
      </c>
      <c r="D29" s="12" t="s">
        <v>512</v>
      </c>
      <c r="E29" s="12" t="s">
        <v>513</v>
      </c>
      <c r="F29" s="12" t="s">
        <v>505</v>
      </c>
      <c r="G29" s="13" t="s">
        <v>520</v>
      </c>
      <c r="H29" s="20"/>
    </row>
    <row r="30" ht="24.95" customHeight="1" spans="1:8">
      <c r="A30" s="20"/>
      <c r="B30" s="12" t="s">
        <v>551</v>
      </c>
      <c r="C30" s="12" t="s">
        <v>517</v>
      </c>
      <c r="D30" s="12" t="s">
        <v>526</v>
      </c>
      <c r="E30" s="12" t="s">
        <v>554</v>
      </c>
      <c r="F30" s="12" t="s">
        <v>505</v>
      </c>
      <c r="G30" s="13" t="s">
        <v>555</v>
      </c>
      <c r="H30" s="20"/>
    </row>
    <row r="31" ht="24.95" customHeight="1" spans="1:8">
      <c r="A31" s="20"/>
      <c r="B31" s="12" t="s">
        <v>556</v>
      </c>
      <c r="C31" s="12" t="s">
        <v>517</v>
      </c>
      <c r="D31" s="12" t="s">
        <v>526</v>
      </c>
      <c r="E31" s="12" t="s">
        <v>403</v>
      </c>
      <c r="F31" s="12" t="s">
        <v>524</v>
      </c>
      <c r="G31" s="13" t="s">
        <v>305</v>
      </c>
      <c r="H31" s="20"/>
    </row>
    <row r="32" ht="24.95" customHeight="1" spans="1:8">
      <c r="A32" s="20"/>
      <c r="B32" s="12" t="s">
        <v>557</v>
      </c>
      <c r="C32" s="12" t="s">
        <v>502</v>
      </c>
      <c r="D32" s="12" t="s">
        <v>515</v>
      </c>
      <c r="E32" s="12" t="s">
        <v>516</v>
      </c>
      <c r="F32" s="12" t="s">
        <v>505</v>
      </c>
      <c r="G32" s="13" t="s">
        <v>332</v>
      </c>
      <c r="H32" s="20"/>
    </row>
    <row r="33" ht="24.95" customHeight="1" spans="1:8">
      <c r="A33" s="20"/>
      <c r="B33" s="12" t="s">
        <v>558</v>
      </c>
      <c r="C33" s="12" t="s">
        <v>502</v>
      </c>
      <c r="D33" s="12" t="s">
        <v>515</v>
      </c>
      <c r="E33" s="12" t="s">
        <v>559</v>
      </c>
      <c r="F33" s="12" t="s">
        <v>505</v>
      </c>
      <c r="G33" s="13" t="s">
        <v>334</v>
      </c>
      <c r="H33" s="20"/>
    </row>
    <row r="34" ht="24.95" customHeight="1" spans="1:8">
      <c r="A34" s="20"/>
      <c r="B34" s="12" t="s">
        <v>560</v>
      </c>
      <c r="C34" s="12" t="s">
        <v>502</v>
      </c>
      <c r="D34" s="12" t="s">
        <v>515</v>
      </c>
      <c r="E34" s="12" t="s">
        <v>559</v>
      </c>
      <c r="F34" s="12" t="s">
        <v>505</v>
      </c>
      <c r="G34" s="13" t="s">
        <v>336</v>
      </c>
      <c r="H34" s="20"/>
    </row>
    <row r="35" ht="24.95" customHeight="1" spans="1:8">
      <c r="A35" s="20"/>
      <c r="B35" s="12" t="s">
        <v>561</v>
      </c>
      <c r="C35" s="12" t="s">
        <v>502</v>
      </c>
      <c r="D35" s="12" t="s">
        <v>515</v>
      </c>
      <c r="E35" s="12" t="s">
        <v>559</v>
      </c>
      <c r="F35" s="12" t="s">
        <v>505</v>
      </c>
      <c r="G35" s="13" t="s">
        <v>338</v>
      </c>
      <c r="H35" s="20"/>
    </row>
    <row r="36" ht="24.95" customHeight="1" spans="1:8">
      <c r="A36" s="20"/>
      <c r="B36" s="12" t="s">
        <v>562</v>
      </c>
      <c r="C36" s="12" t="s">
        <v>502</v>
      </c>
      <c r="D36" s="12" t="s">
        <v>515</v>
      </c>
      <c r="E36" s="12" t="s">
        <v>516</v>
      </c>
      <c r="F36" s="12" t="s">
        <v>505</v>
      </c>
      <c r="G36" s="13" t="s">
        <v>340</v>
      </c>
      <c r="H36" s="20"/>
    </row>
    <row r="37" ht="24.95" customHeight="1" spans="1:8">
      <c r="A37" s="20"/>
      <c r="B37" s="12" t="s">
        <v>563</v>
      </c>
      <c r="C37" s="12" t="s">
        <v>517</v>
      </c>
      <c r="D37" s="12" t="s">
        <v>518</v>
      </c>
      <c r="E37" s="12" t="s">
        <v>564</v>
      </c>
      <c r="F37" s="12" t="s">
        <v>505</v>
      </c>
      <c r="G37" s="13" t="s">
        <v>565</v>
      </c>
      <c r="H37" s="20"/>
    </row>
    <row r="38" ht="24.95" customHeight="1" spans="1:8">
      <c r="A38" s="20"/>
      <c r="B38" s="12" t="s">
        <v>563</v>
      </c>
      <c r="C38" s="12" t="s">
        <v>502</v>
      </c>
      <c r="D38" s="12" t="s">
        <v>503</v>
      </c>
      <c r="E38" s="12" t="s">
        <v>538</v>
      </c>
      <c r="F38" s="12" t="s">
        <v>505</v>
      </c>
      <c r="G38" s="13" t="s">
        <v>158</v>
      </c>
      <c r="H38" s="20"/>
    </row>
    <row r="39" ht="24.95" customHeight="1" spans="1:8">
      <c r="A39" s="20"/>
      <c r="B39" s="12" t="s">
        <v>566</v>
      </c>
      <c r="C39" s="12" t="s">
        <v>517</v>
      </c>
      <c r="D39" s="12" t="s">
        <v>567</v>
      </c>
      <c r="E39" s="12" t="s">
        <v>568</v>
      </c>
      <c r="F39" s="12" t="s">
        <v>505</v>
      </c>
      <c r="G39" s="13" t="s">
        <v>301</v>
      </c>
      <c r="H39" s="20"/>
    </row>
    <row r="40" ht="24.95" customHeight="1" spans="1:8">
      <c r="A40" s="20"/>
      <c r="B40" s="12" t="s">
        <v>569</v>
      </c>
      <c r="C40" s="12" t="s">
        <v>517</v>
      </c>
      <c r="D40" s="12" t="s">
        <v>570</v>
      </c>
      <c r="E40" s="12" t="s">
        <v>571</v>
      </c>
      <c r="F40" s="12" t="s">
        <v>505</v>
      </c>
      <c r="G40" s="13" t="s">
        <v>572</v>
      </c>
      <c r="H40" s="20"/>
    </row>
    <row r="41" ht="24.95" customHeight="1" spans="1:8">
      <c r="A41" s="20"/>
      <c r="B41" s="12" t="s">
        <v>573</v>
      </c>
      <c r="C41" s="12" t="s">
        <v>517</v>
      </c>
      <c r="D41" s="12" t="s">
        <v>518</v>
      </c>
      <c r="E41" s="12" t="s">
        <v>564</v>
      </c>
      <c r="F41" s="12" t="s">
        <v>505</v>
      </c>
      <c r="G41" s="13" t="s">
        <v>158</v>
      </c>
      <c r="H41" s="20"/>
    </row>
    <row r="42" ht="24.95" customHeight="1" spans="1:8">
      <c r="A42" s="20"/>
      <c r="B42" s="12" t="s">
        <v>574</v>
      </c>
      <c r="C42" s="12" t="s">
        <v>517</v>
      </c>
      <c r="D42" s="12" t="s">
        <v>575</v>
      </c>
      <c r="E42" s="12" t="s">
        <v>576</v>
      </c>
      <c r="F42" s="12" t="s">
        <v>505</v>
      </c>
      <c r="G42" s="13" t="s">
        <v>577</v>
      </c>
      <c r="H42" s="20"/>
    </row>
    <row r="43" ht="24.95" customHeight="1" spans="1:8">
      <c r="A43" s="20"/>
      <c r="B43" s="12" t="s">
        <v>574</v>
      </c>
      <c r="C43" s="12" t="s">
        <v>502</v>
      </c>
      <c r="D43" s="12" t="s">
        <v>503</v>
      </c>
      <c r="E43" s="12" t="s">
        <v>538</v>
      </c>
      <c r="F43" s="12" t="s">
        <v>505</v>
      </c>
      <c r="G43" s="13" t="s">
        <v>104</v>
      </c>
      <c r="H43" s="20"/>
    </row>
    <row r="44" ht="24.95" customHeight="1" spans="1:8">
      <c r="A44" s="20"/>
      <c r="B44" s="12" t="s">
        <v>578</v>
      </c>
      <c r="C44" s="12" t="s">
        <v>502</v>
      </c>
      <c r="D44" s="12" t="s">
        <v>512</v>
      </c>
      <c r="E44" s="12" t="s">
        <v>513</v>
      </c>
      <c r="F44" s="12" t="s">
        <v>505</v>
      </c>
      <c r="G44" s="13" t="s">
        <v>579</v>
      </c>
      <c r="H44" s="20"/>
    </row>
    <row r="45" ht="24.95" customHeight="1" spans="1:8">
      <c r="A45" s="20"/>
      <c r="B45" s="12" t="s">
        <v>578</v>
      </c>
      <c r="C45" s="12" t="s">
        <v>502</v>
      </c>
      <c r="D45" s="12" t="s">
        <v>535</v>
      </c>
      <c r="E45" s="12" t="s">
        <v>536</v>
      </c>
      <c r="F45" s="12" t="s">
        <v>505</v>
      </c>
      <c r="G45" s="13" t="s">
        <v>555</v>
      </c>
      <c r="H45" s="20"/>
    </row>
    <row r="46" ht="24.95" customHeight="1" spans="1:8">
      <c r="A46" s="20"/>
      <c r="B46" s="12" t="s">
        <v>580</v>
      </c>
      <c r="C46" s="12" t="s">
        <v>502</v>
      </c>
      <c r="D46" s="12" t="s">
        <v>522</v>
      </c>
      <c r="E46" s="12" t="s">
        <v>523</v>
      </c>
      <c r="F46" s="12" t="s">
        <v>505</v>
      </c>
      <c r="G46" s="13" t="s">
        <v>279</v>
      </c>
      <c r="H46" s="20"/>
    </row>
    <row r="47" ht="24.95" customHeight="1" spans="1:8">
      <c r="A47" s="20"/>
      <c r="B47" s="12" t="s">
        <v>581</v>
      </c>
      <c r="C47" s="12" t="s">
        <v>517</v>
      </c>
      <c r="D47" s="12" t="s">
        <v>518</v>
      </c>
      <c r="E47" s="12" t="s">
        <v>582</v>
      </c>
      <c r="F47" s="12" t="s">
        <v>505</v>
      </c>
      <c r="G47" s="13" t="s">
        <v>357</v>
      </c>
      <c r="H47" s="20"/>
    </row>
    <row r="48" ht="24.95" customHeight="1" spans="1:8">
      <c r="A48" s="20"/>
      <c r="B48" s="12" t="s">
        <v>583</v>
      </c>
      <c r="C48" s="12" t="s">
        <v>517</v>
      </c>
      <c r="D48" s="12" t="s">
        <v>518</v>
      </c>
      <c r="E48" s="12" t="s">
        <v>582</v>
      </c>
      <c r="F48" s="12" t="s">
        <v>505</v>
      </c>
      <c r="G48" s="13" t="s">
        <v>359</v>
      </c>
      <c r="H48" s="20"/>
    </row>
    <row r="49" ht="9.75" customHeight="1" spans="1:8">
      <c r="A49" s="33"/>
      <c r="B49" s="21"/>
      <c r="C49" s="21"/>
      <c r="D49" s="21"/>
      <c r="E49" s="21"/>
      <c r="F49" s="21"/>
      <c r="G49" s="21"/>
      <c r="H49" s="22"/>
    </row>
  </sheetData>
  <mergeCells count="7">
    <mergeCell ref="B2:G2"/>
    <mergeCell ref="B3:C3"/>
    <mergeCell ref="C4:E4"/>
    <mergeCell ref="A7:A48"/>
    <mergeCell ref="B4:B5"/>
    <mergeCell ref="F4:F5"/>
    <mergeCell ref="G4:G5"/>
  </mergeCells>
  <printOptions horizontalCentered="1"/>
  <pageMargins left="0.707638888888889" right="0.707638888888889" top="1.06180555555556" bottom="0.865277777777778" header="0" footer="0"/>
  <pageSetup paperSize="9"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dimension ref="A1:Q450"/>
  <sheetViews>
    <sheetView tabSelected="1" workbookViewId="0">
      <pane ySplit="5" topLeftCell="A54" activePane="bottomLeft" state="frozen"/>
      <selection/>
      <selection pane="bottomLeft" activeCell="A1" sqref="A1"/>
    </sheetView>
  </sheetViews>
  <sheetFormatPr defaultColWidth="9" defaultRowHeight="13.5"/>
  <cols>
    <col min="1" max="1" width="1.5" customWidth="1"/>
    <col min="2" max="3" width="15.375" customWidth="1"/>
    <col min="4" max="4" width="12.25" customWidth="1"/>
    <col min="5" max="5" width="10.5" customWidth="1"/>
    <col min="6" max="6" width="11.375" customWidth="1"/>
    <col min="7" max="9" width="12.25" customWidth="1"/>
    <col min="10" max="10" width="33" customWidth="1"/>
    <col min="11" max="14" width="12.25" customWidth="1"/>
    <col min="15" max="15" width="14" customWidth="1"/>
    <col min="16" max="16" width="12.25" customWidth="1"/>
    <col min="17" max="17" width="1.5" customWidth="1"/>
    <col min="18" max="21" width="9.75" customWidth="1"/>
  </cols>
  <sheetData>
    <row r="1" ht="16.35" customHeight="1" spans="1:17">
      <c r="A1" s="1"/>
      <c r="B1" s="2"/>
      <c r="C1" s="3"/>
      <c r="D1" s="3"/>
      <c r="E1" s="3"/>
      <c r="F1" s="3"/>
      <c r="G1" s="3"/>
      <c r="H1" s="3"/>
      <c r="I1" s="3"/>
      <c r="J1" s="2"/>
      <c r="K1" s="3"/>
      <c r="L1" s="3"/>
      <c r="M1" s="3"/>
      <c r="N1" s="3"/>
      <c r="O1" s="3"/>
      <c r="P1" s="3"/>
      <c r="Q1" s="16"/>
    </row>
    <row r="2" ht="22.9" customHeight="1" spans="1:17">
      <c r="A2" s="4"/>
      <c r="B2" s="5" t="s">
        <v>584</v>
      </c>
      <c r="C2" s="5"/>
      <c r="D2" s="5"/>
      <c r="E2" s="5"/>
      <c r="F2" s="5"/>
      <c r="G2" s="5"/>
      <c r="H2" s="5"/>
      <c r="I2" s="5"/>
      <c r="J2" s="5"/>
      <c r="K2" s="5"/>
      <c r="L2" s="5"/>
      <c r="M2" s="5"/>
      <c r="N2" s="5"/>
      <c r="O2" s="5"/>
      <c r="P2" s="5"/>
      <c r="Q2" s="11"/>
    </row>
    <row r="3" ht="19.5" customHeight="1" spans="1:17">
      <c r="A3" s="6"/>
      <c r="B3" s="7"/>
      <c r="C3" s="7"/>
      <c r="D3" s="7"/>
      <c r="E3" s="7"/>
      <c r="F3" s="7"/>
      <c r="G3" s="7"/>
      <c r="H3" s="7"/>
      <c r="I3" s="7"/>
      <c r="J3" s="14"/>
      <c r="K3" s="14"/>
      <c r="L3" s="14"/>
      <c r="M3" s="14"/>
      <c r="N3" s="14"/>
      <c r="O3" s="15" t="s">
        <v>1</v>
      </c>
      <c r="P3" s="15"/>
      <c r="Q3" s="17"/>
    </row>
    <row r="4" ht="23.1" customHeight="1" spans="1:17">
      <c r="A4" s="8"/>
      <c r="B4" s="9" t="s">
        <v>393</v>
      </c>
      <c r="C4" s="9" t="s">
        <v>243</v>
      </c>
      <c r="D4" s="9" t="s">
        <v>585</v>
      </c>
      <c r="E4" s="9" t="s">
        <v>586</v>
      </c>
      <c r="F4" s="9" t="s">
        <v>587</v>
      </c>
      <c r="G4" s="9" t="s">
        <v>588</v>
      </c>
      <c r="H4" s="9" t="s">
        <v>589</v>
      </c>
      <c r="I4" s="9"/>
      <c r="J4" s="9" t="s">
        <v>590</v>
      </c>
      <c r="K4" s="9" t="s">
        <v>591</v>
      </c>
      <c r="L4" s="9" t="s">
        <v>592</v>
      </c>
      <c r="M4" s="9" t="s">
        <v>593</v>
      </c>
      <c r="N4" s="9" t="s">
        <v>594</v>
      </c>
      <c r="O4" s="9" t="s">
        <v>595</v>
      </c>
      <c r="P4" s="9" t="s">
        <v>596</v>
      </c>
      <c r="Q4" s="18"/>
    </row>
    <row r="5" ht="23.1" customHeight="1" spans="1:17">
      <c r="A5" s="10"/>
      <c r="B5" s="9"/>
      <c r="C5" s="9"/>
      <c r="D5" s="9"/>
      <c r="E5" s="9"/>
      <c r="F5" s="9"/>
      <c r="G5" s="9"/>
      <c r="H5" s="9" t="s">
        <v>597</v>
      </c>
      <c r="I5" s="9" t="s">
        <v>598</v>
      </c>
      <c r="J5" s="9"/>
      <c r="K5" s="9"/>
      <c r="L5" s="9"/>
      <c r="M5" s="9"/>
      <c r="N5" s="9"/>
      <c r="O5" s="9"/>
      <c r="P5" s="9"/>
      <c r="Q5" s="19"/>
    </row>
    <row r="6" ht="16.5" customHeight="1" spans="1:17">
      <c r="A6" s="11"/>
      <c r="B6" s="12" t="s">
        <v>249</v>
      </c>
      <c r="C6" s="12" t="s">
        <v>599</v>
      </c>
      <c r="D6" s="12" t="s">
        <v>600</v>
      </c>
      <c r="E6" s="12" t="s">
        <v>601</v>
      </c>
      <c r="F6" s="12" t="s">
        <v>602</v>
      </c>
      <c r="G6" s="13" t="s">
        <v>151</v>
      </c>
      <c r="H6" s="13" t="s">
        <v>151</v>
      </c>
      <c r="I6" s="13"/>
      <c r="J6" s="12" t="s">
        <v>603</v>
      </c>
      <c r="K6" s="12" t="s">
        <v>604</v>
      </c>
      <c r="L6" s="12" t="s">
        <v>605</v>
      </c>
      <c r="M6" s="12" t="s">
        <v>606</v>
      </c>
      <c r="N6" s="12" t="s">
        <v>607</v>
      </c>
      <c r="O6" s="12" t="s">
        <v>608</v>
      </c>
      <c r="P6" s="12" t="s">
        <v>609</v>
      </c>
      <c r="Q6" s="20"/>
    </row>
    <row r="7" ht="16.5" customHeight="1" spans="1:17">
      <c r="A7" s="11"/>
      <c r="B7" s="12"/>
      <c r="C7" s="12"/>
      <c r="D7" s="12"/>
      <c r="E7" s="12"/>
      <c r="F7" s="12"/>
      <c r="G7" s="13"/>
      <c r="H7" s="13"/>
      <c r="I7" s="13"/>
      <c r="J7" s="12"/>
      <c r="K7" s="12" t="s">
        <v>604</v>
      </c>
      <c r="L7" s="12" t="s">
        <v>610</v>
      </c>
      <c r="M7" s="12" t="s">
        <v>611</v>
      </c>
      <c r="N7" s="12" t="s">
        <v>612</v>
      </c>
      <c r="O7" s="12" t="s">
        <v>613</v>
      </c>
      <c r="P7" s="12" t="s">
        <v>614</v>
      </c>
      <c r="Q7" s="20"/>
    </row>
    <row r="8" ht="16.5" customHeight="1" spans="1:17">
      <c r="A8" s="11"/>
      <c r="B8" s="12"/>
      <c r="C8" s="12"/>
      <c r="D8" s="12"/>
      <c r="E8" s="12"/>
      <c r="F8" s="12"/>
      <c r="G8" s="13"/>
      <c r="H8" s="13"/>
      <c r="I8" s="13"/>
      <c r="J8" s="12"/>
      <c r="K8" s="12" t="s">
        <v>604</v>
      </c>
      <c r="L8" s="12" t="s">
        <v>615</v>
      </c>
      <c r="M8" s="12" t="s">
        <v>616</v>
      </c>
      <c r="N8" s="12" t="s">
        <v>612</v>
      </c>
      <c r="O8" s="12" t="s">
        <v>617</v>
      </c>
      <c r="P8" s="12" t="s">
        <v>609</v>
      </c>
      <c r="Q8" s="20"/>
    </row>
    <row r="9" ht="16.5" customHeight="1" spans="1:17">
      <c r="A9" s="11"/>
      <c r="B9" s="12"/>
      <c r="C9" s="12"/>
      <c r="D9" s="12"/>
      <c r="E9" s="12"/>
      <c r="F9" s="12"/>
      <c r="G9" s="13"/>
      <c r="H9" s="13"/>
      <c r="I9" s="13"/>
      <c r="J9" s="12"/>
      <c r="K9" s="12" t="s">
        <v>618</v>
      </c>
      <c r="L9" s="12" t="s">
        <v>619</v>
      </c>
      <c r="M9" s="12" t="s">
        <v>620</v>
      </c>
      <c r="N9" s="12" t="s">
        <v>612</v>
      </c>
      <c r="O9" s="12" t="s">
        <v>621</v>
      </c>
      <c r="P9" s="12" t="s">
        <v>622</v>
      </c>
      <c r="Q9" s="20"/>
    </row>
    <row r="10" ht="37.9" customHeight="1" spans="1:17">
      <c r="A10" s="11"/>
      <c r="B10" s="12"/>
      <c r="C10" s="12"/>
      <c r="D10" s="12"/>
      <c r="E10" s="12"/>
      <c r="F10" s="12"/>
      <c r="G10" s="13"/>
      <c r="H10" s="13"/>
      <c r="I10" s="13"/>
      <c r="J10" s="12"/>
      <c r="K10" s="12" t="s">
        <v>623</v>
      </c>
      <c r="L10" s="12" t="s">
        <v>624</v>
      </c>
      <c r="M10" s="12" t="s">
        <v>625</v>
      </c>
      <c r="N10" s="12" t="s">
        <v>626</v>
      </c>
      <c r="O10" s="12" t="s">
        <v>627</v>
      </c>
      <c r="P10" s="12"/>
      <c r="Q10" s="20"/>
    </row>
    <row r="11" ht="24.95" customHeight="1" spans="1:17">
      <c r="A11" s="11"/>
      <c r="B11" s="12"/>
      <c r="C11" s="12"/>
      <c r="D11" s="12"/>
      <c r="E11" s="12"/>
      <c r="F11" s="12"/>
      <c r="G11" s="13"/>
      <c r="H11" s="13"/>
      <c r="I11" s="13"/>
      <c r="J11" s="12"/>
      <c r="K11" s="12" t="s">
        <v>628</v>
      </c>
      <c r="L11" s="12" t="s">
        <v>629</v>
      </c>
      <c r="M11" s="12" t="s">
        <v>630</v>
      </c>
      <c r="N11" s="12" t="s">
        <v>612</v>
      </c>
      <c r="O11" s="12" t="s">
        <v>631</v>
      </c>
      <c r="P11" s="12" t="s">
        <v>609</v>
      </c>
      <c r="Q11" s="20"/>
    </row>
    <row r="12" ht="37.9" customHeight="1" spans="1:17">
      <c r="A12" s="11"/>
      <c r="B12" s="12"/>
      <c r="C12" s="12" t="s">
        <v>632</v>
      </c>
      <c r="D12" s="12" t="s">
        <v>600</v>
      </c>
      <c r="E12" s="12" t="s">
        <v>633</v>
      </c>
      <c r="F12" s="12" t="s">
        <v>634</v>
      </c>
      <c r="G12" s="13" t="s">
        <v>190</v>
      </c>
      <c r="H12" s="13" t="s">
        <v>190</v>
      </c>
      <c r="I12" s="13"/>
      <c r="J12" s="12" t="s">
        <v>635</v>
      </c>
      <c r="K12" s="12" t="s">
        <v>623</v>
      </c>
      <c r="L12" s="12" t="s">
        <v>624</v>
      </c>
      <c r="M12" s="12" t="s">
        <v>636</v>
      </c>
      <c r="N12" s="12" t="s">
        <v>626</v>
      </c>
      <c r="O12" s="12" t="s">
        <v>637</v>
      </c>
      <c r="P12" s="12"/>
      <c r="Q12" s="20"/>
    </row>
    <row r="13" ht="16.5" customHeight="1" spans="1:17">
      <c r="A13" s="11"/>
      <c r="B13" s="12"/>
      <c r="C13" s="12"/>
      <c r="D13" s="12"/>
      <c r="E13" s="12"/>
      <c r="F13" s="12"/>
      <c r="G13" s="13"/>
      <c r="H13" s="13"/>
      <c r="I13" s="13"/>
      <c r="J13" s="12"/>
      <c r="K13" s="12" t="s">
        <v>604</v>
      </c>
      <c r="L13" s="12" t="s">
        <v>615</v>
      </c>
      <c r="M13" s="12" t="s">
        <v>638</v>
      </c>
      <c r="N13" s="12" t="s">
        <v>612</v>
      </c>
      <c r="O13" s="12" t="s">
        <v>639</v>
      </c>
      <c r="P13" s="12" t="s">
        <v>609</v>
      </c>
      <c r="Q13" s="20"/>
    </row>
    <row r="14" ht="24.95" customHeight="1" spans="1:17">
      <c r="A14" s="11"/>
      <c r="B14" s="12"/>
      <c r="C14" s="12"/>
      <c r="D14" s="12"/>
      <c r="E14" s="12"/>
      <c r="F14" s="12"/>
      <c r="G14" s="13"/>
      <c r="H14" s="13"/>
      <c r="I14" s="13"/>
      <c r="J14" s="12"/>
      <c r="K14" s="12" t="s">
        <v>604</v>
      </c>
      <c r="L14" s="12" t="s">
        <v>605</v>
      </c>
      <c r="M14" s="12" t="s">
        <v>640</v>
      </c>
      <c r="N14" s="12" t="s">
        <v>626</v>
      </c>
      <c r="O14" s="12" t="s">
        <v>641</v>
      </c>
      <c r="P14" s="12"/>
      <c r="Q14" s="20"/>
    </row>
    <row r="15" ht="16.5" customHeight="1" spans="1:17">
      <c r="A15" s="11"/>
      <c r="B15" s="12"/>
      <c r="C15" s="12"/>
      <c r="D15" s="12"/>
      <c r="E15" s="12"/>
      <c r="F15" s="12"/>
      <c r="G15" s="13"/>
      <c r="H15" s="13"/>
      <c r="I15" s="13"/>
      <c r="J15" s="12"/>
      <c r="K15" s="12" t="s">
        <v>604</v>
      </c>
      <c r="L15" s="12" t="s">
        <v>610</v>
      </c>
      <c r="M15" s="12" t="s">
        <v>642</v>
      </c>
      <c r="N15" s="12" t="s">
        <v>612</v>
      </c>
      <c r="O15" s="12" t="s">
        <v>643</v>
      </c>
      <c r="P15" s="12" t="s">
        <v>644</v>
      </c>
      <c r="Q15" s="20"/>
    </row>
    <row r="16" ht="24.95" customHeight="1" spans="1:17">
      <c r="A16" s="11"/>
      <c r="B16" s="12"/>
      <c r="C16" s="12"/>
      <c r="D16" s="12"/>
      <c r="E16" s="12"/>
      <c r="F16" s="12"/>
      <c r="G16" s="13"/>
      <c r="H16" s="13"/>
      <c r="I16" s="13"/>
      <c r="J16" s="12"/>
      <c r="K16" s="12" t="s">
        <v>628</v>
      </c>
      <c r="L16" s="12" t="s">
        <v>629</v>
      </c>
      <c r="M16" s="12" t="s">
        <v>645</v>
      </c>
      <c r="N16" s="12" t="s">
        <v>612</v>
      </c>
      <c r="O16" s="12" t="s">
        <v>617</v>
      </c>
      <c r="P16" s="12" t="s">
        <v>609</v>
      </c>
      <c r="Q16" s="20"/>
    </row>
    <row r="17" ht="24.95" customHeight="1" spans="1:17">
      <c r="A17" s="11"/>
      <c r="B17" s="12"/>
      <c r="C17" s="12"/>
      <c r="D17" s="12"/>
      <c r="E17" s="12"/>
      <c r="F17" s="12"/>
      <c r="G17" s="13"/>
      <c r="H17" s="13"/>
      <c r="I17" s="13"/>
      <c r="J17" s="12"/>
      <c r="K17" s="12" t="s">
        <v>618</v>
      </c>
      <c r="L17" s="12" t="s">
        <v>619</v>
      </c>
      <c r="M17" s="12" t="s">
        <v>646</v>
      </c>
      <c r="N17" s="12" t="s">
        <v>626</v>
      </c>
      <c r="O17" s="12" t="s">
        <v>647</v>
      </c>
      <c r="P17" s="12"/>
      <c r="Q17" s="20"/>
    </row>
    <row r="18" ht="24.95" customHeight="1" spans="1:17">
      <c r="A18" s="11"/>
      <c r="B18" s="12"/>
      <c r="C18" s="12" t="s">
        <v>648</v>
      </c>
      <c r="D18" s="12" t="s">
        <v>600</v>
      </c>
      <c r="E18" s="12" t="s">
        <v>649</v>
      </c>
      <c r="F18" s="12" t="s">
        <v>650</v>
      </c>
      <c r="G18" s="13" t="s">
        <v>183</v>
      </c>
      <c r="H18" s="13" t="s">
        <v>183</v>
      </c>
      <c r="I18" s="13"/>
      <c r="J18" s="12" t="s">
        <v>651</v>
      </c>
      <c r="K18" s="12" t="s">
        <v>604</v>
      </c>
      <c r="L18" s="12" t="s">
        <v>615</v>
      </c>
      <c r="M18" s="12" t="s">
        <v>652</v>
      </c>
      <c r="N18" s="12" t="s">
        <v>626</v>
      </c>
      <c r="O18" s="12" t="s">
        <v>653</v>
      </c>
      <c r="P18" s="12"/>
      <c r="Q18" s="20"/>
    </row>
    <row r="19" ht="24.95" customHeight="1" spans="1:17">
      <c r="A19" s="11"/>
      <c r="B19" s="12"/>
      <c r="C19" s="12"/>
      <c r="D19" s="12"/>
      <c r="E19" s="12"/>
      <c r="F19" s="12"/>
      <c r="G19" s="13"/>
      <c r="H19" s="13"/>
      <c r="I19" s="13"/>
      <c r="J19" s="12"/>
      <c r="K19" s="12" t="s">
        <v>604</v>
      </c>
      <c r="L19" s="12" t="s">
        <v>605</v>
      </c>
      <c r="M19" s="12" t="s">
        <v>654</v>
      </c>
      <c r="N19" s="12" t="s">
        <v>655</v>
      </c>
      <c r="O19" s="12" t="s">
        <v>656</v>
      </c>
      <c r="P19" s="12" t="s">
        <v>657</v>
      </c>
      <c r="Q19" s="20"/>
    </row>
    <row r="20" ht="24.95" customHeight="1" spans="1:17">
      <c r="A20" s="11"/>
      <c r="B20" s="12"/>
      <c r="C20" s="12"/>
      <c r="D20" s="12"/>
      <c r="E20" s="12"/>
      <c r="F20" s="12"/>
      <c r="G20" s="13"/>
      <c r="H20" s="13"/>
      <c r="I20" s="13"/>
      <c r="J20" s="12"/>
      <c r="K20" s="12" t="s">
        <v>604</v>
      </c>
      <c r="L20" s="12" t="s">
        <v>610</v>
      </c>
      <c r="M20" s="12" t="s">
        <v>658</v>
      </c>
      <c r="N20" s="12" t="s">
        <v>655</v>
      </c>
      <c r="O20" s="12" t="s">
        <v>659</v>
      </c>
      <c r="P20" s="12" t="s">
        <v>660</v>
      </c>
      <c r="Q20" s="20"/>
    </row>
    <row r="21" ht="24.95" customHeight="1" spans="1:17">
      <c r="A21" s="11"/>
      <c r="B21" s="12"/>
      <c r="C21" s="12"/>
      <c r="D21" s="12"/>
      <c r="E21" s="12"/>
      <c r="F21" s="12"/>
      <c r="G21" s="13"/>
      <c r="H21" s="13"/>
      <c r="I21" s="13"/>
      <c r="J21" s="12"/>
      <c r="K21" s="12" t="s">
        <v>628</v>
      </c>
      <c r="L21" s="12" t="s">
        <v>629</v>
      </c>
      <c r="M21" s="12" t="s">
        <v>661</v>
      </c>
      <c r="N21" s="12" t="s">
        <v>612</v>
      </c>
      <c r="O21" s="12" t="s">
        <v>617</v>
      </c>
      <c r="P21" s="12" t="s">
        <v>609</v>
      </c>
      <c r="Q21" s="20"/>
    </row>
    <row r="22" ht="24.95" customHeight="1" spans="1:17">
      <c r="A22" s="11"/>
      <c r="B22" s="12"/>
      <c r="C22" s="12"/>
      <c r="D22" s="12"/>
      <c r="E22" s="12"/>
      <c r="F22" s="12"/>
      <c r="G22" s="13"/>
      <c r="H22" s="13"/>
      <c r="I22" s="13"/>
      <c r="J22" s="12"/>
      <c r="K22" s="12" t="s">
        <v>623</v>
      </c>
      <c r="L22" s="12" t="s">
        <v>624</v>
      </c>
      <c r="M22" s="12" t="s">
        <v>653</v>
      </c>
      <c r="N22" s="12" t="s">
        <v>626</v>
      </c>
      <c r="O22" s="12" t="s">
        <v>662</v>
      </c>
      <c r="P22" s="12"/>
      <c r="Q22" s="20"/>
    </row>
    <row r="23" ht="16.5" customHeight="1" spans="1:17">
      <c r="A23" s="11"/>
      <c r="B23" s="12"/>
      <c r="C23" s="12"/>
      <c r="D23" s="12"/>
      <c r="E23" s="12"/>
      <c r="F23" s="12"/>
      <c r="G23" s="13"/>
      <c r="H23" s="13"/>
      <c r="I23" s="13"/>
      <c r="J23" s="12"/>
      <c r="K23" s="12" t="s">
        <v>618</v>
      </c>
      <c r="L23" s="12" t="s">
        <v>619</v>
      </c>
      <c r="M23" s="12" t="s">
        <v>663</v>
      </c>
      <c r="N23" s="12" t="s">
        <v>655</v>
      </c>
      <c r="O23" s="12" t="s">
        <v>664</v>
      </c>
      <c r="P23" s="12" t="s">
        <v>665</v>
      </c>
      <c r="Q23" s="20"/>
    </row>
    <row r="24" ht="16.5" customHeight="1" spans="1:17">
      <c r="A24" s="11"/>
      <c r="B24" s="12"/>
      <c r="C24" s="12" t="s">
        <v>666</v>
      </c>
      <c r="D24" s="12" t="s">
        <v>600</v>
      </c>
      <c r="E24" s="12" t="s">
        <v>649</v>
      </c>
      <c r="F24" s="12" t="s">
        <v>650</v>
      </c>
      <c r="G24" s="13" t="s">
        <v>185</v>
      </c>
      <c r="H24" s="13" t="s">
        <v>185</v>
      </c>
      <c r="I24" s="13"/>
      <c r="J24" s="12" t="s">
        <v>667</v>
      </c>
      <c r="K24" s="12" t="s">
        <v>604</v>
      </c>
      <c r="L24" s="12" t="s">
        <v>615</v>
      </c>
      <c r="M24" s="12" t="s">
        <v>668</v>
      </c>
      <c r="N24" s="12" t="s">
        <v>626</v>
      </c>
      <c r="O24" s="12" t="s">
        <v>668</v>
      </c>
      <c r="P24" s="12" t="s">
        <v>665</v>
      </c>
      <c r="Q24" s="20"/>
    </row>
    <row r="25" ht="16.5" customHeight="1" spans="1:17">
      <c r="A25" s="11"/>
      <c r="B25" s="12"/>
      <c r="C25" s="12"/>
      <c r="D25" s="12"/>
      <c r="E25" s="12"/>
      <c r="F25" s="12"/>
      <c r="G25" s="13"/>
      <c r="H25" s="13"/>
      <c r="I25" s="13"/>
      <c r="J25" s="12"/>
      <c r="K25" s="12" t="s">
        <v>604</v>
      </c>
      <c r="L25" s="12" t="s">
        <v>605</v>
      </c>
      <c r="M25" s="12" t="s">
        <v>669</v>
      </c>
      <c r="N25" s="12" t="s">
        <v>655</v>
      </c>
      <c r="O25" s="12" t="s">
        <v>670</v>
      </c>
      <c r="P25" s="12" t="s">
        <v>671</v>
      </c>
      <c r="Q25" s="20"/>
    </row>
    <row r="26" ht="37.9" customHeight="1" spans="1:17">
      <c r="A26" s="11"/>
      <c r="B26" s="12"/>
      <c r="C26" s="12"/>
      <c r="D26" s="12"/>
      <c r="E26" s="12"/>
      <c r="F26" s="12"/>
      <c r="G26" s="13"/>
      <c r="H26" s="13"/>
      <c r="I26" s="13"/>
      <c r="J26" s="12"/>
      <c r="K26" s="12" t="s">
        <v>604</v>
      </c>
      <c r="L26" s="12" t="s">
        <v>610</v>
      </c>
      <c r="M26" s="12" t="s">
        <v>672</v>
      </c>
      <c r="N26" s="12" t="s">
        <v>655</v>
      </c>
      <c r="O26" s="12" t="s">
        <v>673</v>
      </c>
      <c r="P26" s="12" t="s">
        <v>660</v>
      </c>
      <c r="Q26" s="20"/>
    </row>
    <row r="27" ht="16.5" customHeight="1" spans="1:17">
      <c r="A27" s="11"/>
      <c r="B27" s="12"/>
      <c r="C27" s="12"/>
      <c r="D27" s="12"/>
      <c r="E27" s="12"/>
      <c r="F27" s="12"/>
      <c r="G27" s="13"/>
      <c r="H27" s="13"/>
      <c r="I27" s="13"/>
      <c r="J27" s="12"/>
      <c r="K27" s="12" t="s">
        <v>618</v>
      </c>
      <c r="L27" s="12" t="s">
        <v>619</v>
      </c>
      <c r="M27" s="12" t="s">
        <v>663</v>
      </c>
      <c r="N27" s="12" t="s">
        <v>655</v>
      </c>
      <c r="O27" s="12" t="s">
        <v>674</v>
      </c>
      <c r="P27" s="12" t="s">
        <v>622</v>
      </c>
      <c r="Q27" s="20"/>
    </row>
    <row r="28" ht="24.95" customHeight="1" spans="1:17">
      <c r="A28" s="11"/>
      <c r="B28" s="12"/>
      <c r="C28" s="12"/>
      <c r="D28" s="12"/>
      <c r="E28" s="12"/>
      <c r="F28" s="12"/>
      <c r="G28" s="13"/>
      <c r="H28" s="13"/>
      <c r="I28" s="13"/>
      <c r="J28" s="12"/>
      <c r="K28" s="12" t="s">
        <v>628</v>
      </c>
      <c r="L28" s="12" t="s">
        <v>629</v>
      </c>
      <c r="M28" s="12" t="s">
        <v>675</v>
      </c>
      <c r="N28" s="12" t="s">
        <v>612</v>
      </c>
      <c r="O28" s="12" t="s">
        <v>617</v>
      </c>
      <c r="P28" s="12" t="s">
        <v>609</v>
      </c>
      <c r="Q28" s="20"/>
    </row>
    <row r="29" ht="24.95" customHeight="1" spans="1:17">
      <c r="A29" s="11"/>
      <c r="B29" s="12"/>
      <c r="C29" s="12"/>
      <c r="D29" s="12"/>
      <c r="E29" s="12"/>
      <c r="F29" s="12"/>
      <c r="G29" s="13"/>
      <c r="H29" s="13"/>
      <c r="I29" s="13"/>
      <c r="J29" s="12"/>
      <c r="K29" s="12" t="s">
        <v>623</v>
      </c>
      <c r="L29" s="12" t="s">
        <v>624</v>
      </c>
      <c r="M29" s="12" t="s">
        <v>676</v>
      </c>
      <c r="N29" s="12" t="s">
        <v>626</v>
      </c>
      <c r="O29" s="12" t="s">
        <v>662</v>
      </c>
      <c r="P29" s="12"/>
      <c r="Q29" s="20"/>
    </row>
    <row r="30" ht="16.5" customHeight="1" spans="1:17">
      <c r="A30" s="11"/>
      <c r="B30" s="12"/>
      <c r="C30" s="12" t="s">
        <v>677</v>
      </c>
      <c r="D30" s="12" t="s">
        <v>600</v>
      </c>
      <c r="E30" s="12" t="s">
        <v>649</v>
      </c>
      <c r="F30" s="12" t="s">
        <v>650</v>
      </c>
      <c r="G30" s="13" t="s">
        <v>186</v>
      </c>
      <c r="H30" s="13" t="s">
        <v>186</v>
      </c>
      <c r="I30" s="13"/>
      <c r="J30" s="12" t="s">
        <v>678</v>
      </c>
      <c r="K30" s="12" t="s">
        <v>604</v>
      </c>
      <c r="L30" s="12" t="s">
        <v>610</v>
      </c>
      <c r="M30" s="12" t="s">
        <v>679</v>
      </c>
      <c r="N30" s="12" t="s">
        <v>655</v>
      </c>
      <c r="O30" s="12" t="s">
        <v>659</v>
      </c>
      <c r="P30" s="12" t="s">
        <v>644</v>
      </c>
      <c r="Q30" s="20"/>
    </row>
    <row r="31" ht="16.5" customHeight="1" spans="1:17">
      <c r="A31" s="11"/>
      <c r="B31" s="12"/>
      <c r="C31" s="12"/>
      <c r="D31" s="12"/>
      <c r="E31" s="12"/>
      <c r="F31" s="12"/>
      <c r="G31" s="13"/>
      <c r="H31" s="13"/>
      <c r="I31" s="13"/>
      <c r="J31" s="12"/>
      <c r="K31" s="12" t="s">
        <v>604</v>
      </c>
      <c r="L31" s="12" t="s">
        <v>605</v>
      </c>
      <c r="M31" s="12" t="s">
        <v>669</v>
      </c>
      <c r="N31" s="12" t="s">
        <v>607</v>
      </c>
      <c r="O31" s="12" t="s">
        <v>656</v>
      </c>
      <c r="P31" s="12" t="s">
        <v>680</v>
      </c>
      <c r="Q31" s="20"/>
    </row>
    <row r="32" ht="16.5" customHeight="1" spans="1:17">
      <c r="A32" s="11"/>
      <c r="B32" s="12"/>
      <c r="C32" s="12"/>
      <c r="D32" s="12"/>
      <c r="E32" s="12"/>
      <c r="F32" s="12"/>
      <c r="G32" s="13"/>
      <c r="H32" s="13"/>
      <c r="I32" s="13"/>
      <c r="J32" s="12"/>
      <c r="K32" s="12" t="s">
        <v>604</v>
      </c>
      <c r="L32" s="12" t="s">
        <v>615</v>
      </c>
      <c r="M32" s="12" t="s">
        <v>668</v>
      </c>
      <c r="N32" s="12" t="s">
        <v>626</v>
      </c>
      <c r="O32" s="12" t="s">
        <v>668</v>
      </c>
      <c r="P32" s="12"/>
      <c r="Q32" s="20"/>
    </row>
    <row r="33" ht="24.95" customHeight="1" spans="1:17">
      <c r="A33" s="11"/>
      <c r="B33" s="12"/>
      <c r="C33" s="12"/>
      <c r="D33" s="12"/>
      <c r="E33" s="12"/>
      <c r="F33" s="12"/>
      <c r="G33" s="13"/>
      <c r="H33" s="13"/>
      <c r="I33" s="13"/>
      <c r="J33" s="12"/>
      <c r="K33" s="12" t="s">
        <v>628</v>
      </c>
      <c r="L33" s="12" t="s">
        <v>629</v>
      </c>
      <c r="M33" s="12" t="s">
        <v>661</v>
      </c>
      <c r="N33" s="12" t="s">
        <v>612</v>
      </c>
      <c r="O33" s="12" t="s">
        <v>617</v>
      </c>
      <c r="P33" s="12" t="s">
        <v>609</v>
      </c>
      <c r="Q33" s="20"/>
    </row>
    <row r="34" ht="16.5" customHeight="1" spans="1:17">
      <c r="A34" s="11"/>
      <c r="B34" s="12"/>
      <c r="C34" s="12"/>
      <c r="D34" s="12"/>
      <c r="E34" s="12"/>
      <c r="F34" s="12"/>
      <c r="G34" s="13"/>
      <c r="H34" s="13"/>
      <c r="I34" s="13"/>
      <c r="J34" s="12"/>
      <c r="K34" s="12" t="s">
        <v>618</v>
      </c>
      <c r="L34" s="12" t="s">
        <v>619</v>
      </c>
      <c r="M34" s="12" t="s">
        <v>663</v>
      </c>
      <c r="N34" s="12" t="s">
        <v>655</v>
      </c>
      <c r="O34" s="12" t="s">
        <v>681</v>
      </c>
      <c r="P34" s="12" t="s">
        <v>622</v>
      </c>
      <c r="Q34" s="20"/>
    </row>
    <row r="35" ht="24.95" customHeight="1" spans="1:17">
      <c r="A35" s="11"/>
      <c r="B35" s="12"/>
      <c r="C35" s="12"/>
      <c r="D35" s="12"/>
      <c r="E35" s="12"/>
      <c r="F35" s="12"/>
      <c r="G35" s="13"/>
      <c r="H35" s="13"/>
      <c r="I35" s="13"/>
      <c r="J35" s="12"/>
      <c r="K35" s="12" t="s">
        <v>623</v>
      </c>
      <c r="L35" s="12" t="s">
        <v>624</v>
      </c>
      <c r="M35" s="12" t="s">
        <v>682</v>
      </c>
      <c r="N35" s="12" t="s">
        <v>626</v>
      </c>
      <c r="O35" s="12" t="s">
        <v>682</v>
      </c>
      <c r="P35" s="12"/>
      <c r="Q35" s="20"/>
    </row>
    <row r="36" ht="24.95" customHeight="1" spans="1:17">
      <c r="A36" s="11"/>
      <c r="B36" s="12"/>
      <c r="C36" s="12" t="s">
        <v>683</v>
      </c>
      <c r="D36" s="12" t="s">
        <v>600</v>
      </c>
      <c r="E36" s="12" t="s">
        <v>633</v>
      </c>
      <c r="F36" s="12" t="s">
        <v>634</v>
      </c>
      <c r="G36" s="13" t="s">
        <v>188</v>
      </c>
      <c r="H36" s="13" t="s">
        <v>188</v>
      </c>
      <c r="I36" s="13"/>
      <c r="J36" s="12" t="s">
        <v>684</v>
      </c>
      <c r="K36" s="12" t="s">
        <v>604</v>
      </c>
      <c r="L36" s="12" t="s">
        <v>610</v>
      </c>
      <c r="M36" s="12" t="s">
        <v>685</v>
      </c>
      <c r="N36" s="12" t="s">
        <v>612</v>
      </c>
      <c r="O36" s="12" t="s">
        <v>686</v>
      </c>
      <c r="P36" s="12" t="s">
        <v>614</v>
      </c>
      <c r="Q36" s="20"/>
    </row>
    <row r="37" ht="16.5" customHeight="1" spans="1:17">
      <c r="A37" s="11"/>
      <c r="B37" s="12"/>
      <c r="C37" s="12"/>
      <c r="D37" s="12"/>
      <c r="E37" s="12"/>
      <c r="F37" s="12"/>
      <c r="G37" s="13"/>
      <c r="H37" s="13"/>
      <c r="I37" s="13"/>
      <c r="J37" s="12"/>
      <c r="K37" s="12" t="s">
        <v>604</v>
      </c>
      <c r="L37" s="12" t="s">
        <v>605</v>
      </c>
      <c r="M37" s="12" t="s">
        <v>687</v>
      </c>
      <c r="N37" s="12" t="s">
        <v>607</v>
      </c>
      <c r="O37" s="12" t="s">
        <v>656</v>
      </c>
      <c r="P37" s="12" t="s">
        <v>680</v>
      </c>
      <c r="Q37" s="20"/>
    </row>
    <row r="38" ht="16.5" customHeight="1" spans="1:17">
      <c r="A38" s="11"/>
      <c r="B38" s="12"/>
      <c r="C38" s="12"/>
      <c r="D38" s="12"/>
      <c r="E38" s="12"/>
      <c r="F38" s="12"/>
      <c r="G38" s="13"/>
      <c r="H38" s="13"/>
      <c r="I38" s="13"/>
      <c r="J38" s="12"/>
      <c r="K38" s="12" t="s">
        <v>604</v>
      </c>
      <c r="L38" s="12" t="s">
        <v>615</v>
      </c>
      <c r="M38" s="12" t="s">
        <v>688</v>
      </c>
      <c r="N38" s="12" t="s">
        <v>626</v>
      </c>
      <c r="O38" s="12" t="s">
        <v>689</v>
      </c>
      <c r="P38" s="12"/>
      <c r="Q38" s="20"/>
    </row>
    <row r="39" ht="24.95" customHeight="1" spans="1:17">
      <c r="A39" s="11"/>
      <c r="B39" s="12"/>
      <c r="C39" s="12"/>
      <c r="D39" s="12"/>
      <c r="E39" s="12"/>
      <c r="F39" s="12"/>
      <c r="G39" s="13"/>
      <c r="H39" s="13"/>
      <c r="I39" s="13"/>
      <c r="J39" s="12"/>
      <c r="K39" s="12" t="s">
        <v>623</v>
      </c>
      <c r="L39" s="12" t="s">
        <v>624</v>
      </c>
      <c r="M39" s="12" t="s">
        <v>690</v>
      </c>
      <c r="N39" s="12" t="s">
        <v>626</v>
      </c>
      <c r="O39" s="12" t="s">
        <v>637</v>
      </c>
      <c r="P39" s="12"/>
      <c r="Q39" s="20"/>
    </row>
    <row r="40" ht="24.95" customHeight="1" spans="1:17">
      <c r="A40" s="11"/>
      <c r="B40" s="12"/>
      <c r="C40" s="12"/>
      <c r="D40" s="12"/>
      <c r="E40" s="12"/>
      <c r="F40" s="12"/>
      <c r="G40" s="13"/>
      <c r="H40" s="13"/>
      <c r="I40" s="13"/>
      <c r="J40" s="12"/>
      <c r="K40" s="12" t="s">
        <v>628</v>
      </c>
      <c r="L40" s="12" t="s">
        <v>629</v>
      </c>
      <c r="M40" s="12" t="s">
        <v>691</v>
      </c>
      <c r="N40" s="12" t="s">
        <v>612</v>
      </c>
      <c r="O40" s="12" t="s">
        <v>617</v>
      </c>
      <c r="P40" s="12" t="s">
        <v>609</v>
      </c>
      <c r="Q40" s="20"/>
    </row>
    <row r="41" ht="16.5" customHeight="1" spans="1:17">
      <c r="A41" s="11"/>
      <c r="B41" s="12"/>
      <c r="C41" s="12"/>
      <c r="D41" s="12"/>
      <c r="E41" s="12"/>
      <c r="F41" s="12"/>
      <c r="G41" s="13"/>
      <c r="H41" s="13"/>
      <c r="I41" s="13"/>
      <c r="J41" s="12"/>
      <c r="K41" s="12" t="s">
        <v>618</v>
      </c>
      <c r="L41" s="12" t="s">
        <v>619</v>
      </c>
      <c r="M41" s="12" t="s">
        <v>692</v>
      </c>
      <c r="N41" s="12" t="s">
        <v>626</v>
      </c>
      <c r="O41" s="12" t="s">
        <v>693</v>
      </c>
      <c r="P41" s="12" t="s">
        <v>694</v>
      </c>
      <c r="Q41" s="20"/>
    </row>
    <row r="42" ht="24.95" customHeight="1" spans="1:17">
      <c r="A42" s="11"/>
      <c r="B42" s="12"/>
      <c r="C42" s="12" t="s">
        <v>695</v>
      </c>
      <c r="D42" s="12" t="s">
        <v>600</v>
      </c>
      <c r="E42" s="12" t="s">
        <v>696</v>
      </c>
      <c r="F42" s="12" t="s">
        <v>650</v>
      </c>
      <c r="G42" s="13" t="s">
        <v>697</v>
      </c>
      <c r="H42" s="13" t="s">
        <v>697</v>
      </c>
      <c r="I42" s="13"/>
      <c r="J42" s="12" t="s">
        <v>698</v>
      </c>
      <c r="K42" s="12" t="s">
        <v>623</v>
      </c>
      <c r="L42" s="12" t="s">
        <v>624</v>
      </c>
      <c r="M42" s="12" t="s">
        <v>699</v>
      </c>
      <c r="N42" s="12" t="s">
        <v>626</v>
      </c>
      <c r="O42" s="12" t="s">
        <v>700</v>
      </c>
      <c r="P42" s="12"/>
      <c r="Q42" s="20"/>
    </row>
    <row r="43" ht="24.95" customHeight="1" spans="1:17">
      <c r="A43" s="11"/>
      <c r="B43" s="12"/>
      <c r="C43" s="12"/>
      <c r="D43" s="12"/>
      <c r="E43" s="12"/>
      <c r="F43" s="12"/>
      <c r="G43" s="13"/>
      <c r="H43" s="13"/>
      <c r="I43" s="13"/>
      <c r="J43" s="12"/>
      <c r="K43" s="12" t="s">
        <v>604</v>
      </c>
      <c r="L43" s="12" t="s">
        <v>610</v>
      </c>
      <c r="M43" s="12" t="s">
        <v>701</v>
      </c>
      <c r="N43" s="12" t="s">
        <v>612</v>
      </c>
      <c r="O43" s="12" t="s">
        <v>702</v>
      </c>
      <c r="P43" s="12" t="s">
        <v>660</v>
      </c>
      <c r="Q43" s="20"/>
    </row>
    <row r="44" ht="24.95" customHeight="1" spans="1:17">
      <c r="A44" s="11"/>
      <c r="B44" s="12"/>
      <c r="C44" s="12"/>
      <c r="D44" s="12"/>
      <c r="E44" s="12"/>
      <c r="F44" s="12"/>
      <c r="G44" s="13"/>
      <c r="H44" s="13"/>
      <c r="I44" s="13"/>
      <c r="J44" s="12"/>
      <c r="K44" s="12" t="s">
        <v>604</v>
      </c>
      <c r="L44" s="12" t="s">
        <v>615</v>
      </c>
      <c r="M44" s="12" t="s">
        <v>703</v>
      </c>
      <c r="N44" s="12" t="s">
        <v>612</v>
      </c>
      <c r="O44" s="12" t="s">
        <v>704</v>
      </c>
      <c r="P44" s="12" t="s">
        <v>609</v>
      </c>
      <c r="Q44" s="20"/>
    </row>
    <row r="45" ht="24.95" customHeight="1" spans="1:17">
      <c r="A45" s="11"/>
      <c r="B45" s="12"/>
      <c r="C45" s="12"/>
      <c r="D45" s="12"/>
      <c r="E45" s="12"/>
      <c r="F45" s="12"/>
      <c r="G45" s="13"/>
      <c r="H45" s="13"/>
      <c r="I45" s="13"/>
      <c r="J45" s="12"/>
      <c r="K45" s="12" t="s">
        <v>604</v>
      </c>
      <c r="L45" s="12" t="s">
        <v>605</v>
      </c>
      <c r="M45" s="12" t="s">
        <v>705</v>
      </c>
      <c r="N45" s="12" t="s">
        <v>612</v>
      </c>
      <c r="O45" s="12" t="s">
        <v>704</v>
      </c>
      <c r="P45" s="12" t="s">
        <v>609</v>
      </c>
      <c r="Q45" s="20"/>
    </row>
    <row r="46" ht="24.95" customHeight="1" spans="1:17">
      <c r="A46" s="11"/>
      <c r="B46" s="12"/>
      <c r="C46" s="12"/>
      <c r="D46" s="12"/>
      <c r="E46" s="12"/>
      <c r="F46" s="12"/>
      <c r="G46" s="13"/>
      <c r="H46" s="13"/>
      <c r="I46" s="13"/>
      <c r="J46" s="12"/>
      <c r="K46" s="12" t="s">
        <v>628</v>
      </c>
      <c r="L46" s="12" t="s">
        <v>629</v>
      </c>
      <c r="M46" s="12" t="s">
        <v>706</v>
      </c>
      <c r="N46" s="12" t="s">
        <v>612</v>
      </c>
      <c r="O46" s="12" t="s">
        <v>704</v>
      </c>
      <c r="P46" s="12" t="s">
        <v>609</v>
      </c>
      <c r="Q46" s="20"/>
    </row>
    <row r="47" ht="24.95" customHeight="1" spans="1:17">
      <c r="A47" s="11"/>
      <c r="B47" s="12"/>
      <c r="C47" s="12"/>
      <c r="D47" s="12"/>
      <c r="E47" s="12"/>
      <c r="F47" s="12"/>
      <c r="G47" s="13"/>
      <c r="H47" s="13"/>
      <c r="I47" s="13"/>
      <c r="J47" s="12"/>
      <c r="K47" s="12" t="s">
        <v>618</v>
      </c>
      <c r="L47" s="12" t="s">
        <v>619</v>
      </c>
      <c r="M47" s="12" t="s">
        <v>707</v>
      </c>
      <c r="N47" s="12" t="s">
        <v>655</v>
      </c>
      <c r="O47" s="12" t="s">
        <v>708</v>
      </c>
      <c r="P47" s="12" t="s">
        <v>709</v>
      </c>
      <c r="Q47" s="20"/>
    </row>
    <row r="48" ht="24.95" customHeight="1" spans="1:17">
      <c r="A48" s="11"/>
      <c r="B48" s="12"/>
      <c r="C48" s="12" t="s">
        <v>710</v>
      </c>
      <c r="D48" s="12" t="s">
        <v>600</v>
      </c>
      <c r="E48" s="12" t="s">
        <v>711</v>
      </c>
      <c r="F48" s="12" t="s">
        <v>712</v>
      </c>
      <c r="G48" s="13" t="s">
        <v>260</v>
      </c>
      <c r="H48" s="13" t="s">
        <v>260</v>
      </c>
      <c r="I48" s="13"/>
      <c r="J48" s="12" t="s">
        <v>713</v>
      </c>
      <c r="K48" s="12" t="s">
        <v>628</v>
      </c>
      <c r="L48" s="12" t="s">
        <v>629</v>
      </c>
      <c r="M48" s="12" t="s">
        <v>714</v>
      </c>
      <c r="N48" s="12" t="s">
        <v>612</v>
      </c>
      <c r="O48" s="12" t="s">
        <v>617</v>
      </c>
      <c r="P48" s="12" t="s">
        <v>609</v>
      </c>
      <c r="Q48" s="20"/>
    </row>
    <row r="49" ht="24.95" customHeight="1" spans="1:17">
      <c r="A49" s="11"/>
      <c r="B49" s="12"/>
      <c r="C49" s="12"/>
      <c r="D49" s="12"/>
      <c r="E49" s="12"/>
      <c r="F49" s="12"/>
      <c r="G49" s="13"/>
      <c r="H49" s="13"/>
      <c r="I49" s="13"/>
      <c r="J49" s="12"/>
      <c r="K49" s="12" t="s">
        <v>618</v>
      </c>
      <c r="L49" s="12" t="s">
        <v>619</v>
      </c>
      <c r="M49" s="12" t="s">
        <v>715</v>
      </c>
      <c r="N49" s="12" t="s">
        <v>612</v>
      </c>
      <c r="O49" s="12" t="s">
        <v>716</v>
      </c>
      <c r="P49" s="12" t="s">
        <v>709</v>
      </c>
      <c r="Q49" s="20"/>
    </row>
    <row r="50" ht="50.1" customHeight="1" spans="1:17">
      <c r="A50" s="11"/>
      <c r="B50" s="12"/>
      <c r="C50" s="12"/>
      <c r="D50" s="12"/>
      <c r="E50" s="12"/>
      <c r="F50" s="12"/>
      <c r="G50" s="13"/>
      <c r="H50" s="13"/>
      <c r="I50" s="13"/>
      <c r="J50" s="12"/>
      <c r="K50" s="12" t="s">
        <v>604</v>
      </c>
      <c r="L50" s="12" t="s">
        <v>605</v>
      </c>
      <c r="M50" s="12" t="s">
        <v>717</v>
      </c>
      <c r="N50" s="12" t="s">
        <v>612</v>
      </c>
      <c r="O50" s="12" t="s">
        <v>704</v>
      </c>
      <c r="P50" s="12" t="s">
        <v>609</v>
      </c>
      <c r="Q50" s="20"/>
    </row>
    <row r="51" ht="16.5" customHeight="1" spans="1:17">
      <c r="A51" s="11"/>
      <c r="B51" s="12"/>
      <c r="C51" s="12"/>
      <c r="D51" s="12"/>
      <c r="E51" s="12"/>
      <c r="F51" s="12"/>
      <c r="G51" s="13"/>
      <c r="H51" s="13"/>
      <c r="I51" s="13"/>
      <c r="J51" s="12"/>
      <c r="K51" s="12" t="s">
        <v>604</v>
      </c>
      <c r="L51" s="12" t="s">
        <v>615</v>
      </c>
      <c r="M51" s="12" t="s">
        <v>668</v>
      </c>
      <c r="N51" s="12" t="s">
        <v>612</v>
      </c>
      <c r="O51" s="12" t="s">
        <v>718</v>
      </c>
      <c r="P51" s="12" t="s">
        <v>719</v>
      </c>
      <c r="Q51" s="20"/>
    </row>
    <row r="52" ht="24.95" customHeight="1" spans="1:17">
      <c r="A52" s="11"/>
      <c r="B52" s="12"/>
      <c r="C52" s="12"/>
      <c r="D52" s="12"/>
      <c r="E52" s="12"/>
      <c r="F52" s="12"/>
      <c r="G52" s="13"/>
      <c r="H52" s="13"/>
      <c r="I52" s="13"/>
      <c r="J52" s="12"/>
      <c r="K52" s="12" t="s">
        <v>604</v>
      </c>
      <c r="L52" s="12" t="s">
        <v>610</v>
      </c>
      <c r="M52" s="12" t="s">
        <v>720</v>
      </c>
      <c r="N52" s="12" t="s">
        <v>612</v>
      </c>
      <c r="O52" s="12" t="s">
        <v>617</v>
      </c>
      <c r="P52" s="12" t="s">
        <v>609</v>
      </c>
      <c r="Q52" s="20"/>
    </row>
    <row r="53" ht="50.1" customHeight="1" spans="1:17">
      <c r="A53" s="11"/>
      <c r="B53" s="12"/>
      <c r="C53" s="12"/>
      <c r="D53" s="12"/>
      <c r="E53" s="12"/>
      <c r="F53" s="12"/>
      <c r="G53" s="13"/>
      <c r="H53" s="13"/>
      <c r="I53" s="13"/>
      <c r="J53" s="12"/>
      <c r="K53" s="12" t="s">
        <v>623</v>
      </c>
      <c r="L53" s="12" t="s">
        <v>624</v>
      </c>
      <c r="M53" s="12" t="s">
        <v>721</v>
      </c>
      <c r="N53" s="12" t="s">
        <v>626</v>
      </c>
      <c r="O53" s="12" t="s">
        <v>722</v>
      </c>
      <c r="P53" s="12"/>
      <c r="Q53" s="20"/>
    </row>
    <row r="54" ht="16.5" customHeight="1" spans="1:17">
      <c r="A54" s="11"/>
      <c r="B54" s="12"/>
      <c r="C54" s="12" t="s">
        <v>723</v>
      </c>
      <c r="D54" s="12" t="s">
        <v>600</v>
      </c>
      <c r="E54" s="12" t="s">
        <v>711</v>
      </c>
      <c r="F54" s="12" t="s">
        <v>712</v>
      </c>
      <c r="G54" s="13" t="s">
        <v>209</v>
      </c>
      <c r="H54" s="13" t="s">
        <v>209</v>
      </c>
      <c r="I54" s="13"/>
      <c r="J54" s="12" t="s">
        <v>724</v>
      </c>
      <c r="K54" s="12" t="s">
        <v>604</v>
      </c>
      <c r="L54" s="12" t="s">
        <v>605</v>
      </c>
      <c r="M54" s="12" t="s">
        <v>725</v>
      </c>
      <c r="N54" s="12" t="s">
        <v>626</v>
      </c>
      <c r="O54" s="12" t="s">
        <v>726</v>
      </c>
      <c r="P54" s="12"/>
      <c r="Q54" s="20"/>
    </row>
    <row r="55" ht="16.5" customHeight="1" spans="1:17">
      <c r="A55" s="11"/>
      <c r="B55" s="12"/>
      <c r="C55" s="12"/>
      <c r="D55" s="12"/>
      <c r="E55" s="12"/>
      <c r="F55" s="12"/>
      <c r="G55" s="13"/>
      <c r="H55" s="13"/>
      <c r="I55" s="13"/>
      <c r="J55" s="12"/>
      <c r="K55" s="12" t="s">
        <v>604</v>
      </c>
      <c r="L55" s="12" t="s">
        <v>615</v>
      </c>
      <c r="M55" s="12" t="s">
        <v>727</v>
      </c>
      <c r="N55" s="12" t="s">
        <v>612</v>
      </c>
      <c r="O55" s="12" t="s">
        <v>728</v>
      </c>
      <c r="P55" s="12" t="s">
        <v>729</v>
      </c>
      <c r="Q55" s="20"/>
    </row>
    <row r="56" ht="24.95" customHeight="1" spans="1:17">
      <c r="A56" s="11"/>
      <c r="B56" s="12"/>
      <c r="C56" s="12"/>
      <c r="D56" s="12"/>
      <c r="E56" s="12"/>
      <c r="F56" s="12"/>
      <c r="G56" s="13"/>
      <c r="H56" s="13"/>
      <c r="I56" s="13"/>
      <c r="J56" s="12"/>
      <c r="K56" s="12" t="s">
        <v>604</v>
      </c>
      <c r="L56" s="12" t="s">
        <v>610</v>
      </c>
      <c r="M56" s="12" t="s">
        <v>730</v>
      </c>
      <c r="N56" s="12" t="s">
        <v>612</v>
      </c>
      <c r="O56" s="12" t="s">
        <v>617</v>
      </c>
      <c r="P56" s="12" t="s">
        <v>609</v>
      </c>
      <c r="Q56" s="20"/>
    </row>
    <row r="57" ht="24.95" customHeight="1" spans="1:17">
      <c r="A57" s="11"/>
      <c r="B57" s="12"/>
      <c r="C57" s="12"/>
      <c r="D57" s="12"/>
      <c r="E57" s="12"/>
      <c r="F57" s="12"/>
      <c r="G57" s="13"/>
      <c r="H57" s="13"/>
      <c r="I57" s="13"/>
      <c r="J57" s="12"/>
      <c r="K57" s="12" t="s">
        <v>618</v>
      </c>
      <c r="L57" s="12" t="s">
        <v>619</v>
      </c>
      <c r="M57" s="12" t="s">
        <v>731</v>
      </c>
      <c r="N57" s="12" t="s">
        <v>612</v>
      </c>
      <c r="O57" s="12" t="s">
        <v>728</v>
      </c>
      <c r="P57" s="12" t="s">
        <v>729</v>
      </c>
      <c r="Q57" s="20"/>
    </row>
    <row r="58" ht="37.9" customHeight="1" spans="1:17">
      <c r="A58" s="11"/>
      <c r="B58" s="12"/>
      <c r="C58" s="12"/>
      <c r="D58" s="12"/>
      <c r="E58" s="12"/>
      <c r="F58" s="12"/>
      <c r="G58" s="13"/>
      <c r="H58" s="13"/>
      <c r="I58" s="13"/>
      <c r="J58" s="12"/>
      <c r="K58" s="12" t="s">
        <v>623</v>
      </c>
      <c r="L58" s="12" t="s">
        <v>624</v>
      </c>
      <c r="M58" s="12" t="s">
        <v>732</v>
      </c>
      <c r="N58" s="12" t="s">
        <v>626</v>
      </c>
      <c r="O58" s="12" t="s">
        <v>722</v>
      </c>
      <c r="P58" s="12"/>
      <c r="Q58" s="20"/>
    </row>
    <row r="59" ht="24.95" customHeight="1" spans="1:17">
      <c r="A59" s="11"/>
      <c r="B59" s="12"/>
      <c r="C59" s="12"/>
      <c r="D59" s="12"/>
      <c r="E59" s="12"/>
      <c r="F59" s="12"/>
      <c r="G59" s="13"/>
      <c r="H59" s="13"/>
      <c r="I59" s="13"/>
      <c r="J59" s="12"/>
      <c r="K59" s="12" t="s">
        <v>628</v>
      </c>
      <c r="L59" s="12" t="s">
        <v>629</v>
      </c>
      <c r="M59" s="12" t="s">
        <v>733</v>
      </c>
      <c r="N59" s="12" t="s">
        <v>612</v>
      </c>
      <c r="O59" s="12" t="s">
        <v>617</v>
      </c>
      <c r="P59" s="12" t="s">
        <v>609</v>
      </c>
      <c r="Q59" s="20"/>
    </row>
    <row r="60" ht="50.1" customHeight="1" spans="1:17">
      <c r="A60" s="11"/>
      <c r="B60" s="12"/>
      <c r="C60" s="12" t="s">
        <v>734</v>
      </c>
      <c r="D60" s="12" t="s">
        <v>600</v>
      </c>
      <c r="E60" s="12" t="s">
        <v>711</v>
      </c>
      <c r="F60" s="12" t="s">
        <v>712</v>
      </c>
      <c r="G60" s="13" t="s">
        <v>735</v>
      </c>
      <c r="H60" s="13" t="s">
        <v>735</v>
      </c>
      <c r="I60" s="13"/>
      <c r="J60" s="12" t="s">
        <v>736</v>
      </c>
      <c r="K60" s="12" t="s">
        <v>604</v>
      </c>
      <c r="L60" s="12" t="s">
        <v>605</v>
      </c>
      <c r="M60" s="12" t="s">
        <v>717</v>
      </c>
      <c r="N60" s="12" t="s">
        <v>612</v>
      </c>
      <c r="O60" s="12" t="s">
        <v>704</v>
      </c>
      <c r="P60" s="12" t="s">
        <v>609</v>
      </c>
      <c r="Q60" s="20"/>
    </row>
    <row r="61" ht="37.9" customHeight="1" spans="1:17">
      <c r="A61" s="11"/>
      <c r="B61" s="12"/>
      <c r="C61" s="12"/>
      <c r="D61" s="12"/>
      <c r="E61" s="12"/>
      <c r="F61" s="12"/>
      <c r="G61" s="13"/>
      <c r="H61" s="13"/>
      <c r="I61" s="13"/>
      <c r="J61" s="12"/>
      <c r="K61" s="12" t="s">
        <v>604</v>
      </c>
      <c r="L61" s="12" t="s">
        <v>610</v>
      </c>
      <c r="M61" s="12" t="s">
        <v>737</v>
      </c>
      <c r="N61" s="12" t="s">
        <v>612</v>
      </c>
      <c r="O61" s="12" t="s">
        <v>617</v>
      </c>
      <c r="P61" s="12" t="s">
        <v>609</v>
      </c>
      <c r="Q61" s="20"/>
    </row>
    <row r="62" ht="16.5" customHeight="1" spans="1:17">
      <c r="A62" s="11"/>
      <c r="B62" s="12"/>
      <c r="C62" s="12"/>
      <c r="D62" s="12"/>
      <c r="E62" s="12"/>
      <c r="F62" s="12"/>
      <c r="G62" s="13"/>
      <c r="H62" s="13"/>
      <c r="I62" s="13"/>
      <c r="J62" s="12"/>
      <c r="K62" s="12" t="s">
        <v>604</v>
      </c>
      <c r="L62" s="12" t="s">
        <v>615</v>
      </c>
      <c r="M62" s="12" t="s">
        <v>668</v>
      </c>
      <c r="N62" s="12" t="s">
        <v>612</v>
      </c>
      <c r="O62" s="12" t="s">
        <v>738</v>
      </c>
      <c r="P62" s="12" t="s">
        <v>719</v>
      </c>
      <c r="Q62" s="20"/>
    </row>
    <row r="63" ht="63" customHeight="1" spans="1:17">
      <c r="A63" s="11"/>
      <c r="B63" s="12"/>
      <c r="C63" s="12"/>
      <c r="D63" s="12"/>
      <c r="E63" s="12"/>
      <c r="F63" s="12"/>
      <c r="G63" s="13"/>
      <c r="H63" s="13"/>
      <c r="I63" s="13"/>
      <c r="J63" s="12"/>
      <c r="K63" s="12" t="s">
        <v>623</v>
      </c>
      <c r="L63" s="12" t="s">
        <v>624</v>
      </c>
      <c r="M63" s="12" t="s">
        <v>739</v>
      </c>
      <c r="N63" s="12" t="s">
        <v>626</v>
      </c>
      <c r="O63" s="12" t="s">
        <v>722</v>
      </c>
      <c r="P63" s="12"/>
      <c r="Q63" s="20"/>
    </row>
    <row r="64" ht="24.95" customHeight="1" spans="1:17">
      <c r="A64" s="11"/>
      <c r="B64" s="12"/>
      <c r="C64" s="12"/>
      <c r="D64" s="12"/>
      <c r="E64" s="12"/>
      <c r="F64" s="12"/>
      <c r="G64" s="13"/>
      <c r="H64" s="13"/>
      <c r="I64" s="13"/>
      <c r="J64" s="12"/>
      <c r="K64" s="12" t="s">
        <v>628</v>
      </c>
      <c r="L64" s="12" t="s">
        <v>629</v>
      </c>
      <c r="M64" s="12" t="s">
        <v>740</v>
      </c>
      <c r="N64" s="12" t="s">
        <v>612</v>
      </c>
      <c r="O64" s="12" t="s">
        <v>617</v>
      </c>
      <c r="P64" s="12" t="s">
        <v>609</v>
      </c>
      <c r="Q64" s="20"/>
    </row>
    <row r="65" ht="24.95" customHeight="1" spans="1:17">
      <c r="A65" s="11"/>
      <c r="B65" s="12"/>
      <c r="C65" s="12"/>
      <c r="D65" s="12"/>
      <c r="E65" s="12"/>
      <c r="F65" s="12"/>
      <c r="G65" s="13"/>
      <c r="H65" s="13"/>
      <c r="I65" s="13"/>
      <c r="J65" s="12"/>
      <c r="K65" s="12" t="s">
        <v>618</v>
      </c>
      <c r="L65" s="12" t="s">
        <v>619</v>
      </c>
      <c r="M65" s="12" t="s">
        <v>741</v>
      </c>
      <c r="N65" s="12" t="s">
        <v>612</v>
      </c>
      <c r="O65" s="12" t="s">
        <v>742</v>
      </c>
      <c r="P65" s="12" t="s">
        <v>709</v>
      </c>
      <c r="Q65" s="20"/>
    </row>
    <row r="66" ht="37.9" customHeight="1" spans="1:17">
      <c r="A66" s="11"/>
      <c r="B66" s="12"/>
      <c r="C66" s="12" t="s">
        <v>743</v>
      </c>
      <c r="D66" s="12" t="s">
        <v>600</v>
      </c>
      <c r="E66" s="12" t="s">
        <v>711</v>
      </c>
      <c r="F66" s="12" t="s">
        <v>712</v>
      </c>
      <c r="G66" s="13" t="s">
        <v>266</v>
      </c>
      <c r="H66" s="13" t="s">
        <v>266</v>
      </c>
      <c r="I66" s="13"/>
      <c r="J66" s="12" t="s">
        <v>744</v>
      </c>
      <c r="K66" s="12" t="s">
        <v>628</v>
      </c>
      <c r="L66" s="12" t="s">
        <v>629</v>
      </c>
      <c r="M66" s="12" t="s">
        <v>745</v>
      </c>
      <c r="N66" s="12" t="s">
        <v>612</v>
      </c>
      <c r="O66" s="12" t="s">
        <v>617</v>
      </c>
      <c r="P66" s="12" t="s">
        <v>609</v>
      </c>
      <c r="Q66" s="20"/>
    </row>
    <row r="67" ht="75.95" customHeight="1" spans="1:17">
      <c r="A67" s="11"/>
      <c r="B67" s="12"/>
      <c r="C67" s="12"/>
      <c r="D67" s="12"/>
      <c r="E67" s="12"/>
      <c r="F67" s="12"/>
      <c r="G67" s="13"/>
      <c r="H67" s="13"/>
      <c r="I67" s="13"/>
      <c r="J67" s="12"/>
      <c r="K67" s="12" t="s">
        <v>623</v>
      </c>
      <c r="L67" s="12" t="s">
        <v>624</v>
      </c>
      <c r="M67" s="12" t="s">
        <v>746</v>
      </c>
      <c r="N67" s="12" t="s">
        <v>626</v>
      </c>
      <c r="O67" s="12" t="s">
        <v>722</v>
      </c>
      <c r="P67" s="12"/>
      <c r="Q67" s="20"/>
    </row>
    <row r="68" ht="24.95" customHeight="1" spans="1:17">
      <c r="A68" s="11"/>
      <c r="B68" s="12"/>
      <c r="C68" s="12"/>
      <c r="D68" s="12"/>
      <c r="E68" s="12"/>
      <c r="F68" s="12"/>
      <c r="G68" s="13"/>
      <c r="H68" s="13"/>
      <c r="I68" s="13"/>
      <c r="J68" s="12"/>
      <c r="K68" s="12" t="s">
        <v>618</v>
      </c>
      <c r="L68" s="12" t="s">
        <v>619</v>
      </c>
      <c r="M68" s="12" t="s">
        <v>741</v>
      </c>
      <c r="N68" s="12" t="s">
        <v>612</v>
      </c>
      <c r="O68" s="12" t="s">
        <v>613</v>
      </c>
      <c r="P68" s="12" t="s">
        <v>729</v>
      </c>
      <c r="Q68" s="20"/>
    </row>
    <row r="69" ht="37.9" customHeight="1" spans="1:17">
      <c r="A69" s="11"/>
      <c r="B69" s="12"/>
      <c r="C69" s="12"/>
      <c r="D69" s="12"/>
      <c r="E69" s="12"/>
      <c r="F69" s="12"/>
      <c r="G69" s="13"/>
      <c r="H69" s="13"/>
      <c r="I69" s="13"/>
      <c r="J69" s="12"/>
      <c r="K69" s="12" t="s">
        <v>604</v>
      </c>
      <c r="L69" s="12" t="s">
        <v>605</v>
      </c>
      <c r="M69" s="12" t="s">
        <v>747</v>
      </c>
      <c r="N69" s="12" t="s">
        <v>612</v>
      </c>
      <c r="O69" s="12" t="s">
        <v>704</v>
      </c>
      <c r="P69" s="12" t="s">
        <v>609</v>
      </c>
      <c r="Q69" s="20"/>
    </row>
    <row r="70" ht="37.9" customHeight="1" spans="1:17">
      <c r="A70" s="11"/>
      <c r="B70" s="12"/>
      <c r="C70" s="12"/>
      <c r="D70" s="12"/>
      <c r="E70" s="12"/>
      <c r="F70" s="12"/>
      <c r="G70" s="13"/>
      <c r="H70" s="13"/>
      <c r="I70" s="13"/>
      <c r="J70" s="12"/>
      <c r="K70" s="12" t="s">
        <v>604</v>
      </c>
      <c r="L70" s="12" t="s">
        <v>610</v>
      </c>
      <c r="M70" s="12" t="s">
        <v>748</v>
      </c>
      <c r="N70" s="12" t="s">
        <v>612</v>
      </c>
      <c r="O70" s="12" t="s">
        <v>617</v>
      </c>
      <c r="P70" s="12" t="s">
        <v>609</v>
      </c>
      <c r="Q70" s="20"/>
    </row>
    <row r="71" ht="16.5" customHeight="1" spans="1:17">
      <c r="A71" s="11"/>
      <c r="B71" s="12"/>
      <c r="C71" s="12"/>
      <c r="D71" s="12"/>
      <c r="E71" s="12"/>
      <c r="F71" s="12"/>
      <c r="G71" s="13"/>
      <c r="H71" s="13"/>
      <c r="I71" s="13"/>
      <c r="J71" s="12"/>
      <c r="K71" s="12" t="s">
        <v>604</v>
      </c>
      <c r="L71" s="12" t="s">
        <v>615</v>
      </c>
      <c r="M71" s="12" t="s">
        <v>668</v>
      </c>
      <c r="N71" s="12" t="s">
        <v>607</v>
      </c>
      <c r="O71" s="12" t="s">
        <v>613</v>
      </c>
      <c r="P71" s="12" t="s">
        <v>729</v>
      </c>
      <c r="Q71" s="20"/>
    </row>
    <row r="72" ht="37.9" customHeight="1" spans="1:17">
      <c r="A72" s="11"/>
      <c r="B72" s="12"/>
      <c r="C72" s="12" t="s">
        <v>749</v>
      </c>
      <c r="D72" s="12" t="s">
        <v>600</v>
      </c>
      <c r="E72" s="12" t="s">
        <v>711</v>
      </c>
      <c r="F72" s="12" t="s">
        <v>712</v>
      </c>
      <c r="G72" s="13" t="s">
        <v>268</v>
      </c>
      <c r="H72" s="13" t="s">
        <v>268</v>
      </c>
      <c r="I72" s="13"/>
      <c r="J72" s="12" t="s">
        <v>750</v>
      </c>
      <c r="K72" s="12" t="s">
        <v>623</v>
      </c>
      <c r="L72" s="12" t="s">
        <v>624</v>
      </c>
      <c r="M72" s="12" t="s">
        <v>751</v>
      </c>
      <c r="N72" s="12" t="s">
        <v>626</v>
      </c>
      <c r="O72" s="12" t="s">
        <v>722</v>
      </c>
      <c r="P72" s="12"/>
      <c r="Q72" s="20"/>
    </row>
    <row r="73" ht="75.95" customHeight="1" spans="1:17">
      <c r="A73" s="11"/>
      <c r="B73" s="12"/>
      <c r="C73" s="12"/>
      <c r="D73" s="12"/>
      <c r="E73" s="12"/>
      <c r="F73" s="12"/>
      <c r="G73" s="13"/>
      <c r="H73" s="13"/>
      <c r="I73" s="13"/>
      <c r="J73" s="12"/>
      <c r="K73" s="12" t="s">
        <v>604</v>
      </c>
      <c r="L73" s="12" t="s">
        <v>610</v>
      </c>
      <c r="M73" s="12" t="s">
        <v>752</v>
      </c>
      <c r="N73" s="12" t="s">
        <v>612</v>
      </c>
      <c r="O73" s="12" t="s">
        <v>617</v>
      </c>
      <c r="P73" s="12" t="s">
        <v>609</v>
      </c>
      <c r="Q73" s="20"/>
    </row>
    <row r="74" ht="37.9" customHeight="1" spans="1:17">
      <c r="A74" s="11"/>
      <c r="B74" s="12"/>
      <c r="C74" s="12"/>
      <c r="D74" s="12"/>
      <c r="E74" s="12"/>
      <c r="F74" s="12"/>
      <c r="G74" s="13"/>
      <c r="H74" s="13"/>
      <c r="I74" s="13"/>
      <c r="J74" s="12"/>
      <c r="K74" s="12" t="s">
        <v>604</v>
      </c>
      <c r="L74" s="12" t="s">
        <v>605</v>
      </c>
      <c r="M74" s="12" t="s">
        <v>747</v>
      </c>
      <c r="N74" s="12" t="s">
        <v>612</v>
      </c>
      <c r="O74" s="12" t="s">
        <v>704</v>
      </c>
      <c r="P74" s="12" t="s">
        <v>609</v>
      </c>
      <c r="Q74" s="20"/>
    </row>
    <row r="75" ht="16.5" customHeight="1" spans="1:17">
      <c r="A75" s="11"/>
      <c r="B75" s="12"/>
      <c r="C75" s="12"/>
      <c r="D75" s="12"/>
      <c r="E75" s="12"/>
      <c r="F75" s="12"/>
      <c r="G75" s="13"/>
      <c r="H75" s="13"/>
      <c r="I75" s="13"/>
      <c r="J75" s="12"/>
      <c r="K75" s="12" t="s">
        <v>604</v>
      </c>
      <c r="L75" s="12" t="s">
        <v>615</v>
      </c>
      <c r="M75" s="12" t="s">
        <v>668</v>
      </c>
      <c r="N75" s="12" t="s">
        <v>655</v>
      </c>
      <c r="O75" s="12" t="s">
        <v>753</v>
      </c>
      <c r="P75" s="12" t="s">
        <v>754</v>
      </c>
      <c r="Q75" s="20"/>
    </row>
    <row r="76" ht="24.95" customHeight="1" spans="1:17">
      <c r="A76" s="11"/>
      <c r="B76" s="12"/>
      <c r="C76" s="12"/>
      <c r="D76" s="12"/>
      <c r="E76" s="12"/>
      <c r="F76" s="12"/>
      <c r="G76" s="13"/>
      <c r="H76" s="13"/>
      <c r="I76" s="13"/>
      <c r="J76" s="12"/>
      <c r="K76" s="12" t="s">
        <v>628</v>
      </c>
      <c r="L76" s="12" t="s">
        <v>629</v>
      </c>
      <c r="M76" s="12" t="s">
        <v>755</v>
      </c>
      <c r="N76" s="12" t="s">
        <v>612</v>
      </c>
      <c r="O76" s="12" t="s">
        <v>617</v>
      </c>
      <c r="P76" s="12" t="s">
        <v>609</v>
      </c>
      <c r="Q76" s="20"/>
    </row>
    <row r="77" ht="24.95" customHeight="1" spans="1:17">
      <c r="A77" s="11"/>
      <c r="B77" s="12"/>
      <c r="C77" s="12"/>
      <c r="D77" s="12"/>
      <c r="E77" s="12"/>
      <c r="F77" s="12"/>
      <c r="G77" s="13"/>
      <c r="H77" s="13"/>
      <c r="I77" s="13"/>
      <c r="J77" s="12"/>
      <c r="K77" s="12" t="s">
        <v>618</v>
      </c>
      <c r="L77" s="12" t="s">
        <v>619</v>
      </c>
      <c r="M77" s="12" t="s">
        <v>741</v>
      </c>
      <c r="N77" s="12" t="s">
        <v>655</v>
      </c>
      <c r="O77" s="12" t="s">
        <v>756</v>
      </c>
      <c r="P77" s="12" t="s">
        <v>754</v>
      </c>
      <c r="Q77" s="20"/>
    </row>
    <row r="78" ht="16.5" customHeight="1" spans="1:17">
      <c r="A78" s="11"/>
      <c r="B78" s="12"/>
      <c r="C78" s="12" t="s">
        <v>757</v>
      </c>
      <c r="D78" s="12" t="s">
        <v>600</v>
      </c>
      <c r="E78" s="12" t="s">
        <v>711</v>
      </c>
      <c r="F78" s="12" t="s">
        <v>712</v>
      </c>
      <c r="G78" s="13" t="s">
        <v>215</v>
      </c>
      <c r="H78" s="13" t="s">
        <v>215</v>
      </c>
      <c r="I78" s="13"/>
      <c r="J78" s="12" t="s">
        <v>758</v>
      </c>
      <c r="K78" s="12" t="s">
        <v>604</v>
      </c>
      <c r="L78" s="12" t="s">
        <v>615</v>
      </c>
      <c r="M78" s="12" t="s">
        <v>668</v>
      </c>
      <c r="N78" s="12" t="s">
        <v>612</v>
      </c>
      <c r="O78" s="12" t="s">
        <v>742</v>
      </c>
      <c r="P78" s="12" t="s">
        <v>729</v>
      </c>
      <c r="Q78" s="20"/>
    </row>
    <row r="79" ht="37.9" customHeight="1" spans="1:17">
      <c r="A79" s="11"/>
      <c r="B79" s="12"/>
      <c r="C79" s="12"/>
      <c r="D79" s="12"/>
      <c r="E79" s="12"/>
      <c r="F79" s="12"/>
      <c r="G79" s="13"/>
      <c r="H79" s="13"/>
      <c r="I79" s="13"/>
      <c r="J79" s="12"/>
      <c r="K79" s="12" t="s">
        <v>604</v>
      </c>
      <c r="L79" s="12" t="s">
        <v>610</v>
      </c>
      <c r="M79" s="12" t="s">
        <v>759</v>
      </c>
      <c r="N79" s="12" t="s">
        <v>612</v>
      </c>
      <c r="O79" s="12" t="s">
        <v>617</v>
      </c>
      <c r="P79" s="12" t="s">
        <v>609</v>
      </c>
      <c r="Q79" s="20"/>
    </row>
    <row r="80" ht="50.1" customHeight="1" spans="1:17">
      <c r="A80" s="11"/>
      <c r="B80" s="12"/>
      <c r="C80" s="12"/>
      <c r="D80" s="12"/>
      <c r="E80" s="12"/>
      <c r="F80" s="12"/>
      <c r="G80" s="13"/>
      <c r="H80" s="13"/>
      <c r="I80" s="13"/>
      <c r="J80" s="12"/>
      <c r="K80" s="12" t="s">
        <v>604</v>
      </c>
      <c r="L80" s="12" t="s">
        <v>605</v>
      </c>
      <c r="M80" s="12" t="s">
        <v>717</v>
      </c>
      <c r="N80" s="12" t="s">
        <v>612</v>
      </c>
      <c r="O80" s="12" t="s">
        <v>704</v>
      </c>
      <c r="P80" s="12" t="s">
        <v>609</v>
      </c>
      <c r="Q80" s="20"/>
    </row>
    <row r="81" ht="24.95" customHeight="1" spans="1:17">
      <c r="A81" s="11"/>
      <c r="B81" s="12"/>
      <c r="C81" s="12"/>
      <c r="D81" s="12"/>
      <c r="E81" s="12"/>
      <c r="F81" s="12"/>
      <c r="G81" s="13"/>
      <c r="H81" s="13"/>
      <c r="I81" s="13"/>
      <c r="J81" s="12"/>
      <c r="K81" s="12" t="s">
        <v>618</v>
      </c>
      <c r="L81" s="12" t="s">
        <v>619</v>
      </c>
      <c r="M81" s="12" t="s">
        <v>741</v>
      </c>
      <c r="N81" s="12" t="s">
        <v>612</v>
      </c>
      <c r="O81" s="12" t="s">
        <v>742</v>
      </c>
      <c r="P81" s="12" t="s">
        <v>709</v>
      </c>
      <c r="Q81" s="20"/>
    </row>
    <row r="82" ht="24.95" customHeight="1" spans="1:17">
      <c r="A82" s="11"/>
      <c r="B82" s="12"/>
      <c r="C82" s="12"/>
      <c r="D82" s="12"/>
      <c r="E82" s="12"/>
      <c r="F82" s="12"/>
      <c r="G82" s="13"/>
      <c r="H82" s="13"/>
      <c r="I82" s="13"/>
      <c r="J82" s="12"/>
      <c r="K82" s="12" t="s">
        <v>628</v>
      </c>
      <c r="L82" s="12" t="s">
        <v>629</v>
      </c>
      <c r="M82" s="12" t="s">
        <v>760</v>
      </c>
      <c r="N82" s="12" t="s">
        <v>612</v>
      </c>
      <c r="O82" s="12" t="s">
        <v>617</v>
      </c>
      <c r="P82" s="12" t="s">
        <v>609</v>
      </c>
      <c r="Q82" s="20"/>
    </row>
    <row r="83" ht="37.9" customHeight="1" spans="1:17">
      <c r="A83" s="11"/>
      <c r="B83" s="12"/>
      <c r="C83" s="12"/>
      <c r="D83" s="12"/>
      <c r="E83" s="12"/>
      <c r="F83" s="12"/>
      <c r="G83" s="13"/>
      <c r="H83" s="13"/>
      <c r="I83" s="13"/>
      <c r="J83" s="12"/>
      <c r="K83" s="12" t="s">
        <v>623</v>
      </c>
      <c r="L83" s="12" t="s">
        <v>624</v>
      </c>
      <c r="M83" s="12" t="s">
        <v>761</v>
      </c>
      <c r="N83" s="12" t="s">
        <v>626</v>
      </c>
      <c r="O83" s="12" t="s">
        <v>722</v>
      </c>
      <c r="P83" s="12"/>
      <c r="Q83" s="20"/>
    </row>
    <row r="84" ht="16.5" customHeight="1" spans="1:17">
      <c r="A84" s="11"/>
      <c r="B84" s="12"/>
      <c r="C84" s="12" t="s">
        <v>762</v>
      </c>
      <c r="D84" s="12" t="s">
        <v>600</v>
      </c>
      <c r="E84" s="12" t="s">
        <v>711</v>
      </c>
      <c r="F84" s="12" t="s">
        <v>712</v>
      </c>
      <c r="G84" s="13" t="s">
        <v>271</v>
      </c>
      <c r="H84" s="13" t="s">
        <v>271</v>
      </c>
      <c r="I84" s="13"/>
      <c r="J84" s="12" t="s">
        <v>763</v>
      </c>
      <c r="K84" s="12" t="s">
        <v>604</v>
      </c>
      <c r="L84" s="12" t="s">
        <v>615</v>
      </c>
      <c r="M84" s="12" t="s">
        <v>668</v>
      </c>
      <c r="N84" s="12" t="s">
        <v>607</v>
      </c>
      <c r="O84" s="12" t="s">
        <v>764</v>
      </c>
      <c r="P84" s="12" t="s">
        <v>729</v>
      </c>
      <c r="Q84" s="20"/>
    </row>
    <row r="85" ht="16.5" customHeight="1" spans="1:17">
      <c r="A85" s="11"/>
      <c r="B85" s="12"/>
      <c r="C85" s="12"/>
      <c r="D85" s="12"/>
      <c r="E85" s="12"/>
      <c r="F85" s="12"/>
      <c r="G85" s="13"/>
      <c r="H85" s="13"/>
      <c r="I85" s="13"/>
      <c r="J85" s="12"/>
      <c r="K85" s="12" t="s">
        <v>604</v>
      </c>
      <c r="L85" s="12" t="s">
        <v>610</v>
      </c>
      <c r="M85" s="12" t="s">
        <v>765</v>
      </c>
      <c r="N85" s="12" t="s">
        <v>607</v>
      </c>
      <c r="O85" s="12" t="s">
        <v>766</v>
      </c>
      <c r="P85" s="12" t="s">
        <v>660</v>
      </c>
      <c r="Q85" s="20"/>
    </row>
    <row r="86" ht="37.9" customHeight="1" spans="1:17">
      <c r="A86" s="11"/>
      <c r="B86" s="12"/>
      <c r="C86" s="12"/>
      <c r="D86" s="12"/>
      <c r="E86" s="12"/>
      <c r="F86" s="12"/>
      <c r="G86" s="13"/>
      <c r="H86" s="13"/>
      <c r="I86" s="13"/>
      <c r="J86" s="12"/>
      <c r="K86" s="12" t="s">
        <v>604</v>
      </c>
      <c r="L86" s="12" t="s">
        <v>605</v>
      </c>
      <c r="M86" s="12" t="s">
        <v>767</v>
      </c>
      <c r="N86" s="12" t="s">
        <v>612</v>
      </c>
      <c r="O86" s="12" t="s">
        <v>617</v>
      </c>
      <c r="P86" s="12" t="s">
        <v>609</v>
      </c>
      <c r="Q86" s="20"/>
    </row>
    <row r="87" ht="24.95" customHeight="1" spans="1:17">
      <c r="A87" s="11"/>
      <c r="B87" s="12"/>
      <c r="C87" s="12"/>
      <c r="D87" s="12"/>
      <c r="E87" s="12"/>
      <c r="F87" s="12"/>
      <c r="G87" s="13"/>
      <c r="H87" s="13"/>
      <c r="I87" s="13"/>
      <c r="J87" s="12"/>
      <c r="K87" s="12" t="s">
        <v>628</v>
      </c>
      <c r="L87" s="12" t="s">
        <v>629</v>
      </c>
      <c r="M87" s="12" t="s">
        <v>768</v>
      </c>
      <c r="N87" s="12" t="s">
        <v>612</v>
      </c>
      <c r="O87" s="12" t="s">
        <v>617</v>
      </c>
      <c r="P87" s="12" t="s">
        <v>609</v>
      </c>
      <c r="Q87" s="20"/>
    </row>
    <row r="88" ht="24.95" customHeight="1" spans="1:17">
      <c r="A88" s="11"/>
      <c r="B88" s="12"/>
      <c r="C88" s="12"/>
      <c r="D88" s="12"/>
      <c r="E88" s="12"/>
      <c r="F88" s="12"/>
      <c r="G88" s="13"/>
      <c r="H88" s="13"/>
      <c r="I88" s="13"/>
      <c r="J88" s="12"/>
      <c r="K88" s="12" t="s">
        <v>618</v>
      </c>
      <c r="L88" s="12" t="s">
        <v>619</v>
      </c>
      <c r="M88" s="12" t="s">
        <v>731</v>
      </c>
      <c r="N88" s="12" t="s">
        <v>607</v>
      </c>
      <c r="O88" s="12" t="s">
        <v>764</v>
      </c>
      <c r="P88" s="12" t="s">
        <v>665</v>
      </c>
      <c r="Q88" s="20"/>
    </row>
    <row r="89" ht="24.95" customHeight="1" spans="1:17">
      <c r="A89" s="11"/>
      <c r="B89" s="12"/>
      <c r="C89" s="12"/>
      <c r="D89" s="12"/>
      <c r="E89" s="12"/>
      <c r="F89" s="12"/>
      <c r="G89" s="13"/>
      <c r="H89" s="13"/>
      <c r="I89" s="13"/>
      <c r="J89" s="12"/>
      <c r="K89" s="12" t="s">
        <v>623</v>
      </c>
      <c r="L89" s="12" t="s">
        <v>624</v>
      </c>
      <c r="M89" s="12" t="s">
        <v>769</v>
      </c>
      <c r="N89" s="12" t="s">
        <v>626</v>
      </c>
      <c r="O89" s="12" t="s">
        <v>722</v>
      </c>
      <c r="P89" s="12"/>
      <c r="Q89" s="20"/>
    </row>
    <row r="90" ht="50.1" customHeight="1" spans="1:17">
      <c r="A90" s="11"/>
      <c r="B90" s="12"/>
      <c r="C90" s="12" t="s">
        <v>770</v>
      </c>
      <c r="D90" s="12" t="s">
        <v>600</v>
      </c>
      <c r="E90" s="12" t="s">
        <v>711</v>
      </c>
      <c r="F90" s="12" t="s">
        <v>712</v>
      </c>
      <c r="G90" s="13" t="s">
        <v>273</v>
      </c>
      <c r="H90" s="13" t="s">
        <v>273</v>
      </c>
      <c r="I90" s="13"/>
      <c r="J90" s="12" t="s">
        <v>771</v>
      </c>
      <c r="K90" s="12" t="s">
        <v>604</v>
      </c>
      <c r="L90" s="12" t="s">
        <v>605</v>
      </c>
      <c r="M90" s="12" t="s">
        <v>717</v>
      </c>
      <c r="N90" s="12" t="s">
        <v>612</v>
      </c>
      <c r="O90" s="12" t="s">
        <v>704</v>
      </c>
      <c r="P90" s="12" t="s">
        <v>609</v>
      </c>
      <c r="Q90" s="20"/>
    </row>
    <row r="91" ht="16.5" customHeight="1" spans="1:17">
      <c r="A91" s="11"/>
      <c r="B91" s="12"/>
      <c r="C91" s="12"/>
      <c r="D91" s="12"/>
      <c r="E91" s="12"/>
      <c r="F91" s="12"/>
      <c r="G91" s="13"/>
      <c r="H91" s="13"/>
      <c r="I91" s="13"/>
      <c r="J91" s="12"/>
      <c r="K91" s="12" t="s">
        <v>604</v>
      </c>
      <c r="L91" s="12" t="s">
        <v>615</v>
      </c>
      <c r="M91" s="12" t="s">
        <v>668</v>
      </c>
      <c r="N91" s="12" t="s">
        <v>612</v>
      </c>
      <c r="O91" s="12" t="s">
        <v>772</v>
      </c>
      <c r="P91" s="12" t="s">
        <v>729</v>
      </c>
      <c r="Q91" s="20"/>
    </row>
    <row r="92" ht="100.9" customHeight="1" spans="1:17">
      <c r="A92" s="11"/>
      <c r="B92" s="12"/>
      <c r="C92" s="12"/>
      <c r="D92" s="12"/>
      <c r="E92" s="12"/>
      <c r="F92" s="12"/>
      <c r="G92" s="13"/>
      <c r="H92" s="13"/>
      <c r="I92" s="13"/>
      <c r="J92" s="12"/>
      <c r="K92" s="12" t="s">
        <v>604</v>
      </c>
      <c r="L92" s="12" t="s">
        <v>610</v>
      </c>
      <c r="M92" s="12" t="s">
        <v>773</v>
      </c>
      <c r="N92" s="12" t="s">
        <v>612</v>
      </c>
      <c r="O92" s="12" t="s">
        <v>617</v>
      </c>
      <c r="P92" s="12" t="s">
        <v>609</v>
      </c>
      <c r="Q92" s="20"/>
    </row>
    <row r="93" ht="37.9" customHeight="1" spans="1:17">
      <c r="A93" s="11"/>
      <c r="B93" s="12"/>
      <c r="C93" s="12"/>
      <c r="D93" s="12"/>
      <c r="E93" s="12"/>
      <c r="F93" s="12"/>
      <c r="G93" s="13"/>
      <c r="H93" s="13"/>
      <c r="I93" s="13"/>
      <c r="J93" s="12"/>
      <c r="K93" s="12" t="s">
        <v>623</v>
      </c>
      <c r="L93" s="12" t="s">
        <v>624</v>
      </c>
      <c r="M93" s="12" t="s">
        <v>774</v>
      </c>
      <c r="N93" s="12" t="s">
        <v>626</v>
      </c>
      <c r="O93" s="12" t="s">
        <v>722</v>
      </c>
      <c r="P93" s="12"/>
      <c r="Q93" s="20"/>
    </row>
    <row r="94" ht="24.95" customHeight="1" spans="1:17">
      <c r="A94" s="11"/>
      <c r="B94" s="12"/>
      <c r="C94" s="12"/>
      <c r="D94" s="12"/>
      <c r="E94" s="12"/>
      <c r="F94" s="12"/>
      <c r="G94" s="13"/>
      <c r="H94" s="13"/>
      <c r="I94" s="13"/>
      <c r="J94" s="12"/>
      <c r="K94" s="12" t="s">
        <v>628</v>
      </c>
      <c r="L94" s="12" t="s">
        <v>629</v>
      </c>
      <c r="M94" s="12" t="s">
        <v>775</v>
      </c>
      <c r="N94" s="12" t="s">
        <v>612</v>
      </c>
      <c r="O94" s="12" t="s">
        <v>617</v>
      </c>
      <c r="P94" s="12" t="s">
        <v>609</v>
      </c>
      <c r="Q94" s="20"/>
    </row>
    <row r="95" ht="24.95" customHeight="1" spans="1:17">
      <c r="A95" s="11"/>
      <c r="B95" s="12"/>
      <c r="C95" s="12"/>
      <c r="D95" s="12"/>
      <c r="E95" s="12"/>
      <c r="F95" s="12"/>
      <c r="G95" s="13"/>
      <c r="H95" s="13"/>
      <c r="I95" s="13"/>
      <c r="J95" s="12"/>
      <c r="K95" s="12" t="s">
        <v>618</v>
      </c>
      <c r="L95" s="12" t="s">
        <v>619</v>
      </c>
      <c r="M95" s="12" t="s">
        <v>741</v>
      </c>
      <c r="N95" s="12" t="s">
        <v>612</v>
      </c>
      <c r="O95" s="12" t="s">
        <v>776</v>
      </c>
      <c r="P95" s="12" t="s">
        <v>709</v>
      </c>
      <c r="Q95" s="20"/>
    </row>
    <row r="96" ht="24.95" customHeight="1" spans="1:17">
      <c r="A96" s="11"/>
      <c r="B96" s="12"/>
      <c r="C96" s="12" t="s">
        <v>777</v>
      </c>
      <c r="D96" s="12" t="s">
        <v>600</v>
      </c>
      <c r="E96" s="12" t="s">
        <v>711</v>
      </c>
      <c r="F96" s="12" t="s">
        <v>712</v>
      </c>
      <c r="G96" s="13" t="s">
        <v>27</v>
      </c>
      <c r="H96" s="13"/>
      <c r="I96" s="13" t="s">
        <v>27</v>
      </c>
      <c r="J96" s="12" t="s">
        <v>778</v>
      </c>
      <c r="K96" s="12" t="s">
        <v>604</v>
      </c>
      <c r="L96" s="12" t="s">
        <v>610</v>
      </c>
      <c r="M96" s="12" t="s">
        <v>779</v>
      </c>
      <c r="N96" s="12" t="s">
        <v>612</v>
      </c>
      <c r="O96" s="12" t="s">
        <v>617</v>
      </c>
      <c r="P96" s="12" t="s">
        <v>609</v>
      </c>
      <c r="Q96" s="20"/>
    </row>
    <row r="97" ht="50.1" customHeight="1" spans="1:17">
      <c r="A97" s="11"/>
      <c r="B97" s="12"/>
      <c r="C97" s="12"/>
      <c r="D97" s="12"/>
      <c r="E97" s="12"/>
      <c r="F97" s="12"/>
      <c r="G97" s="13"/>
      <c r="H97" s="13"/>
      <c r="I97" s="13"/>
      <c r="J97" s="12"/>
      <c r="K97" s="12" t="s">
        <v>604</v>
      </c>
      <c r="L97" s="12" t="s">
        <v>605</v>
      </c>
      <c r="M97" s="12" t="s">
        <v>717</v>
      </c>
      <c r="N97" s="12" t="s">
        <v>612</v>
      </c>
      <c r="O97" s="12" t="s">
        <v>704</v>
      </c>
      <c r="P97" s="12" t="s">
        <v>609</v>
      </c>
      <c r="Q97" s="20"/>
    </row>
    <row r="98" ht="16.5" customHeight="1" spans="1:17">
      <c r="A98" s="11"/>
      <c r="B98" s="12"/>
      <c r="C98" s="12"/>
      <c r="D98" s="12"/>
      <c r="E98" s="12"/>
      <c r="F98" s="12"/>
      <c r="G98" s="13"/>
      <c r="H98" s="13"/>
      <c r="I98" s="13"/>
      <c r="J98" s="12"/>
      <c r="K98" s="12" t="s">
        <v>604</v>
      </c>
      <c r="L98" s="12" t="s">
        <v>615</v>
      </c>
      <c r="M98" s="12" t="s">
        <v>668</v>
      </c>
      <c r="N98" s="12" t="s">
        <v>612</v>
      </c>
      <c r="O98" s="12" t="s">
        <v>780</v>
      </c>
      <c r="P98" s="12" t="s">
        <v>729</v>
      </c>
      <c r="Q98" s="20"/>
    </row>
    <row r="99" ht="24.95" customHeight="1" spans="1:17">
      <c r="A99" s="11"/>
      <c r="B99" s="12"/>
      <c r="C99" s="12"/>
      <c r="D99" s="12"/>
      <c r="E99" s="12"/>
      <c r="F99" s="12"/>
      <c r="G99" s="13"/>
      <c r="H99" s="13"/>
      <c r="I99" s="13"/>
      <c r="J99" s="12"/>
      <c r="K99" s="12" t="s">
        <v>618</v>
      </c>
      <c r="L99" s="12" t="s">
        <v>619</v>
      </c>
      <c r="M99" s="12" t="s">
        <v>715</v>
      </c>
      <c r="N99" s="12" t="s">
        <v>612</v>
      </c>
      <c r="O99" s="12" t="s">
        <v>780</v>
      </c>
      <c r="P99" s="12" t="s">
        <v>729</v>
      </c>
      <c r="Q99" s="20"/>
    </row>
    <row r="100" ht="24.95" customHeight="1" spans="1:17">
      <c r="A100" s="11"/>
      <c r="B100" s="12"/>
      <c r="C100" s="12"/>
      <c r="D100" s="12"/>
      <c r="E100" s="12"/>
      <c r="F100" s="12"/>
      <c r="G100" s="13"/>
      <c r="H100" s="13"/>
      <c r="I100" s="13"/>
      <c r="J100" s="12"/>
      <c r="K100" s="12" t="s">
        <v>628</v>
      </c>
      <c r="L100" s="12" t="s">
        <v>629</v>
      </c>
      <c r="M100" s="12" t="s">
        <v>781</v>
      </c>
      <c r="N100" s="12" t="s">
        <v>612</v>
      </c>
      <c r="O100" s="12" t="s">
        <v>617</v>
      </c>
      <c r="P100" s="12" t="s">
        <v>609</v>
      </c>
      <c r="Q100" s="20"/>
    </row>
    <row r="101" ht="50.1" customHeight="1" spans="1:17">
      <c r="A101" s="11"/>
      <c r="B101" s="12"/>
      <c r="C101" s="12"/>
      <c r="D101" s="12"/>
      <c r="E101" s="12"/>
      <c r="F101" s="12"/>
      <c r="G101" s="13"/>
      <c r="H101" s="13"/>
      <c r="I101" s="13"/>
      <c r="J101" s="12"/>
      <c r="K101" s="12" t="s">
        <v>623</v>
      </c>
      <c r="L101" s="12" t="s">
        <v>624</v>
      </c>
      <c r="M101" s="12" t="s">
        <v>782</v>
      </c>
      <c r="N101" s="12" t="s">
        <v>626</v>
      </c>
      <c r="O101" s="12" t="s">
        <v>722</v>
      </c>
      <c r="P101" s="12"/>
      <c r="Q101" s="20"/>
    </row>
    <row r="102" ht="16.5" customHeight="1" spans="1:17">
      <c r="A102" s="11"/>
      <c r="B102" s="12"/>
      <c r="C102" s="12" t="s">
        <v>511</v>
      </c>
      <c r="D102" s="12" t="s">
        <v>600</v>
      </c>
      <c r="E102" s="12" t="s">
        <v>783</v>
      </c>
      <c r="F102" s="12" t="s">
        <v>784</v>
      </c>
      <c r="G102" s="13" t="s">
        <v>276</v>
      </c>
      <c r="H102" s="13" t="s">
        <v>276</v>
      </c>
      <c r="I102" s="13"/>
      <c r="J102" s="12" t="s">
        <v>785</v>
      </c>
      <c r="K102" s="12" t="s">
        <v>604</v>
      </c>
      <c r="L102" s="12" t="s">
        <v>615</v>
      </c>
      <c r="M102" s="12" t="s">
        <v>786</v>
      </c>
      <c r="N102" s="12" t="s">
        <v>612</v>
      </c>
      <c r="O102" s="12" t="s">
        <v>617</v>
      </c>
      <c r="P102" s="12" t="s">
        <v>609</v>
      </c>
      <c r="Q102" s="20"/>
    </row>
    <row r="103" ht="24.95" customHeight="1" spans="1:17">
      <c r="A103" s="11"/>
      <c r="B103" s="12"/>
      <c r="C103" s="12"/>
      <c r="D103" s="12"/>
      <c r="E103" s="12"/>
      <c r="F103" s="12"/>
      <c r="G103" s="13"/>
      <c r="H103" s="13"/>
      <c r="I103" s="13"/>
      <c r="J103" s="12"/>
      <c r="K103" s="12" t="s">
        <v>604</v>
      </c>
      <c r="L103" s="12" t="s">
        <v>615</v>
      </c>
      <c r="M103" s="12" t="s">
        <v>787</v>
      </c>
      <c r="N103" s="12" t="s">
        <v>655</v>
      </c>
      <c r="O103" s="12" t="s">
        <v>788</v>
      </c>
      <c r="P103" s="12" t="s">
        <v>609</v>
      </c>
      <c r="Q103" s="20"/>
    </row>
    <row r="104" ht="24.95" customHeight="1" spans="1:17">
      <c r="A104" s="11"/>
      <c r="B104" s="12"/>
      <c r="C104" s="12"/>
      <c r="D104" s="12"/>
      <c r="E104" s="12"/>
      <c r="F104" s="12"/>
      <c r="G104" s="13"/>
      <c r="H104" s="13"/>
      <c r="I104" s="13"/>
      <c r="J104" s="12"/>
      <c r="K104" s="12" t="s">
        <v>604</v>
      </c>
      <c r="L104" s="12" t="s">
        <v>610</v>
      </c>
      <c r="M104" s="12" t="s">
        <v>789</v>
      </c>
      <c r="N104" s="12" t="s">
        <v>607</v>
      </c>
      <c r="O104" s="12" t="s">
        <v>790</v>
      </c>
      <c r="P104" s="12" t="s">
        <v>791</v>
      </c>
      <c r="Q104" s="20"/>
    </row>
    <row r="105" ht="16.5" customHeight="1" spans="1:17">
      <c r="A105" s="11"/>
      <c r="B105" s="12"/>
      <c r="C105" s="12"/>
      <c r="D105" s="12"/>
      <c r="E105" s="12"/>
      <c r="F105" s="12"/>
      <c r="G105" s="13"/>
      <c r="H105" s="13"/>
      <c r="I105" s="13"/>
      <c r="J105" s="12"/>
      <c r="K105" s="12" t="s">
        <v>604</v>
      </c>
      <c r="L105" s="12" t="s">
        <v>610</v>
      </c>
      <c r="M105" s="12" t="s">
        <v>792</v>
      </c>
      <c r="N105" s="12" t="s">
        <v>612</v>
      </c>
      <c r="O105" s="12" t="s">
        <v>793</v>
      </c>
      <c r="P105" s="12" t="s">
        <v>791</v>
      </c>
      <c r="Q105" s="20"/>
    </row>
    <row r="106" ht="16.5" customHeight="1" spans="1:17">
      <c r="A106" s="11"/>
      <c r="B106" s="12"/>
      <c r="C106" s="12"/>
      <c r="D106" s="12"/>
      <c r="E106" s="12"/>
      <c r="F106" s="12"/>
      <c r="G106" s="13"/>
      <c r="H106" s="13"/>
      <c r="I106" s="13"/>
      <c r="J106" s="12"/>
      <c r="K106" s="12" t="s">
        <v>604</v>
      </c>
      <c r="L106" s="12" t="s">
        <v>605</v>
      </c>
      <c r="M106" s="12" t="s">
        <v>794</v>
      </c>
      <c r="N106" s="12" t="s">
        <v>612</v>
      </c>
      <c r="O106" s="12" t="s">
        <v>795</v>
      </c>
      <c r="P106" s="12" t="s">
        <v>609</v>
      </c>
      <c r="Q106" s="20"/>
    </row>
    <row r="107" ht="16.5" customHeight="1" spans="1:17">
      <c r="A107" s="11"/>
      <c r="B107" s="12"/>
      <c r="C107" s="12"/>
      <c r="D107" s="12"/>
      <c r="E107" s="12"/>
      <c r="F107" s="12"/>
      <c r="G107" s="13"/>
      <c r="H107" s="13"/>
      <c r="I107" s="13"/>
      <c r="J107" s="12"/>
      <c r="K107" s="12" t="s">
        <v>618</v>
      </c>
      <c r="L107" s="12" t="s">
        <v>619</v>
      </c>
      <c r="M107" s="12" t="s">
        <v>796</v>
      </c>
      <c r="N107" s="12" t="s">
        <v>655</v>
      </c>
      <c r="O107" s="12" t="s">
        <v>797</v>
      </c>
      <c r="P107" s="12" t="s">
        <v>622</v>
      </c>
      <c r="Q107" s="20"/>
    </row>
    <row r="108" ht="16.5" customHeight="1" spans="1:17">
      <c r="A108" s="11"/>
      <c r="B108" s="12"/>
      <c r="C108" s="12"/>
      <c r="D108" s="12"/>
      <c r="E108" s="12"/>
      <c r="F108" s="12"/>
      <c r="G108" s="13"/>
      <c r="H108" s="13"/>
      <c r="I108" s="13"/>
      <c r="J108" s="12"/>
      <c r="K108" s="12" t="s">
        <v>623</v>
      </c>
      <c r="L108" s="12" t="s">
        <v>798</v>
      </c>
      <c r="M108" s="12" t="s">
        <v>799</v>
      </c>
      <c r="N108" s="12" t="s">
        <v>612</v>
      </c>
      <c r="O108" s="12" t="s">
        <v>639</v>
      </c>
      <c r="P108" s="12" t="s">
        <v>609</v>
      </c>
      <c r="Q108" s="20"/>
    </row>
    <row r="109" ht="24.95" customHeight="1" spans="1:17">
      <c r="A109" s="11"/>
      <c r="B109" s="12"/>
      <c r="C109" s="12"/>
      <c r="D109" s="12"/>
      <c r="E109" s="12"/>
      <c r="F109" s="12"/>
      <c r="G109" s="13"/>
      <c r="H109" s="13"/>
      <c r="I109" s="13"/>
      <c r="J109" s="12"/>
      <c r="K109" s="12" t="s">
        <v>628</v>
      </c>
      <c r="L109" s="12" t="s">
        <v>629</v>
      </c>
      <c r="M109" s="12" t="s">
        <v>800</v>
      </c>
      <c r="N109" s="12" t="s">
        <v>612</v>
      </c>
      <c r="O109" s="12" t="s">
        <v>617</v>
      </c>
      <c r="P109" s="12" t="s">
        <v>609</v>
      </c>
      <c r="Q109" s="20"/>
    </row>
    <row r="110" ht="24.95" customHeight="1" spans="1:17">
      <c r="A110" s="11"/>
      <c r="B110" s="12"/>
      <c r="C110" s="12" t="s">
        <v>801</v>
      </c>
      <c r="D110" s="12" t="s">
        <v>600</v>
      </c>
      <c r="E110" s="12" t="s">
        <v>802</v>
      </c>
      <c r="F110" s="12" t="s">
        <v>803</v>
      </c>
      <c r="G110" s="13" t="s">
        <v>152</v>
      </c>
      <c r="H110" s="13" t="s">
        <v>152</v>
      </c>
      <c r="I110" s="13"/>
      <c r="J110" s="12" t="s">
        <v>804</v>
      </c>
      <c r="K110" s="12" t="s">
        <v>604</v>
      </c>
      <c r="L110" s="12" t="s">
        <v>615</v>
      </c>
      <c r="M110" s="12" t="s">
        <v>805</v>
      </c>
      <c r="N110" s="12" t="s">
        <v>626</v>
      </c>
      <c r="O110" s="12" t="s">
        <v>641</v>
      </c>
      <c r="P110" s="12"/>
      <c r="Q110" s="20"/>
    </row>
    <row r="111" ht="16.5" customHeight="1" spans="1:17">
      <c r="A111" s="11"/>
      <c r="B111" s="12"/>
      <c r="C111" s="12"/>
      <c r="D111" s="12"/>
      <c r="E111" s="12"/>
      <c r="F111" s="12"/>
      <c r="G111" s="13"/>
      <c r="H111" s="13"/>
      <c r="I111" s="13"/>
      <c r="J111" s="12"/>
      <c r="K111" s="12" t="s">
        <v>604</v>
      </c>
      <c r="L111" s="12" t="s">
        <v>610</v>
      </c>
      <c r="M111" s="12" t="s">
        <v>806</v>
      </c>
      <c r="N111" s="12" t="s">
        <v>612</v>
      </c>
      <c r="O111" s="12" t="s">
        <v>702</v>
      </c>
      <c r="P111" s="12" t="s">
        <v>807</v>
      </c>
      <c r="Q111" s="20"/>
    </row>
    <row r="112" ht="24.95" customHeight="1" spans="1:17">
      <c r="A112" s="11"/>
      <c r="B112" s="12"/>
      <c r="C112" s="12"/>
      <c r="D112" s="12"/>
      <c r="E112" s="12"/>
      <c r="F112" s="12"/>
      <c r="G112" s="13"/>
      <c r="H112" s="13"/>
      <c r="I112" s="13"/>
      <c r="J112" s="12"/>
      <c r="K112" s="12" t="s">
        <v>604</v>
      </c>
      <c r="L112" s="12" t="s">
        <v>605</v>
      </c>
      <c r="M112" s="12" t="s">
        <v>808</v>
      </c>
      <c r="N112" s="12" t="s">
        <v>607</v>
      </c>
      <c r="O112" s="12" t="s">
        <v>608</v>
      </c>
      <c r="P112" s="12" t="s">
        <v>609</v>
      </c>
      <c r="Q112" s="20"/>
    </row>
    <row r="113" ht="24.95" customHeight="1" spans="1:17">
      <c r="A113" s="11"/>
      <c r="B113" s="12"/>
      <c r="C113" s="12"/>
      <c r="D113" s="12"/>
      <c r="E113" s="12"/>
      <c r="F113" s="12"/>
      <c r="G113" s="13"/>
      <c r="H113" s="13"/>
      <c r="I113" s="13"/>
      <c r="J113" s="12"/>
      <c r="K113" s="12" t="s">
        <v>618</v>
      </c>
      <c r="L113" s="12" t="s">
        <v>619</v>
      </c>
      <c r="M113" s="12" t="s">
        <v>809</v>
      </c>
      <c r="N113" s="12" t="s">
        <v>655</v>
      </c>
      <c r="O113" s="12" t="s">
        <v>810</v>
      </c>
      <c r="P113" s="12" t="s">
        <v>665</v>
      </c>
      <c r="Q113" s="20"/>
    </row>
    <row r="114" ht="24.95" customHeight="1" spans="1:17">
      <c r="A114" s="11"/>
      <c r="B114" s="12"/>
      <c r="C114" s="12"/>
      <c r="D114" s="12"/>
      <c r="E114" s="12"/>
      <c r="F114" s="12"/>
      <c r="G114" s="13"/>
      <c r="H114" s="13"/>
      <c r="I114" s="13"/>
      <c r="J114" s="12"/>
      <c r="K114" s="12" t="s">
        <v>623</v>
      </c>
      <c r="L114" s="12" t="s">
        <v>624</v>
      </c>
      <c r="M114" s="12" t="s">
        <v>811</v>
      </c>
      <c r="N114" s="12" t="s">
        <v>626</v>
      </c>
      <c r="O114" s="12" t="s">
        <v>812</v>
      </c>
      <c r="P114" s="12"/>
      <c r="Q114" s="20"/>
    </row>
    <row r="115" ht="24.95" customHeight="1" spans="1:17">
      <c r="A115" s="11"/>
      <c r="B115" s="12"/>
      <c r="C115" s="12"/>
      <c r="D115" s="12"/>
      <c r="E115" s="12"/>
      <c r="F115" s="12"/>
      <c r="G115" s="13"/>
      <c r="H115" s="13"/>
      <c r="I115" s="13"/>
      <c r="J115" s="12"/>
      <c r="K115" s="12" t="s">
        <v>628</v>
      </c>
      <c r="L115" s="12" t="s">
        <v>629</v>
      </c>
      <c r="M115" s="12" t="s">
        <v>813</v>
      </c>
      <c r="N115" s="12" t="s">
        <v>612</v>
      </c>
      <c r="O115" s="12" t="s">
        <v>617</v>
      </c>
      <c r="P115" s="12" t="s">
        <v>609</v>
      </c>
      <c r="Q115" s="20"/>
    </row>
    <row r="116" ht="50.1" customHeight="1" spans="1:17">
      <c r="A116" s="11"/>
      <c r="B116" s="12"/>
      <c r="C116" s="12" t="s">
        <v>514</v>
      </c>
      <c r="D116" s="12" t="s">
        <v>600</v>
      </c>
      <c r="E116" s="12" t="s">
        <v>633</v>
      </c>
      <c r="F116" s="12" t="s">
        <v>634</v>
      </c>
      <c r="G116" s="13" t="s">
        <v>279</v>
      </c>
      <c r="H116" s="13" t="s">
        <v>279</v>
      </c>
      <c r="I116" s="13"/>
      <c r="J116" s="12" t="s">
        <v>814</v>
      </c>
      <c r="K116" s="12" t="s">
        <v>604</v>
      </c>
      <c r="L116" s="12" t="s">
        <v>615</v>
      </c>
      <c r="M116" s="12" t="s">
        <v>815</v>
      </c>
      <c r="N116" s="12" t="s">
        <v>607</v>
      </c>
      <c r="O116" s="12" t="s">
        <v>816</v>
      </c>
      <c r="P116" s="12" t="s">
        <v>817</v>
      </c>
      <c r="Q116" s="20"/>
    </row>
    <row r="117" ht="37.9" customHeight="1" spans="1:17">
      <c r="A117" s="11"/>
      <c r="B117" s="12"/>
      <c r="C117" s="12"/>
      <c r="D117" s="12"/>
      <c r="E117" s="12"/>
      <c r="F117" s="12"/>
      <c r="G117" s="13"/>
      <c r="H117" s="13"/>
      <c r="I117" s="13"/>
      <c r="J117" s="12"/>
      <c r="K117" s="12" t="s">
        <v>604</v>
      </c>
      <c r="L117" s="12" t="s">
        <v>610</v>
      </c>
      <c r="M117" s="12" t="s">
        <v>818</v>
      </c>
      <c r="N117" s="12" t="s">
        <v>607</v>
      </c>
      <c r="O117" s="12" t="s">
        <v>819</v>
      </c>
      <c r="P117" s="12" t="s">
        <v>820</v>
      </c>
      <c r="Q117" s="20"/>
    </row>
    <row r="118" ht="24.95" customHeight="1" spans="1:17">
      <c r="A118" s="11"/>
      <c r="B118" s="12"/>
      <c r="C118" s="12"/>
      <c r="D118" s="12"/>
      <c r="E118" s="12"/>
      <c r="F118" s="12"/>
      <c r="G118" s="13"/>
      <c r="H118" s="13"/>
      <c r="I118" s="13"/>
      <c r="J118" s="12"/>
      <c r="K118" s="12" t="s">
        <v>604</v>
      </c>
      <c r="L118" s="12" t="s">
        <v>610</v>
      </c>
      <c r="M118" s="12" t="s">
        <v>821</v>
      </c>
      <c r="N118" s="12" t="s">
        <v>612</v>
      </c>
      <c r="O118" s="12" t="s">
        <v>822</v>
      </c>
      <c r="P118" s="12" t="s">
        <v>823</v>
      </c>
      <c r="Q118" s="20"/>
    </row>
    <row r="119" ht="24.95" customHeight="1" spans="1:17">
      <c r="A119" s="11"/>
      <c r="B119" s="12"/>
      <c r="C119" s="12"/>
      <c r="D119" s="12"/>
      <c r="E119" s="12"/>
      <c r="F119" s="12"/>
      <c r="G119" s="13"/>
      <c r="H119" s="13"/>
      <c r="I119" s="13"/>
      <c r="J119" s="12"/>
      <c r="K119" s="12" t="s">
        <v>604</v>
      </c>
      <c r="L119" s="12" t="s">
        <v>610</v>
      </c>
      <c r="M119" s="12" t="s">
        <v>824</v>
      </c>
      <c r="N119" s="12" t="s">
        <v>612</v>
      </c>
      <c r="O119" s="12" t="s">
        <v>608</v>
      </c>
      <c r="P119" s="12" t="s">
        <v>660</v>
      </c>
      <c r="Q119" s="20"/>
    </row>
    <row r="120" ht="24.95" customHeight="1" spans="1:17">
      <c r="A120" s="11"/>
      <c r="B120" s="12"/>
      <c r="C120" s="12"/>
      <c r="D120" s="12"/>
      <c r="E120" s="12"/>
      <c r="F120" s="12"/>
      <c r="G120" s="13"/>
      <c r="H120" s="13"/>
      <c r="I120" s="13"/>
      <c r="J120" s="12"/>
      <c r="K120" s="12" t="s">
        <v>604</v>
      </c>
      <c r="L120" s="12" t="s">
        <v>605</v>
      </c>
      <c r="M120" s="12" t="s">
        <v>825</v>
      </c>
      <c r="N120" s="12" t="s">
        <v>655</v>
      </c>
      <c r="O120" s="12" t="s">
        <v>766</v>
      </c>
      <c r="P120" s="12" t="s">
        <v>826</v>
      </c>
      <c r="Q120" s="20"/>
    </row>
    <row r="121" ht="24.95" customHeight="1" spans="1:17">
      <c r="A121" s="11"/>
      <c r="B121" s="12"/>
      <c r="C121" s="12"/>
      <c r="D121" s="12"/>
      <c r="E121" s="12"/>
      <c r="F121" s="12"/>
      <c r="G121" s="13"/>
      <c r="H121" s="13"/>
      <c r="I121" s="13"/>
      <c r="J121" s="12"/>
      <c r="K121" s="12" t="s">
        <v>628</v>
      </c>
      <c r="L121" s="12" t="s">
        <v>629</v>
      </c>
      <c r="M121" s="12" t="s">
        <v>827</v>
      </c>
      <c r="N121" s="12" t="s">
        <v>612</v>
      </c>
      <c r="O121" s="12" t="s">
        <v>704</v>
      </c>
      <c r="P121" s="12" t="s">
        <v>609</v>
      </c>
      <c r="Q121" s="20"/>
    </row>
    <row r="122" ht="24.95" customHeight="1" spans="1:17">
      <c r="A122" s="11"/>
      <c r="B122" s="12"/>
      <c r="C122" s="12"/>
      <c r="D122" s="12"/>
      <c r="E122" s="12"/>
      <c r="F122" s="12"/>
      <c r="G122" s="13"/>
      <c r="H122" s="13"/>
      <c r="I122" s="13"/>
      <c r="J122" s="12"/>
      <c r="K122" s="12" t="s">
        <v>618</v>
      </c>
      <c r="L122" s="12" t="s">
        <v>828</v>
      </c>
      <c r="M122" s="12" t="s">
        <v>829</v>
      </c>
      <c r="N122" s="12" t="s">
        <v>655</v>
      </c>
      <c r="O122" s="12" t="s">
        <v>830</v>
      </c>
      <c r="P122" s="12" t="s">
        <v>817</v>
      </c>
      <c r="Q122" s="20"/>
    </row>
    <row r="123" ht="24.95" customHeight="1" spans="1:17">
      <c r="A123" s="11"/>
      <c r="B123" s="12"/>
      <c r="C123" s="12"/>
      <c r="D123" s="12"/>
      <c r="E123" s="12"/>
      <c r="F123" s="12"/>
      <c r="G123" s="13"/>
      <c r="H123" s="13"/>
      <c r="I123" s="13"/>
      <c r="J123" s="12"/>
      <c r="K123" s="12" t="s">
        <v>623</v>
      </c>
      <c r="L123" s="12" t="s">
        <v>624</v>
      </c>
      <c r="M123" s="12" t="s">
        <v>831</v>
      </c>
      <c r="N123" s="12" t="s">
        <v>607</v>
      </c>
      <c r="O123" s="12" t="s">
        <v>608</v>
      </c>
      <c r="P123" s="12" t="s">
        <v>609</v>
      </c>
      <c r="Q123" s="20"/>
    </row>
    <row r="124" ht="24.95" customHeight="1" spans="1:17">
      <c r="A124" s="11"/>
      <c r="B124" s="12"/>
      <c r="C124" s="12" t="s">
        <v>521</v>
      </c>
      <c r="D124" s="12" t="s">
        <v>600</v>
      </c>
      <c r="E124" s="12" t="s">
        <v>832</v>
      </c>
      <c r="F124" s="12" t="s">
        <v>833</v>
      </c>
      <c r="G124" s="13" t="s">
        <v>158</v>
      </c>
      <c r="H124" s="13" t="s">
        <v>158</v>
      </c>
      <c r="I124" s="13"/>
      <c r="J124" s="12" t="s">
        <v>834</v>
      </c>
      <c r="K124" s="12" t="s">
        <v>618</v>
      </c>
      <c r="L124" s="12" t="s">
        <v>619</v>
      </c>
      <c r="M124" s="12" t="s">
        <v>835</v>
      </c>
      <c r="N124" s="12" t="s">
        <v>655</v>
      </c>
      <c r="O124" s="12" t="s">
        <v>836</v>
      </c>
      <c r="P124" s="12" t="s">
        <v>622</v>
      </c>
      <c r="Q124" s="20"/>
    </row>
    <row r="125" ht="24.95" customHeight="1" spans="1:17">
      <c r="A125" s="11"/>
      <c r="B125" s="12"/>
      <c r="C125" s="12"/>
      <c r="D125" s="12"/>
      <c r="E125" s="12"/>
      <c r="F125" s="12"/>
      <c r="G125" s="13"/>
      <c r="H125" s="13"/>
      <c r="I125" s="13"/>
      <c r="J125" s="12"/>
      <c r="K125" s="12" t="s">
        <v>628</v>
      </c>
      <c r="L125" s="12" t="s">
        <v>629</v>
      </c>
      <c r="M125" s="12" t="s">
        <v>837</v>
      </c>
      <c r="N125" s="12" t="s">
        <v>612</v>
      </c>
      <c r="O125" s="12" t="s">
        <v>822</v>
      </c>
      <c r="P125" s="12" t="s">
        <v>609</v>
      </c>
      <c r="Q125" s="20"/>
    </row>
    <row r="126" ht="16.9" customHeight="1" spans="1:17">
      <c r="A126" s="11"/>
      <c r="B126" s="12"/>
      <c r="C126" s="12"/>
      <c r="D126" s="12"/>
      <c r="E126" s="12"/>
      <c r="F126" s="12"/>
      <c r="G126" s="13"/>
      <c r="H126" s="13"/>
      <c r="I126" s="13"/>
      <c r="J126" s="12"/>
      <c r="K126" s="12" t="s">
        <v>604</v>
      </c>
      <c r="L126" s="12" t="s">
        <v>615</v>
      </c>
      <c r="M126" s="12" t="s">
        <v>838</v>
      </c>
      <c r="N126" s="12" t="s">
        <v>607</v>
      </c>
      <c r="O126" s="12" t="s">
        <v>608</v>
      </c>
      <c r="P126" s="12" t="s">
        <v>609</v>
      </c>
      <c r="Q126" s="20"/>
    </row>
    <row r="127" ht="16.9" customHeight="1" spans="1:17">
      <c r="A127" s="11"/>
      <c r="B127" s="12"/>
      <c r="C127" s="12"/>
      <c r="D127" s="12"/>
      <c r="E127" s="12"/>
      <c r="F127" s="12"/>
      <c r="G127" s="13"/>
      <c r="H127" s="13"/>
      <c r="I127" s="13"/>
      <c r="J127" s="12"/>
      <c r="K127" s="12" t="s">
        <v>604</v>
      </c>
      <c r="L127" s="12" t="s">
        <v>605</v>
      </c>
      <c r="M127" s="12" t="s">
        <v>839</v>
      </c>
      <c r="N127" s="12" t="s">
        <v>612</v>
      </c>
      <c r="O127" s="12" t="s">
        <v>617</v>
      </c>
      <c r="P127" s="12" t="s">
        <v>609</v>
      </c>
      <c r="Q127" s="20"/>
    </row>
    <row r="128" ht="16.9" customHeight="1" spans="1:17">
      <c r="A128" s="11"/>
      <c r="B128" s="12"/>
      <c r="C128" s="12"/>
      <c r="D128" s="12"/>
      <c r="E128" s="12"/>
      <c r="F128" s="12"/>
      <c r="G128" s="13"/>
      <c r="H128" s="13"/>
      <c r="I128" s="13"/>
      <c r="J128" s="12"/>
      <c r="K128" s="12" t="s">
        <v>604</v>
      </c>
      <c r="L128" s="12" t="s">
        <v>610</v>
      </c>
      <c r="M128" s="12" t="s">
        <v>840</v>
      </c>
      <c r="N128" s="12" t="s">
        <v>612</v>
      </c>
      <c r="O128" s="12" t="s">
        <v>766</v>
      </c>
      <c r="P128" s="12" t="s">
        <v>817</v>
      </c>
      <c r="Q128" s="20"/>
    </row>
    <row r="129" ht="24.95" customHeight="1" spans="1:17">
      <c r="A129" s="11"/>
      <c r="B129" s="12"/>
      <c r="C129" s="12"/>
      <c r="D129" s="12"/>
      <c r="E129" s="12"/>
      <c r="F129" s="12"/>
      <c r="G129" s="13"/>
      <c r="H129" s="13"/>
      <c r="I129" s="13"/>
      <c r="J129" s="12"/>
      <c r="K129" s="12" t="s">
        <v>623</v>
      </c>
      <c r="L129" s="12" t="s">
        <v>624</v>
      </c>
      <c r="M129" s="12" t="s">
        <v>841</v>
      </c>
      <c r="N129" s="12" t="s">
        <v>655</v>
      </c>
      <c r="O129" s="12" t="s">
        <v>822</v>
      </c>
      <c r="P129" s="12" t="s">
        <v>609</v>
      </c>
      <c r="Q129" s="20"/>
    </row>
    <row r="130" ht="24.95" customHeight="1" spans="1:17">
      <c r="A130" s="11"/>
      <c r="B130" s="12"/>
      <c r="C130" s="12" t="s">
        <v>525</v>
      </c>
      <c r="D130" s="12" t="s">
        <v>600</v>
      </c>
      <c r="E130" s="12" t="s">
        <v>832</v>
      </c>
      <c r="F130" s="12" t="s">
        <v>833</v>
      </c>
      <c r="G130" s="13" t="s">
        <v>202</v>
      </c>
      <c r="H130" s="13" t="s">
        <v>202</v>
      </c>
      <c r="I130" s="13"/>
      <c r="J130" s="12" t="s">
        <v>842</v>
      </c>
      <c r="K130" s="12" t="s">
        <v>628</v>
      </c>
      <c r="L130" s="12" t="s">
        <v>629</v>
      </c>
      <c r="M130" s="12" t="s">
        <v>843</v>
      </c>
      <c r="N130" s="12" t="s">
        <v>612</v>
      </c>
      <c r="O130" s="12" t="s">
        <v>631</v>
      </c>
      <c r="P130" s="12" t="s">
        <v>609</v>
      </c>
      <c r="Q130" s="20"/>
    </row>
    <row r="131" ht="24.95" customHeight="1" spans="1:17">
      <c r="A131" s="11"/>
      <c r="B131" s="12"/>
      <c r="C131" s="12"/>
      <c r="D131" s="12"/>
      <c r="E131" s="12"/>
      <c r="F131" s="12"/>
      <c r="G131" s="13"/>
      <c r="H131" s="13"/>
      <c r="I131" s="13"/>
      <c r="J131" s="12"/>
      <c r="K131" s="12" t="s">
        <v>623</v>
      </c>
      <c r="L131" s="12" t="s">
        <v>624</v>
      </c>
      <c r="M131" s="12" t="s">
        <v>844</v>
      </c>
      <c r="N131" s="12" t="s">
        <v>612</v>
      </c>
      <c r="O131" s="12" t="s">
        <v>845</v>
      </c>
      <c r="P131" s="12" t="s">
        <v>609</v>
      </c>
      <c r="Q131" s="20"/>
    </row>
    <row r="132" ht="24.95" customHeight="1" spans="1:17">
      <c r="A132" s="11"/>
      <c r="B132" s="12"/>
      <c r="C132" s="12"/>
      <c r="D132" s="12"/>
      <c r="E132" s="12"/>
      <c r="F132" s="12"/>
      <c r="G132" s="13"/>
      <c r="H132" s="13"/>
      <c r="I132" s="13"/>
      <c r="J132" s="12"/>
      <c r="K132" s="12" t="s">
        <v>604</v>
      </c>
      <c r="L132" s="12" t="s">
        <v>615</v>
      </c>
      <c r="M132" s="12" t="s">
        <v>846</v>
      </c>
      <c r="N132" s="12" t="s">
        <v>612</v>
      </c>
      <c r="O132" s="12" t="s">
        <v>704</v>
      </c>
      <c r="P132" s="12" t="s">
        <v>609</v>
      </c>
      <c r="Q132" s="20"/>
    </row>
    <row r="133" ht="16.5" customHeight="1" spans="1:17">
      <c r="A133" s="11"/>
      <c r="B133" s="12"/>
      <c r="C133" s="12"/>
      <c r="D133" s="12"/>
      <c r="E133" s="12"/>
      <c r="F133" s="12"/>
      <c r="G133" s="13"/>
      <c r="H133" s="13"/>
      <c r="I133" s="13"/>
      <c r="J133" s="12"/>
      <c r="K133" s="12" t="s">
        <v>604</v>
      </c>
      <c r="L133" s="12" t="s">
        <v>605</v>
      </c>
      <c r="M133" s="12" t="s">
        <v>839</v>
      </c>
      <c r="N133" s="12" t="s">
        <v>612</v>
      </c>
      <c r="O133" s="12" t="s">
        <v>617</v>
      </c>
      <c r="P133" s="12" t="s">
        <v>609</v>
      </c>
      <c r="Q133" s="20"/>
    </row>
    <row r="134" ht="24.95" customHeight="1" spans="1:17">
      <c r="A134" s="11"/>
      <c r="B134" s="12"/>
      <c r="C134" s="12"/>
      <c r="D134" s="12"/>
      <c r="E134" s="12"/>
      <c r="F134" s="12"/>
      <c r="G134" s="13"/>
      <c r="H134" s="13"/>
      <c r="I134" s="13"/>
      <c r="J134" s="12"/>
      <c r="K134" s="12" t="s">
        <v>604</v>
      </c>
      <c r="L134" s="12" t="s">
        <v>610</v>
      </c>
      <c r="M134" s="12" t="s">
        <v>847</v>
      </c>
      <c r="N134" s="12" t="s">
        <v>612</v>
      </c>
      <c r="O134" s="12" t="s">
        <v>830</v>
      </c>
      <c r="P134" s="12" t="s">
        <v>791</v>
      </c>
      <c r="Q134" s="20"/>
    </row>
    <row r="135" ht="16.5" customHeight="1" spans="1:17">
      <c r="A135" s="11"/>
      <c r="B135" s="12"/>
      <c r="C135" s="12"/>
      <c r="D135" s="12"/>
      <c r="E135" s="12"/>
      <c r="F135" s="12"/>
      <c r="G135" s="13"/>
      <c r="H135" s="13"/>
      <c r="I135" s="13"/>
      <c r="J135" s="12"/>
      <c r="K135" s="12" t="s">
        <v>618</v>
      </c>
      <c r="L135" s="12" t="s">
        <v>619</v>
      </c>
      <c r="M135" s="12" t="s">
        <v>848</v>
      </c>
      <c r="N135" s="12" t="s">
        <v>655</v>
      </c>
      <c r="O135" s="12" t="s">
        <v>849</v>
      </c>
      <c r="P135" s="12" t="s">
        <v>622</v>
      </c>
      <c r="Q135" s="20"/>
    </row>
    <row r="136" ht="16.5" customHeight="1" spans="1:17">
      <c r="A136" s="11"/>
      <c r="B136" s="12"/>
      <c r="C136" s="12" t="s">
        <v>527</v>
      </c>
      <c r="D136" s="12" t="s">
        <v>600</v>
      </c>
      <c r="E136" s="12" t="s">
        <v>832</v>
      </c>
      <c r="F136" s="12" t="s">
        <v>833</v>
      </c>
      <c r="G136" s="13" t="s">
        <v>91</v>
      </c>
      <c r="H136" s="13" t="s">
        <v>91</v>
      </c>
      <c r="I136" s="13"/>
      <c r="J136" s="12" t="s">
        <v>850</v>
      </c>
      <c r="K136" s="12" t="s">
        <v>618</v>
      </c>
      <c r="L136" s="12" t="s">
        <v>619</v>
      </c>
      <c r="M136" s="12" t="s">
        <v>851</v>
      </c>
      <c r="N136" s="12" t="s">
        <v>655</v>
      </c>
      <c r="O136" s="12" t="s">
        <v>766</v>
      </c>
      <c r="P136" s="12" t="s">
        <v>622</v>
      </c>
      <c r="Q136" s="20"/>
    </row>
    <row r="137" ht="24.95" customHeight="1" spans="1:17">
      <c r="A137" s="11"/>
      <c r="B137" s="12"/>
      <c r="C137" s="12"/>
      <c r="D137" s="12"/>
      <c r="E137" s="12"/>
      <c r="F137" s="12"/>
      <c r="G137" s="13"/>
      <c r="H137" s="13"/>
      <c r="I137" s="13"/>
      <c r="J137" s="12"/>
      <c r="K137" s="12" t="s">
        <v>623</v>
      </c>
      <c r="L137" s="12" t="s">
        <v>624</v>
      </c>
      <c r="M137" s="12" t="s">
        <v>852</v>
      </c>
      <c r="N137" s="12" t="s">
        <v>612</v>
      </c>
      <c r="O137" s="12" t="s">
        <v>704</v>
      </c>
      <c r="P137" s="12" t="s">
        <v>609</v>
      </c>
      <c r="Q137" s="20"/>
    </row>
    <row r="138" ht="24.95" customHeight="1" spans="1:17">
      <c r="A138" s="11"/>
      <c r="B138" s="12"/>
      <c r="C138" s="12"/>
      <c r="D138" s="12"/>
      <c r="E138" s="12"/>
      <c r="F138" s="12"/>
      <c r="G138" s="13"/>
      <c r="H138" s="13"/>
      <c r="I138" s="13"/>
      <c r="J138" s="12"/>
      <c r="K138" s="12" t="s">
        <v>628</v>
      </c>
      <c r="L138" s="12" t="s">
        <v>629</v>
      </c>
      <c r="M138" s="12" t="s">
        <v>853</v>
      </c>
      <c r="N138" s="12" t="s">
        <v>612</v>
      </c>
      <c r="O138" s="12" t="s">
        <v>631</v>
      </c>
      <c r="P138" s="12" t="s">
        <v>609</v>
      </c>
      <c r="Q138" s="20"/>
    </row>
    <row r="139" ht="16.5" customHeight="1" spans="1:17">
      <c r="A139" s="11"/>
      <c r="B139" s="12"/>
      <c r="C139" s="12"/>
      <c r="D139" s="12"/>
      <c r="E139" s="12"/>
      <c r="F139" s="12"/>
      <c r="G139" s="13"/>
      <c r="H139" s="13"/>
      <c r="I139" s="13"/>
      <c r="J139" s="12"/>
      <c r="K139" s="12" t="s">
        <v>604</v>
      </c>
      <c r="L139" s="12" t="s">
        <v>610</v>
      </c>
      <c r="M139" s="12" t="s">
        <v>854</v>
      </c>
      <c r="N139" s="12" t="s">
        <v>612</v>
      </c>
      <c r="O139" s="12" t="s">
        <v>766</v>
      </c>
      <c r="P139" s="12" t="s">
        <v>817</v>
      </c>
      <c r="Q139" s="20"/>
    </row>
    <row r="140" ht="24.95" customHeight="1" spans="1:17">
      <c r="A140" s="11"/>
      <c r="B140" s="12"/>
      <c r="C140" s="12"/>
      <c r="D140" s="12"/>
      <c r="E140" s="12"/>
      <c r="F140" s="12"/>
      <c r="G140" s="13"/>
      <c r="H140" s="13"/>
      <c r="I140" s="13"/>
      <c r="J140" s="12"/>
      <c r="K140" s="12" t="s">
        <v>604</v>
      </c>
      <c r="L140" s="12" t="s">
        <v>615</v>
      </c>
      <c r="M140" s="12" t="s">
        <v>855</v>
      </c>
      <c r="N140" s="12" t="s">
        <v>612</v>
      </c>
      <c r="O140" s="12" t="s">
        <v>766</v>
      </c>
      <c r="P140" s="12" t="s">
        <v>856</v>
      </c>
      <c r="Q140" s="20"/>
    </row>
    <row r="141" ht="16.5" customHeight="1" spans="1:17">
      <c r="A141" s="11"/>
      <c r="B141" s="12"/>
      <c r="C141" s="12"/>
      <c r="D141" s="12"/>
      <c r="E141" s="12"/>
      <c r="F141" s="12"/>
      <c r="G141" s="13"/>
      <c r="H141" s="13"/>
      <c r="I141" s="13"/>
      <c r="J141" s="12"/>
      <c r="K141" s="12" t="s">
        <v>604</v>
      </c>
      <c r="L141" s="12" t="s">
        <v>605</v>
      </c>
      <c r="M141" s="12" t="s">
        <v>839</v>
      </c>
      <c r="N141" s="12" t="s">
        <v>612</v>
      </c>
      <c r="O141" s="12" t="s">
        <v>617</v>
      </c>
      <c r="P141" s="12" t="s">
        <v>609</v>
      </c>
      <c r="Q141" s="20"/>
    </row>
    <row r="142" ht="24.95" customHeight="1" spans="1:17">
      <c r="A142" s="11"/>
      <c r="B142" s="12"/>
      <c r="C142" s="12" t="s">
        <v>857</v>
      </c>
      <c r="D142" s="12" t="s">
        <v>600</v>
      </c>
      <c r="E142" s="12" t="s">
        <v>832</v>
      </c>
      <c r="F142" s="12" t="s">
        <v>833</v>
      </c>
      <c r="G142" s="13" t="s">
        <v>284</v>
      </c>
      <c r="H142" s="13" t="s">
        <v>284</v>
      </c>
      <c r="I142" s="13"/>
      <c r="J142" s="12" t="s">
        <v>858</v>
      </c>
      <c r="K142" s="12" t="s">
        <v>623</v>
      </c>
      <c r="L142" s="12" t="s">
        <v>624</v>
      </c>
      <c r="M142" s="12" t="s">
        <v>859</v>
      </c>
      <c r="N142" s="12" t="s">
        <v>612</v>
      </c>
      <c r="O142" s="12" t="s">
        <v>704</v>
      </c>
      <c r="P142" s="12" t="s">
        <v>609</v>
      </c>
      <c r="Q142" s="20"/>
    </row>
    <row r="143" ht="16.5" customHeight="1" spans="1:17">
      <c r="A143" s="11"/>
      <c r="B143" s="12"/>
      <c r="C143" s="12"/>
      <c r="D143" s="12"/>
      <c r="E143" s="12"/>
      <c r="F143" s="12"/>
      <c r="G143" s="13"/>
      <c r="H143" s="13"/>
      <c r="I143" s="13"/>
      <c r="J143" s="12"/>
      <c r="K143" s="12" t="s">
        <v>618</v>
      </c>
      <c r="L143" s="12" t="s">
        <v>619</v>
      </c>
      <c r="M143" s="12" t="s">
        <v>860</v>
      </c>
      <c r="N143" s="12" t="s">
        <v>655</v>
      </c>
      <c r="O143" s="12" t="s">
        <v>861</v>
      </c>
      <c r="P143" s="12" t="s">
        <v>622</v>
      </c>
      <c r="Q143" s="20"/>
    </row>
    <row r="144" ht="24.95" customHeight="1" spans="1:17">
      <c r="A144" s="11"/>
      <c r="B144" s="12"/>
      <c r="C144" s="12"/>
      <c r="D144" s="12"/>
      <c r="E144" s="12"/>
      <c r="F144" s="12"/>
      <c r="G144" s="13"/>
      <c r="H144" s="13"/>
      <c r="I144" s="13"/>
      <c r="J144" s="12"/>
      <c r="K144" s="12" t="s">
        <v>628</v>
      </c>
      <c r="L144" s="12" t="s">
        <v>629</v>
      </c>
      <c r="M144" s="12" t="s">
        <v>862</v>
      </c>
      <c r="N144" s="12" t="s">
        <v>612</v>
      </c>
      <c r="O144" s="12" t="s">
        <v>631</v>
      </c>
      <c r="P144" s="12" t="s">
        <v>609</v>
      </c>
      <c r="Q144" s="20"/>
    </row>
    <row r="145" ht="24.95" customHeight="1" spans="1:17">
      <c r="A145" s="11"/>
      <c r="B145" s="12"/>
      <c r="C145" s="12"/>
      <c r="D145" s="12"/>
      <c r="E145" s="12"/>
      <c r="F145" s="12"/>
      <c r="G145" s="13"/>
      <c r="H145" s="13"/>
      <c r="I145" s="13"/>
      <c r="J145" s="12"/>
      <c r="K145" s="12" t="s">
        <v>604</v>
      </c>
      <c r="L145" s="12" t="s">
        <v>615</v>
      </c>
      <c r="M145" s="12" t="s">
        <v>863</v>
      </c>
      <c r="N145" s="12" t="s">
        <v>607</v>
      </c>
      <c r="O145" s="12" t="s">
        <v>608</v>
      </c>
      <c r="P145" s="12" t="s">
        <v>609</v>
      </c>
      <c r="Q145" s="20"/>
    </row>
    <row r="146" ht="16.5" customHeight="1" spans="1:17">
      <c r="A146" s="11"/>
      <c r="B146" s="12"/>
      <c r="C146" s="12"/>
      <c r="D146" s="12"/>
      <c r="E146" s="12"/>
      <c r="F146" s="12"/>
      <c r="G146" s="13"/>
      <c r="H146" s="13"/>
      <c r="I146" s="13"/>
      <c r="J146" s="12"/>
      <c r="K146" s="12" t="s">
        <v>604</v>
      </c>
      <c r="L146" s="12" t="s">
        <v>605</v>
      </c>
      <c r="M146" s="12" t="s">
        <v>864</v>
      </c>
      <c r="N146" s="12" t="s">
        <v>655</v>
      </c>
      <c r="O146" s="12" t="s">
        <v>865</v>
      </c>
      <c r="P146" s="12" t="s">
        <v>657</v>
      </c>
      <c r="Q146" s="20"/>
    </row>
    <row r="147" ht="24.95" customHeight="1" spans="1:17">
      <c r="A147" s="11"/>
      <c r="B147" s="12"/>
      <c r="C147" s="12"/>
      <c r="D147" s="12"/>
      <c r="E147" s="12"/>
      <c r="F147" s="12"/>
      <c r="G147" s="13"/>
      <c r="H147" s="13"/>
      <c r="I147" s="13"/>
      <c r="J147" s="12"/>
      <c r="K147" s="12" t="s">
        <v>604</v>
      </c>
      <c r="L147" s="12" t="s">
        <v>610</v>
      </c>
      <c r="M147" s="12" t="s">
        <v>866</v>
      </c>
      <c r="N147" s="12" t="s">
        <v>607</v>
      </c>
      <c r="O147" s="12" t="s">
        <v>608</v>
      </c>
      <c r="P147" s="12" t="s">
        <v>609</v>
      </c>
      <c r="Q147" s="20"/>
    </row>
    <row r="148" ht="24.95" customHeight="1" spans="1:17">
      <c r="A148" s="11"/>
      <c r="B148" s="12"/>
      <c r="C148" s="12" t="s">
        <v>530</v>
      </c>
      <c r="D148" s="12" t="s">
        <v>600</v>
      </c>
      <c r="E148" s="12" t="s">
        <v>832</v>
      </c>
      <c r="F148" s="12" t="s">
        <v>833</v>
      </c>
      <c r="G148" s="13" t="s">
        <v>286</v>
      </c>
      <c r="H148" s="13" t="s">
        <v>286</v>
      </c>
      <c r="I148" s="13"/>
      <c r="J148" s="12" t="s">
        <v>867</v>
      </c>
      <c r="K148" s="12" t="s">
        <v>623</v>
      </c>
      <c r="L148" s="12" t="s">
        <v>624</v>
      </c>
      <c r="M148" s="12" t="s">
        <v>868</v>
      </c>
      <c r="N148" s="12" t="s">
        <v>655</v>
      </c>
      <c r="O148" s="12" t="s">
        <v>793</v>
      </c>
      <c r="P148" s="12" t="s">
        <v>609</v>
      </c>
      <c r="Q148" s="20"/>
    </row>
    <row r="149" ht="16.5" customHeight="1" spans="1:17">
      <c r="A149" s="11"/>
      <c r="B149" s="12"/>
      <c r="C149" s="12"/>
      <c r="D149" s="12"/>
      <c r="E149" s="12"/>
      <c r="F149" s="12"/>
      <c r="G149" s="13"/>
      <c r="H149" s="13"/>
      <c r="I149" s="13"/>
      <c r="J149" s="12"/>
      <c r="K149" s="12" t="s">
        <v>618</v>
      </c>
      <c r="L149" s="12" t="s">
        <v>619</v>
      </c>
      <c r="M149" s="12" t="s">
        <v>869</v>
      </c>
      <c r="N149" s="12" t="s">
        <v>655</v>
      </c>
      <c r="O149" s="12" t="s">
        <v>870</v>
      </c>
      <c r="P149" s="12" t="s">
        <v>622</v>
      </c>
      <c r="Q149" s="20"/>
    </row>
    <row r="150" ht="16.5" customHeight="1" spans="1:17">
      <c r="A150" s="11"/>
      <c r="B150" s="12"/>
      <c r="C150" s="12"/>
      <c r="D150" s="12"/>
      <c r="E150" s="12"/>
      <c r="F150" s="12"/>
      <c r="G150" s="13"/>
      <c r="H150" s="13"/>
      <c r="I150" s="13"/>
      <c r="J150" s="12"/>
      <c r="K150" s="12" t="s">
        <v>604</v>
      </c>
      <c r="L150" s="12" t="s">
        <v>605</v>
      </c>
      <c r="M150" s="12" t="s">
        <v>839</v>
      </c>
      <c r="N150" s="12" t="s">
        <v>612</v>
      </c>
      <c r="O150" s="12" t="s">
        <v>617</v>
      </c>
      <c r="P150" s="12" t="s">
        <v>609</v>
      </c>
      <c r="Q150" s="20"/>
    </row>
    <row r="151" ht="24.95" customHeight="1" spans="1:17">
      <c r="A151" s="11"/>
      <c r="B151" s="12"/>
      <c r="C151" s="12"/>
      <c r="D151" s="12"/>
      <c r="E151" s="12"/>
      <c r="F151" s="12"/>
      <c r="G151" s="13"/>
      <c r="H151" s="13"/>
      <c r="I151" s="13"/>
      <c r="J151" s="12"/>
      <c r="K151" s="12" t="s">
        <v>604</v>
      </c>
      <c r="L151" s="12" t="s">
        <v>610</v>
      </c>
      <c r="M151" s="12" t="s">
        <v>871</v>
      </c>
      <c r="N151" s="12" t="s">
        <v>612</v>
      </c>
      <c r="O151" s="12" t="s">
        <v>766</v>
      </c>
      <c r="P151" s="12" t="s">
        <v>817</v>
      </c>
      <c r="Q151" s="20"/>
    </row>
    <row r="152" ht="16.5" customHeight="1" spans="1:17">
      <c r="A152" s="11"/>
      <c r="B152" s="12"/>
      <c r="C152" s="12"/>
      <c r="D152" s="12"/>
      <c r="E152" s="12"/>
      <c r="F152" s="12"/>
      <c r="G152" s="13"/>
      <c r="H152" s="13"/>
      <c r="I152" s="13"/>
      <c r="J152" s="12"/>
      <c r="K152" s="12" t="s">
        <v>604</v>
      </c>
      <c r="L152" s="12" t="s">
        <v>615</v>
      </c>
      <c r="M152" s="12" t="s">
        <v>872</v>
      </c>
      <c r="N152" s="12" t="s">
        <v>612</v>
      </c>
      <c r="O152" s="12" t="s">
        <v>704</v>
      </c>
      <c r="P152" s="12" t="s">
        <v>609</v>
      </c>
      <c r="Q152" s="20"/>
    </row>
    <row r="153" ht="24.95" customHeight="1" spans="1:17">
      <c r="A153" s="11"/>
      <c r="B153" s="12"/>
      <c r="C153" s="12"/>
      <c r="D153" s="12"/>
      <c r="E153" s="12"/>
      <c r="F153" s="12"/>
      <c r="G153" s="13"/>
      <c r="H153" s="13"/>
      <c r="I153" s="13"/>
      <c r="J153" s="12"/>
      <c r="K153" s="12" t="s">
        <v>628</v>
      </c>
      <c r="L153" s="12" t="s">
        <v>629</v>
      </c>
      <c r="M153" s="12" t="s">
        <v>837</v>
      </c>
      <c r="N153" s="12" t="s">
        <v>612</v>
      </c>
      <c r="O153" s="12" t="s">
        <v>631</v>
      </c>
      <c r="P153" s="12" t="s">
        <v>609</v>
      </c>
      <c r="Q153" s="20"/>
    </row>
    <row r="154" ht="24.95" customHeight="1" spans="1:17">
      <c r="A154" s="11"/>
      <c r="B154" s="12"/>
      <c r="C154" s="12" t="s">
        <v>533</v>
      </c>
      <c r="D154" s="12" t="s">
        <v>600</v>
      </c>
      <c r="E154" s="12" t="s">
        <v>873</v>
      </c>
      <c r="F154" s="12" t="s">
        <v>874</v>
      </c>
      <c r="G154" s="13" t="s">
        <v>288</v>
      </c>
      <c r="H154" s="13" t="s">
        <v>288</v>
      </c>
      <c r="I154" s="13"/>
      <c r="J154" s="12" t="s">
        <v>875</v>
      </c>
      <c r="K154" s="12" t="s">
        <v>604</v>
      </c>
      <c r="L154" s="12" t="s">
        <v>610</v>
      </c>
      <c r="M154" s="12" t="s">
        <v>876</v>
      </c>
      <c r="N154" s="12" t="s">
        <v>612</v>
      </c>
      <c r="O154" s="12" t="s">
        <v>608</v>
      </c>
      <c r="P154" s="12" t="s">
        <v>877</v>
      </c>
      <c r="Q154" s="20"/>
    </row>
    <row r="155" ht="24.95" customHeight="1" spans="1:17">
      <c r="A155" s="11"/>
      <c r="B155" s="12"/>
      <c r="C155" s="12"/>
      <c r="D155" s="12"/>
      <c r="E155" s="12"/>
      <c r="F155" s="12"/>
      <c r="G155" s="13"/>
      <c r="H155" s="13"/>
      <c r="I155" s="13"/>
      <c r="J155" s="12"/>
      <c r="K155" s="12" t="s">
        <v>604</v>
      </c>
      <c r="L155" s="12" t="s">
        <v>610</v>
      </c>
      <c r="M155" s="12" t="s">
        <v>878</v>
      </c>
      <c r="N155" s="12" t="s">
        <v>612</v>
      </c>
      <c r="O155" s="12" t="s">
        <v>702</v>
      </c>
      <c r="P155" s="12" t="s">
        <v>877</v>
      </c>
      <c r="Q155" s="20"/>
    </row>
    <row r="156" ht="37.9" customHeight="1" spans="1:17">
      <c r="A156" s="11"/>
      <c r="B156" s="12"/>
      <c r="C156" s="12"/>
      <c r="D156" s="12"/>
      <c r="E156" s="12"/>
      <c r="F156" s="12"/>
      <c r="G156" s="13"/>
      <c r="H156" s="13"/>
      <c r="I156" s="13"/>
      <c r="J156" s="12"/>
      <c r="K156" s="12" t="s">
        <v>604</v>
      </c>
      <c r="L156" s="12" t="s">
        <v>610</v>
      </c>
      <c r="M156" s="12" t="s">
        <v>879</v>
      </c>
      <c r="N156" s="12" t="s">
        <v>612</v>
      </c>
      <c r="O156" s="12" t="s">
        <v>793</v>
      </c>
      <c r="P156" s="12" t="s">
        <v>877</v>
      </c>
      <c r="Q156" s="20"/>
    </row>
    <row r="157" ht="24.95" customHeight="1" spans="1:17">
      <c r="A157" s="11"/>
      <c r="B157" s="12"/>
      <c r="C157" s="12"/>
      <c r="D157" s="12"/>
      <c r="E157" s="12"/>
      <c r="F157" s="12"/>
      <c r="G157" s="13"/>
      <c r="H157" s="13"/>
      <c r="I157" s="13"/>
      <c r="J157" s="12"/>
      <c r="K157" s="12" t="s">
        <v>604</v>
      </c>
      <c r="L157" s="12" t="s">
        <v>610</v>
      </c>
      <c r="M157" s="12" t="s">
        <v>880</v>
      </c>
      <c r="N157" s="12" t="s">
        <v>612</v>
      </c>
      <c r="O157" s="12" t="s">
        <v>810</v>
      </c>
      <c r="P157" s="12" t="s">
        <v>881</v>
      </c>
      <c r="Q157" s="20"/>
    </row>
    <row r="158" ht="24.95" customHeight="1" spans="1:17">
      <c r="A158" s="11"/>
      <c r="B158" s="12"/>
      <c r="C158" s="12"/>
      <c r="D158" s="12"/>
      <c r="E158" s="12"/>
      <c r="F158" s="12"/>
      <c r="G158" s="13"/>
      <c r="H158" s="13"/>
      <c r="I158" s="13"/>
      <c r="J158" s="12"/>
      <c r="K158" s="12" t="s">
        <v>604</v>
      </c>
      <c r="L158" s="12" t="s">
        <v>610</v>
      </c>
      <c r="M158" s="12" t="s">
        <v>882</v>
      </c>
      <c r="N158" s="12" t="s">
        <v>612</v>
      </c>
      <c r="O158" s="12" t="s">
        <v>702</v>
      </c>
      <c r="P158" s="12" t="s">
        <v>877</v>
      </c>
      <c r="Q158" s="20"/>
    </row>
    <row r="159" ht="37.9" customHeight="1" spans="1:17">
      <c r="A159" s="11"/>
      <c r="B159" s="12"/>
      <c r="C159" s="12"/>
      <c r="D159" s="12"/>
      <c r="E159" s="12"/>
      <c r="F159" s="12"/>
      <c r="G159" s="13"/>
      <c r="H159" s="13"/>
      <c r="I159" s="13"/>
      <c r="J159" s="12"/>
      <c r="K159" s="12" t="s">
        <v>604</v>
      </c>
      <c r="L159" s="12" t="s">
        <v>605</v>
      </c>
      <c r="M159" s="12" t="s">
        <v>883</v>
      </c>
      <c r="N159" s="12" t="s">
        <v>655</v>
      </c>
      <c r="O159" s="12" t="s">
        <v>822</v>
      </c>
      <c r="P159" s="12" t="s">
        <v>657</v>
      </c>
      <c r="Q159" s="20"/>
    </row>
    <row r="160" ht="37.9" customHeight="1" spans="1:17">
      <c r="A160" s="11"/>
      <c r="B160" s="12"/>
      <c r="C160" s="12"/>
      <c r="D160" s="12"/>
      <c r="E160" s="12"/>
      <c r="F160" s="12"/>
      <c r="G160" s="13"/>
      <c r="H160" s="13"/>
      <c r="I160" s="13"/>
      <c r="J160" s="12"/>
      <c r="K160" s="12" t="s">
        <v>604</v>
      </c>
      <c r="L160" s="12" t="s">
        <v>605</v>
      </c>
      <c r="M160" s="12" t="s">
        <v>884</v>
      </c>
      <c r="N160" s="12" t="s">
        <v>655</v>
      </c>
      <c r="O160" s="12" t="s">
        <v>885</v>
      </c>
      <c r="P160" s="12" t="s">
        <v>657</v>
      </c>
      <c r="Q160" s="20"/>
    </row>
    <row r="161" ht="100.9" customHeight="1" spans="1:17">
      <c r="A161" s="11"/>
      <c r="B161" s="12"/>
      <c r="C161" s="12"/>
      <c r="D161" s="12"/>
      <c r="E161" s="12"/>
      <c r="F161" s="12"/>
      <c r="G161" s="13"/>
      <c r="H161" s="13"/>
      <c r="I161" s="13"/>
      <c r="J161" s="12"/>
      <c r="K161" s="12" t="s">
        <v>604</v>
      </c>
      <c r="L161" s="12" t="s">
        <v>615</v>
      </c>
      <c r="M161" s="12" t="s">
        <v>886</v>
      </c>
      <c r="N161" s="12" t="s">
        <v>626</v>
      </c>
      <c r="O161" s="12" t="s">
        <v>887</v>
      </c>
      <c r="P161" s="12"/>
      <c r="Q161" s="20"/>
    </row>
    <row r="162" ht="24.95" customHeight="1" spans="1:17">
      <c r="A162" s="11"/>
      <c r="B162" s="12"/>
      <c r="C162" s="12"/>
      <c r="D162" s="12"/>
      <c r="E162" s="12"/>
      <c r="F162" s="12"/>
      <c r="G162" s="13"/>
      <c r="H162" s="13"/>
      <c r="I162" s="13"/>
      <c r="J162" s="12"/>
      <c r="K162" s="12" t="s">
        <v>604</v>
      </c>
      <c r="L162" s="12" t="s">
        <v>615</v>
      </c>
      <c r="M162" s="12" t="s">
        <v>888</v>
      </c>
      <c r="N162" s="12" t="s">
        <v>612</v>
      </c>
      <c r="O162" s="12" t="s">
        <v>889</v>
      </c>
      <c r="P162" s="12" t="s">
        <v>877</v>
      </c>
      <c r="Q162" s="20"/>
    </row>
    <row r="163" ht="63" customHeight="1" spans="1:17">
      <c r="A163" s="11"/>
      <c r="B163" s="12"/>
      <c r="C163" s="12"/>
      <c r="D163" s="12"/>
      <c r="E163" s="12"/>
      <c r="F163" s="12"/>
      <c r="G163" s="13"/>
      <c r="H163" s="13"/>
      <c r="I163" s="13"/>
      <c r="J163" s="12"/>
      <c r="K163" s="12" t="s">
        <v>623</v>
      </c>
      <c r="L163" s="12" t="s">
        <v>624</v>
      </c>
      <c r="M163" s="12" t="s">
        <v>890</v>
      </c>
      <c r="N163" s="12" t="s">
        <v>626</v>
      </c>
      <c r="O163" s="12" t="s">
        <v>891</v>
      </c>
      <c r="P163" s="12"/>
      <c r="Q163" s="20"/>
    </row>
    <row r="164" ht="87.95" customHeight="1" spans="1:17">
      <c r="A164" s="11"/>
      <c r="B164" s="12"/>
      <c r="C164" s="12"/>
      <c r="D164" s="12"/>
      <c r="E164" s="12"/>
      <c r="F164" s="12"/>
      <c r="G164" s="13"/>
      <c r="H164" s="13"/>
      <c r="I164" s="13"/>
      <c r="J164" s="12"/>
      <c r="K164" s="12" t="s">
        <v>623</v>
      </c>
      <c r="L164" s="12" t="s">
        <v>624</v>
      </c>
      <c r="M164" s="12" t="s">
        <v>892</v>
      </c>
      <c r="N164" s="12" t="s">
        <v>626</v>
      </c>
      <c r="O164" s="12" t="s">
        <v>893</v>
      </c>
      <c r="P164" s="12"/>
      <c r="Q164" s="20"/>
    </row>
    <row r="165" ht="24.95" customHeight="1" spans="1:17">
      <c r="A165" s="11"/>
      <c r="B165" s="12"/>
      <c r="C165" s="12"/>
      <c r="D165" s="12"/>
      <c r="E165" s="12"/>
      <c r="F165" s="12"/>
      <c r="G165" s="13"/>
      <c r="H165" s="13"/>
      <c r="I165" s="13"/>
      <c r="J165" s="12"/>
      <c r="K165" s="12" t="s">
        <v>628</v>
      </c>
      <c r="L165" s="12" t="s">
        <v>629</v>
      </c>
      <c r="M165" s="12" t="s">
        <v>894</v>
      </c>
      <c r="N165" s="12" t="s">
        <v>612</v>
      </c>
      <c r="O165" s="12" t="s">
        <v>617</v>
      </c>
      <c r="P165" s="12" t="s">
        <v>609</v>
      </c>
      <c r="Q165" s="20"/>
    </row>
    <row r="166" ht="24.95" customHeight="1" spans="1:17">
      <c r="A166" s="11"/>
      <c r="B166" s="12"/>
      <c r="C166" s="12"/>
      <c r="D166" s="12"/>
      <c r="E166" s="12"/>
      <c r="F166" s="12"/>
      <c r="G166" s="13"/>
      <c r="H166" s="13"/>
      <c r="I166" s="13"/>
      <c r="J166" s="12"/>
      <c r="K166" s="12" t="s">
        <v>618</v>
      </c>
      <c r="L166" s="12" t="s">
        <v>619</v>
      </c>
      <c r="M166" s="12" t="s">
        <v>895</v>
      </c>
      <c r="N166" s="12" t="s">
        <v>655</v>
      </c>
      <c r="O166" s="12" t="s">
        <v>896</v>
      </c>
      <c r="P166" s="12" t="s">
        <v>665</v>
      </c>
      <c r="Q166" s="20"/>
    </row>
    <row r="167" ht="24.95" customHeight="1" spans="1:17">
      <c r="A167" s="11"/>
      <c r="B167" s="12"/>
      <c r="C167" s="12"/>
      <c r="D167" s="12"/>
      <c r="E167" s="12"/>
      <c r="F167" s="12"/>
      <c r="G167" s="13"/>
      <c r="H167" s="13"/>
      <c r="I167" s="13"/>
      <c r="J167" s="12"/>
      <c r="K167" s="12" t="s">
        <v>618</v>
      </c>
      <c r="L167" s="12" t="s">
        <v>619</v>
      </c>
      <c r="M167" s="12" t="s">
        <v>897</v>
      </c>
      <c r="N167" s="12" t="s">
        <v>655</v>
      </c>
      <c r="O167" s="12" t="s">
        <v>898</v>
      </c>
      <c r="P167" s="12" t="s">
        <v>665</v>
      </c>
      <c r="Q167" s="20"/>
    </row>
    <row r="168" ht="37.9" customHeight="1" spans="1:17">
      <c r="A168" s="11"/>
      <c r="B168" s="12"/>
      <c r="C168" s="12"/>
      <c r="D168" s="12"/>
      <c r="E168" s="12"/>
      <c r="F168" s="12"/>
      <c r="G168" s="13"/>
      <c r="H168" s="13"/>
      <c r="I168" s="13"/>
      <c r="J168" s="12"/>
      <c r="K168" s="12" t="s">
        <v>618</v>
      </c>
      <c r="L168" s="12" t="s">
        <v>619</v>
      </c>
      <c r="M168" s="12" t="s">
        <v>899</v>
      </c>
      <c r="N168" s="12" t="s">
        <v>655</v>
      </c>
      <c r="O168" s="12" t="s">
        <v>900</v>
      </c>
      <c r="P168" s="12" t="s">
        <v>665</v>
      </c>
      <c r="Q168" s="20"/>
    </row>
    <row r="169" ht="37.9" customHeight="1" spans="1:17">
      <c r="A169" s="11"/>
      <c r="B169" s="12"/>
      <c r="C169" s="12"/>
      <c r="D169" s="12"/>
      <c r="E169" s="12"/>
      <c r="F169" s="12"/>
      <c r="G169" s="13"/>
      <c r="H169" s="13"/>
      <c r="I169" s="13"/>
      <c r="J169" s="12"/>
      <c r="K169" s="12" t="s">
        <v>618</v>
      </c>
      <c r="L169" s="12" t="s">
        <v>619</v>
      </c>
      <c r="M169" s="12" t="s">
        <v>901</v>
      </c>
      <c r="N169" s="12" t="s">
        <v>655</v>
      </c>
      <c r="O169" s="12" t="s">
        <v>902</v>
      </c>
      <c r="P169" s="12" t="s">
        <v>665</v>
      </c>
      <c r="Q169" s="20"/>
    </row>
    <row r="170" ht="37.9" customHeight="1" spans="1:17">
      <c r="A170" s="11"/>
      <c r="B170" s="12"/>
      <c r="C170" s="12" t="s">
        <v>903</v>
      </c>
      <c r="D170" s="12" t="s">
        <v>600</v>
      </c>
      <c r="E170" s="12" t="s">
        <v>832</v>
      </c>
      <c r="F170" s="12" t="s">
        <v>833</v>
      </c>
      <c r="G170" s="13" t="s">
        <v>201</v>
      </c>
      <c r="H170" s="13" t="s">
        <v>201</v>
      </c>
      <c r="I170" s="13"/>
      <c r="J170" s="12" t="s">
        <v>904</v>
      </c>
      <c r="K170" s="12" t="s">
        <v>628</v>
      </c>
      <c r="L170" s="12" t="s">
        <v>629</v>
      </c>
      <c r="M170" s="12" t="s">
        <v>905</v>
      </c>
      <c r="N170" s="12" t="s">
        <v>612</v>
      </c>
      <c r="O170" s="12" t="s">
        <v>631</v>
      </c>
      <c r="P170" s="12" t="s">
        <v>609</v>
      </c>
      <c r="Q170" s="20"/>
    </row>
    <row r="171" ht="24.95" customHeight="1" spans="1:17">
      <c r="A171" s="11"/>
      <c r="B171" s="12"/>
      <c r="C171" s="12"/>
      <c r="D171" s="12"/>
      <c r="E171" s="12"/>
      <c r="F171" s="12"/>
      <c r="G171" s="13"/>
      <c r="H171" s="13"/>
      <c r="I171" s="13"/>
      <c r="J171" s="12"/>
      <c r="K171" s="12" t="s">
        <v>604</v>
      </c>
      <c r="L171" s="12" t="s">
        <v>615</v>
      </c>
      <c r="M171" s="12" t="s">
        <v>906</v>
      </c>
      <c r="N171" s="12" t="s">
        <v>607</v>
      </c>
      <c r="O171" s="12" t="s">
        <v>608</v>
      </c>
      <c r="P171" s="12" t="s">
        <v>609</v>
      </c>
      <c r="Q171" s="20"/>
    </row>
    <row r="172" ht="24.95" customHeight="1" spans="1:17">
      <c r="A172" s="11"/>
      <c r="B172" s="12"/>
      <c r="C172" s="12"/>
      <c r="D172" s="12"/>
      <c r="E172" s="12"/>
      <c r="F172" s="12"/>
      <c r="G172" s="13"/>
      <c r="H172" s="13"/>
      <c r="I172" s="13"/>
      <c r="J172" s="12"/>
      <c r="K172" s="12" t="s">
        <v>604</v>
      </c>
      <c r="L172" s="12" t="s">
        <v>610</v>
      </c>
      <c r="M172" s="12" t="s">
        <v>907</v>
      </c>
      <c r="N172" s="12" t="s">
        <v>612</v>
      </c>
      <c r="O172" s="12" t="s">
        <v>908</v>
      </c>
      <c r="P172" s="12" t="s">
        <v>660</v>
      </c>
      <c r="Q172" s="20"/>
    </row>
    <row r="173" ht="16.5" customHeight="1" spans="1:17">
      <c r="A173" s="11"/>
      <c r="B173" s="12"/>
      <c r="C173" s="12"/>
      <c r="D173" s="12"/>
      <c r="E173" s="12"/>
      <c r="F173" s="12"/>
      <c r="G173" s="13"/>
      <c r="H173" s="13"/>
      <c r="I173" s="13"/>
      <c r="J173" s="12"/>
      <c r="K173" s="12" t="s">
        <v>604</v>
      </c>
      <c r="L173" s="12" t="s">
        <v>605</v>
      </c>
      <c r="M173" s="12" t="s">
        <v>839</v>
      </c>
      <c r="N173" s="12" t="s">
        <v>612</v>
      </c>
      <c r="O173" s="12" t="s">
        <v>617</v>
      </c>
      <c r="P173" s="12" t="s">
        <v>609</v>
      </c>
      <c r="Q173" s="20"/>
    </row>
    <row r="174" ht="16.5" customHeight="1" spans="1:17">
      <c r="A174" s="11"/>
      <c r="B174" s="12"/>
      <c r="C174" s="12"/>
      <c r="D174" s="12"/>
      <c r="E174" s="12"/>
      <c r="F174" s="12"/>
      <c r="G174" s="13"/>
      <c r="H174" s="13"/>
      <c r="I174" s="13"/>
      <c r="J174" s="12"/>
      <c r="K174" s="12" t="s">
        <v>618</v>
      </c>
      <c r="L174" s="12" t="s">
        <v>619</v>
      </c>
      <c r="M174" s="12" t="s">
        <v>909</v>
      </c>
      <c r="N174" s="12" t="s">
        <v>655</v>
      </c>
      <c r="O174" s="12" t="s">
        <v>910</v>
      </c>
      <c r="P174" s="12" t="s">
        <v>622</v>
      </c>
      <c r="Q174" s="20"/>
    </row>
    <row r="175" ht="24.95" customHeight="1" spans="1:17">
      <c r="A175" s="11"/>
      <c r="B175" s="12"/>
      <c r="C175" s="12"/>
      <c r="D175" s="12"/>
      <c r="E175" s="12"/>
      <c r="F175" s="12"/>
      <c r="G175" s="13"/>
      <c r="H175" s="13"/>
      <c r="I175" s="13"/>
      <c r="J175" s="12"/>
      <c r="K175" s="12" t="s">
        <v>623</v>
      </c>
      <c r="L175" s="12" t="s">
        <v>624</v>
      </c>
      <c r="M175" s="12" t="s">
        <v>911</v>
      </c>
      <c r="N175" s="12" t="s">
        <v>655</v>
      </c>
      <c r="O175" s="12" t="s">
        <v>822</v>
      </c>
      <c r="P175" s="12" t="s">
        <v>609</v>
      </c>
      <c r="Q175" s="20"/>
    </row>
    <row r="176" ht="24.95" customHeight="1" spans="1:17">
      <c r="A176" s="11"/>
      <c r="B176" s="12"/>
      <c r="C176" s="12" t="s">
        <v>537</v>
      </c>
      <c r="D176" s="12" t="s">
        <v>600</v>
      </c>
      <c r="E176" s="12" t="s">
        <v>601</v>
      </c>
      <c r="F176" s="12" t="s">
        <v>602</v>
      </c>
      <c r="G176" s="13" t="s">
        <v>279</v>
      </c>
      <c r="H176" s="13" t="s">
        <v>279</v>
      </c>
      <c r="I176" s="13"/>
      <c r="J176" s="12" t="s">
        <v>912</v>
      </c>
      <c r="K176" s="12" t="s">
        <v>628</v>
      </c>
      <c r="L176" s="12" t="s">
        <v>629</v>
      </c>
      <c r="M176" s="12" t="s">
        <v>913</v>
      </c>
      <c r="N176" s="12" t="s">
        <v>612</v>
      </c>
      <c r="O176" s="12" t="s">
        <v>639</v>
      </c>
      <c r="P176" s="12" t="s">
        <v>609</v>
      </c>
      <c r="Q176" s="20"/>
    </row>
    <row r="177" ht="24.95" customHeight="1" spans="1:17">
      <c r="A177" s="11"/>
      <c r="B177" s="12"/>
      <c r="C177" s="12"/>
      <c r="D177" s="12"/>
      <c r="E177" s="12"/>
      <c r="F177" s="12"/>
      <c r="G177" s="13"/>
      <c r="H177" s="13"/>
      <c r="I177" s="13"/>
      <c r="J177" s="12"/>
      <c r="K177" s="12" t="s">
        <v>623</v>
      </c>
      <c r="L177" s="12" t="s">
        <v>624</v>
      </c>
      <c r="M177" s="12" t="s">
        <v>914</v>
      </c>
      <c r="N177" s="12" t="s">
        <v>626</v>
      </c>
      <c r="O177" s="12" t="s">
        <v>915</v>
      </c>
      <c r="P177" s="12"/>
      <c r="Q177" s="20"/>
    </row>
    <row r="178" ht="16.5" customHeight="1" spans="1:17">
      <c r="A178" s="11"/>
      <c r="B178" s="12"/>
      <c r="C178" s="12"/>
      <c r="D178" s="12"/>
      <c r="E178" s="12"/>
      <c r="F178" s="12"/>
      <c r="G178" s="13"/>
      <c r="H178" s="13"/>
      <c r="I178" s="13"/>
      <c r="J178" s="12"/>
      <c r="K178" s="12" t="s">
        <v>618</v>
      </c>
      <c r="L178" s="12" t="s">
        <v>619</v>
      </c>
      <c r="M178" s="12" t="s">
        <v>620</v>
      </c>
      <c r="N178" s="12" t="s">
        <v>612</v>
      </c>
      <c r="O178" s="12" t="s">
        <v>916</v>
      </c>
      <c r="P178" s="12" t="s">
        <v>622</v>
      </c>
      <c r="Q178" s="20"/>
    </row>
    <row r="179" ht="24.95" customHeight="1" spans="1:17">
      <c r="A179" s="11"/>
      <c r="B179" s="12"/>
      <c r="C179" s="12"/>
      <c r="D179" s="12"/>
      <c r="E179" s="12"/>
      <c r="F179" s="12"/>
      <c r="G179" s="13"/>
      <c r="H179" s="13"/>
      <c r="I179" s="13"/>
      <c r="J179" s="12"/>
      <c r="K179" s="12" t="s">
        <v>604</v>
      </c>
      <c r="L179" s="12" t="s">
        <v>610</v>
      </c>
      <c r="M179" s="12" t="s">
        <v>917</v>
      </c>
      <c r="N179" s="12" t="s">
        <v>612</v>
      </c>
      <c r="O179" s="12" t="s">
        <v>822</v>
      </c>
      <c r="P179" s="12" t="s">
        <v>856</v>
      </c>
      <c r="Q179" s="20"/>
    </row>
    <row r="180" ht="75.95" customHeight="1" spans="1:17">
      <c r="A180" s="11"/>
      <c r="B180" s="12"/>
      <c r="C180" s="12"/>
      <c r="D180" s="12"/>
      <c r="E180" s="12"/>
      <c r="F180" s="12"/>
      <c r="G180" s="13"/>
      <c r="H180" s="13"/>
      <c r="I180" s="13"/>
      <c r="J180" s="12"/>
      <c r="K180" s="12" t="s">
        <v>604</v>
      </c>
      <c r="L180" s="12" t="s">
        <v>615</v>
      </c>
      <c r="M180" s="12" t="s">
        <v>918</v>
      </c>
      <c r="N180" s="12" t="s">
        <v>626</v>
      </c>
      <c r="O180" s="12" t="s">
        <v>641</v>
      </c>
      <c r="P180" s="12"/>
      <c r="Q180" s="20"/>
    </row>
    <row r="181" ht="16.5" customHeight="1" spans="1:17">
      <c r="A181" s="11"/>
      <c r="B181" s="12"/>
      <c r="C181" s="12"/>
      <c r="D181" s="12"/>
      <c r="E181" s="12"/>
      <c r="F181" s="12"/>
      <c r="G181" s="13"/>
      <c r="H181" s="13"/>
      <c r="I181" s="13"/>
      <c r="J181" s="12"/>
      <c r="K181" s="12" t="s">
        <v>604</v>
      </c>
      <c r="L181" s="12" t="s">
        <v>605</v>
      </c>
      <c r="M181" s="12" t="s">
        <v>794</v>
      </c>
      <c r="N181" s="12" t="s">
        <v>612</v>
      </c>
      <c r="O181" s="12" t="s">
        <v>639</v>
      </c>
      <c r="P181" s="12" t="s">
        <v>609</v>
      </c>
      <c r="Q181" s="20"/>
    </row>
    <row r="182" ht="16.5" customHeight="1" spans="1:17">
      <c r="A182" s="11"/>
      <c r="B182" s="12"/>
      <c r="C182" s="12" t="s">
        <v>539</v>
      </c>
      <c r="D182" s="12" t="s">
        <v>600</v>
      </c>
      <c r="E182" s="12" t="s">
        <v>601</v>
      </c>
      <c r="F182" s="12" t="s">
        <v>602</v>
      </c>
      <c r="G182" s="13" t="s">
        <v>919</v>
      </c>
      <c r="H182" s="13" t="s">
        <v>919</v>
      </c>
      <c r="I182" s="13"/>
      <c r="J182" s="12" t="s">
        <v>920</v>
      </c>
      <c r="K182" s="12" t="s">
        <v>618</v>
      </c>
      <c r="L182" s="12" t="s">
        <v>619</v>
      </c>
      <c r="M182" s="12" t="s">
        <v>620</v>
      </c>
      <c r="N182" s="12" t="s">
        <v>612</v>
      </c>
      <c r="O182" s="12" t="s">
        <v>921</v>
      </c>
      <c r="P182" s="12" t="s">
        <v>622</v>
      </c>
      <c r="Q182" s="20"/>
    </row>
    <row r="183" ht="24.95" customHeight="1" spans="1:17">
      <c r="A183" s="11"/>
      <c r="B183" s="12"/>
      <c r="C183" s="12"/>
      <c r="D183" s="12"/>
      <c r="E183" s="12"/>
      <c r="F183" s="12"/>
      <c r="G183" s="13"/>
      <c r="H183" s="13"/>
      <c r="I183" s="13"/>
      <c r="J183" s="12"/>
      <c r="K183" s="12" t="s">
        <v>628</v>
      </c>
      <c r="L183" s="12" t="s">
        <v>629</v>
      </c>
      <c r="M183" s="12" t="s">
        <v>922</v>
      </c>
      <c r="N183" s="12" t="s">
        <v>612</v>
      </c>
      <c r="O183" s="12" t="s">
        <v>617</v>
      </c>
      <c r="P183" s="12" t="s">
        <v>609</v>
      </c>
      <c r="Q183" s="20"/>
    </row>
    <row r="184" ht="37.9" customHeight="1" spans="1:17">
      <c r="A184" s="11"/>
      <c r="B184" s="12"/>
      <c r="C184" s="12"/>
      <c r="D184" s="12"/>
      <c r="E184" s="12"/>
      <c r="F184" s="12"/>
      <c r="G184" s="13"/>
      <c r="H184" s="13"/>
      <c r="I184" s="13"/>
      <c r="J184" s="12"/>
      <c r="K184" s="12" t="s">
        <v>623</v>
      </c>
      <c r="L184" s="12" t="s">
        <v>624</v>
      </c>
      <c r="M184" s="12" t="s">
        <v>914</v>
      </c>
      <c r="N184" s="12" t="s">
        <v>626</v>
      </c>
      <c r="O184" s="12" t="s">
        <v>923</v>
      </c>
      <c r="P184" s="12"/>
      <c r="Q184" s="20"/>
    </row>
    <row r="185" ht="100.9" customHeight="1" spans="1:17">
      <c r="A185" s="11"/>
      <c r="B185" s="12"/>
      <c r="C185" s="12"/>
      <c r="D185" s="12"/>
      <c r="E185" s="12"/>
      <c r="F185" s="12"/>
      <c r="G185" s="13"/>
      <c r="H185" s="13"/>
      <c r="I185" s="13"/>
      <c r="J185" s="12"/>
      <c r="K185" s="12" t="s">
        <v>604</v>
      </c>
      <c r="L185" s="12" t="s">
        <v>615</v>
      </c>
      <c r="M185" s="12" t="s">
        <v>924</v>
      </c>
      <c r="N185" s="12" t="s">
        <v>626</v>
      </c>
      <c r="O185" s="12" t="s">
        <v>925</v>
      </c>
      <c r="P185" s="12"/>
      <c r="Q185" s="20"/>
    </row>
    <row r="186" ht="16.5" customHeight="1" spans="1:17">
      <c r="A186" s="11"/>
      <c r="B186" s="12"/>
      <c r="C186" s="12"/>
      <c r="D186" s="12"/>
      <c r="E186" s="12"/>
      <c r="F186" s="12"/>
      <c r="G186" s="13"/>
      <c r="H186" s="13"/>
      <c r="I186" s="13"/>
      <c r="J186" s="12"/>
      <c r="K186" s="12" t="s">
        <v>604</v>
      </c>
      <c r="L186" s="12" t="s">
        <v>605</v>
      </c>
      <c r="M186" s="12" t="s">
        <v>794</v>
      </c>
      <c r="N186" s="12" t="s">
        <v>612</v>
      </c>
      <c r="O186" s="12" t="s">
        <v>639</v>
      </c>
      <c r="P186" s="12" t="s">
        <v>609</v>
      </c>
      <c r="Q186" s="20"/>
    </row>
    <row r="187" ht="24.95" customHeight="1" spans="1:17">
      <c r="A187" s="11"/>
      <c r="B187" s="12"/>
      <c r="C187" s="12"/>
      <c r="D187" s="12"/>
      <c r="E187" s="12"/>
      <c r="F187" s="12"/>
      <c r="G187" s="13"/>
      <c r="H187" s="13"/>
      <c r="I187" s="13"/>
      <c r="J187" s="12"/>
      <c r="K187" s="12" t="s">
        <v>604</v>
      </c>
      <c r="L187" s="12" t="s">
        <v>610</v>
      </c>
      <c r="M187" s="12" t="s">
        <v>926</v>
      </c>
      <c r="N187" s="12" t="s">
        <v>612</v>
      </c>
      <c r="O187" s="12" t="s">
        <v>656</v>
      </c>
      <c r="P187" s="12" t="s">
        <v>856</v>
      </c>
      <c r="Q187" s="20"/>
    </row>
    <row r="188" ht="16.5" customHeight="1" spans="1:17">
      <c r="A188" s="11"/>
      <c r="B188" s="12"/>
      <c r="C188" s="12" t="s">
        <v>927</v>
      </c>
      <c r="D188" s="12" t="s">
        <v>600</v>
      </c>
      <c r="E188" s="12" t="s">
        <v>601</v>
      </c>
      <c r="F188" s="12" t="s">
        <v>602</v>
      </c>
      <c r="G188" s="13" t="s">
        <v>295</v>
      </c>
      <c r="H188" s="13" t="s">
        <v>295</v>
      </c>
      <c r="I188" s="13"/>
      <c r="J188" s="12" t="s">
        <v>928</v>
      </c>
      <c r="K188" s="12" t="s">
        <v>618</v>
      </c>
      <c r="L188" s="12" t="s">
        <v>619</v>
      </c>
      <c r="M188" s="12" t="s">
        <v>620</v>
      </c>
      <c r="N188" s="12" t="s">
        <v>612</v>
      </c>
      <c r="O188" s="12" t="s">
        <v>830</v>
      </c>
      <c r="P188" s="12" t="s">
        <v>622</v>
      </c>
      <c r="Q188" s="20"/>
    </row>
    <row r="189" ht="16.5" customHeight="1" spans="1:17">
      <c r="A189" s="11"/>
      <c r="B189" s="12"/>
      <c r="C189" s="12"/>
      <c r="D189" s="12"/>
      <c r="E189" s="12"/>
      <c r="F189" s="12"/>
      <c r="G189" s="13"/>
      <c r="H189" s="13"/>
      <c r="I189" s="13"/>
      <c r="J189" s="12"/>
      <c r="K189" s="12" t="s">
        <v>623</v>
      </c>
      <c r="L189" s="12" t="s">
        <v>624</v>
      </c>
      <c r="M189" s="12" t="s">
        <v>914</v>
      </c>
      <c r="N189" s="12" t="s">
        <v>626</v>
      </c>
      <c r="O189" s="12" t="s">
        <v>929</v>
      </c>
      <c r="P189" s="12"/>
      <c r="Q189" s="20"/>
    </row>
    <row r="190" ht="16.5" customHeight="1" spans="1:17">
      <c r="A190" s="11"/>
      <c r="B190" s="12"/>
      <c r="C190" s="12"/>
      <c r="D190" s="12"/>
      <c r="E190" s="12"/>
      <c r="F190" s="12"/>
      <c r="G190" s="13"/>
      <c r="H190" s="13"/>
      <c r="I190" s="13"/>
      <c r="J190" s="12"/>
      <c r="K190" s="12" t="s">
        <v>604</v>
      </c>
      <c r="L190" s="12" t="s">
        <v>605</v>
      </c>
      <c r="M190" s="12" t="s">
        <v>794</v>
      </c>
      <c r="N190" s="12" t="s">
        <v>612</v>
      </c>
      <c r="O190" s="12" t="s">
        <v>639</v>
      </c>
      <c r="P190" s="12" t="s">
        <v>609</v>
      </c>
      <c r="Q190" s="20"/>
    </row>
    <row r="191" ht="24.95" customHeight="1" spans="1:17">
      <c r="A191" s="11"/>
      <c r="B191" s="12"/>
      <c r="C191" s="12"/>
      <c r="D191" s="12"/>
      <c r="E191" s="12"/>
      <c r="F191" s="12"/>
      <c r="G191" s="13"/>
      <c r="H191" s="13"/>
      <c r="I191" s="13"/>
      <c r="J191" s="12"/>
      <c r="K191" s="12" t="s">
        <v>604</v>
      </c>
      <c r="L191" s="12" t="s">
        <v>610</v>
      </c>
      <c r="M191" s="12" t="s">
        <v>930</v>
      </c>
      <c r="N191" s="12" t="s">
        <v>612</v>
      </c>
      <c r="O191" s="12" t="s">
        <v>822</v>
      </c>
      <c r="P191" s="12" t="s">
        <v>856</v>
      </c>
      <c r="Q191" s="20"/>
    </row>
    <row r="192" ht="75.95" customHeight="1" spans="1:17">
      <c r="A192" s="11"/>
      <c r="B192" s="12"/>
      <c r="C192" s="12"/>
      <c r="D192" s="12"/>
      <c r="E192" s="12"/>
      <c r="F192" s="12"/>
      <c r="G192" s="13"/>
      <c r="H192" s="13"/>
      <c r="I192" s="13"/>
      <c r="J192" s="12"/>
      <c r="K192" s="12" t="s">
        <v>604</v>
      </c>
      <c r="L192" s="12" t="s">
        <v>615</v>
      </c>
      <c r="M192" s="12" t="s">
        <v>931</v>
      </c>
      <c r="N192" s="12" t="s">
        <v>626</v>
      </c>
      <c r="O192" s="12" t="s">
        <v>932</v>
      </c>
      <c r="P192" s="12"/>
      <c r="Q192" s="20"/>
    </row>
    <row r="193" ht="24.95" customHeight="1" spans="1:17">
      <c r="A193" s="11"/>
      <c r="B193" s="12"/>
      <c r="C193" s="12"/>
      <c r="D193" s="12"/>
      <c r="E193" s="12"/>
      <c r="F193" s="12"/>
      <c r="G193" s="13"/>
      <c r="H193" s="13"/>
      <c r="I193" s="13"/>
      <c r="J193" s="12"/>
      <c r="K193" s="12" t="s">
        <v>628</v>
      </c>
      <c r="L193" s="12" t="s">
        <v>629</v>
      </c>
      <c r="M193" s="12" t="s">
        <v>827</v>
      </c>
      <c r="N193" s="12" t="s">
        <v>612</v>
      </c>
      <c r="O193" s="12" t="s">
        <v>617</v>
      </c>
      <c r="P193" s="12" t="s">
        <v>609</v>
      </c>
      <c r="Q193" s="20"/>
    </row>
    <row r="194" ht="16.5" customHeight="1" spans="1:17">
      <c r="A194" s="11"/>
      <c r="B194" s="12"/>
      <c r="C194" s="12" t="s">
        <v>542</v>
      </c>
      <c r="D194" s="12" t="s">
        <v>600</v>
      </c>
      <c r="E194" s="12" t="s">
        <v>933</v>
      </c>
      <c r="F194" s="12" t="s">
        <v>934</v>
      </c>
      <c r="G194" s="13" t="s">
        <v>297</v>
      </c>
      <c r="H194" s="13" t="s">
        <v>297</v>
      </c>
      <c r="I194" s="13"/>
      <c r="J194" s="12" t="s">
        <v>935</v>
      </c>
      <c r="K194" s="12" t="s">
        <v>604</v>
      </c>
      <c r="L194" s="12" t="s">
        <v>610</v>
      </c>
      <c r="M194" s="12" t="s">
        <v>936</v>
      </c>
      <c r="N194" s="12" t="s">
        <v>612</v>
      </c>
      <c r="O194" s="12" t="s">
        <v>766</v>
      </c>
      <c r="P194" s="12" t="s">
        <v>877</v>
      </c>
      <c r="Q194" s="20"/>
    </row>
    <row r="195" ht="16.5" customHeight="1" spans="1:17">
      <c r="A195" s="11"/>
      <c r="B195" s="12"/>
      <c r="C195" s="12"/>
      <c r="D195" s="12"/>
      <c r="E195" s="12"/>
      <c r="F195" s="12"/>
      <c r="G195" s="13"/>
      <c r="H195" s="13"/>
      <c r="I195" s="13"/>
      <c r="J195" s="12"/>
      <c r="K195" s="12" t="s">
        <v>604</v>
      </c>
      <c r="L195" s="12" t="s">
        <v>605</v>
      </c>
      <c r="M195" s="12" t="s">
        <v>937</v>
      </c>
      <c r="N195" s="12" t="s">
        <v>612</v>
      </c>
      <c r="O195" s="12" t="s">
        <v>704</v>
      </c>
      <c r="P195" s="12" t="s">
        <v>609</v>
      </c>
      <c r="Q195" s="20"/>
    </row>
    <row r="196" ht="24.95" customHeight="1" spans="1:17">
      <c r="A196" s="11"/>
      <c r="B196" s="12"/>
      <c r="C196" s="12"/>
      <c r="D196" s="12"/>
      <c r="E196" s="12"/>
      <c r="F196" s="12"/>
      <c r="G196" s="13"/>
      <c r="H196" s="13"/>
      <c r="I196" s="13"/>
      <c r="J196" s="12"/>
      <c r="K196" s="12" t="s">
        <v>604</v>
      </c>
      <c r="L196" s="12" t="s">
        <v>615</v>
      </c>
      <c r="M196" s="12" t="s">
        <v>938</v>
      </c>
      <c r="N196" s="12" t="s">
        <v>612</v>
      </c>
      <c r="O196" s="12" t="s">
        <v>704</v>
      </c>
      <c r="P196" s="12" t="s">
        <v>609</v>
      </c>
      <c r="Q196" s="20"/>
    </row>
    <row r="197" ht="24.95" customHeight="1" spans="1:17">
      <c r="A197" s="11"/>
      <c r="B197" s="12"/>
      <c r="C197" s="12"/>
      <c r="D197" s="12"/>
      <c r="E197" s="12"/>
      <c r="F197" s="12"/>
      <c r="G197" s="13"/>
      <c r="H197" s="13"/>
      <c r="I197" s="13"/>
      <c r="J197" s="12"/>
      <c r="K197" s="12" t="s">
        <v>628</v>
      </c>
      <c r="L197" s="12" t="s">
        <v>629</v>
      </c>
      <c r="M197" s="12" t="s">
        <v>939</v>
      </c>
      <c r="N197" s="12" t="s">
        <v>612</v>
      </c>
      <c r="O197" s="12" t="s">
        <v>704</v>
      </c>
      <c r="P197" s="12" t="s">
        <v>609</v>
      </c>
      <c r="Q197" s="20"/>
    </row>
    <row r="198" ht="24.95" customHeight="1" spans="1:17">
      <c r="A198" s="11"/>
      <c r="B198" s="12"/>
      <c r="C198" s="12"/>
      <c r="D198" s="12"/>
      <c r="E198" s="12"/>
      <c r="F198" s="12"/>
      <c r="G198" s="13"/>
      <c r="H198" s="13"/>
      <c r="I198" s="13"/>
      <c r="J198" s="12"/>
      <c r="K198" s="12" t="s">
        <v>623</v>
      </c>
      <c r="L198" s="12" t="s">
        <v>624</v>
      </c>
      <c r="M198" s="12" t="s">
        <v>940</v>
      </c>
      <c r="N198" s="12" t="s">
        <v>612</v>
      </c>
      <c r="O198" s="12" t="s">
        <v>766</v>
      </c>
      <c r="P198" s="12" t="s">
        <v>817</v>
      </c>
      <c r="Q198" s="20"/>
    </row>
    <row r="199" ht="16.5" customHeight="1" spans="1:17">
      <c r="A199" s="11"/>
      <c r="B199" s="12"/>
      <c r="C199" s="12"/>
      <c r="D199" s="12"/>
      <c r="E199" s="12"/>
      <c r="F199" s="12"/>
      <c r="G199" s="13"/>
      <c r="H199" s="13"/>
      <c r="I199" s="13"/>
      <c r="J199" s="12"/>
      <c r="K199" s="12" t="s">
        <v>618</v>
      </c>
      <c r="L199" s="12" t="s">
        <v>619</v>
      </c>
      <c r="M199" s="12" t="s">
        <v>941</v>
      </c>
      <c r="N199" s="12" t="s">
        <v>655</v>
      </c>
      <c r="O199" s="12" t="s">
        <v>942</v>
      </c>
      <c r="P199" s="12" t="s">
        <v>622</v>
      </c>
      <c r="Q199" s="20"/>
    </row>
    <row r="200" ht="16.5" customHeight="1" spans="1:17">
      <c r="A200" s="11"/>
      <c r="B200" s="12"/>
      <c r="C200" s="12" t="s">
        <v>545</v>
      </c>
      <c r="D200" s="12" t="s">
        <v>600</v>
      </c>
      <c r="E200" s="12" t="s">
        <v>649</v>
      </c>
      <c r="F200" s="12" t="s">
        <v>650</v>
      </c>
      <c r="G200" s="13" t="s">
        <v>943</v>
      </c>
      <c r="H200" s="13" t="s">
        <v>943</v>
      </c>
      <c r="I200" s="13"/>
      <c r="J200" s="12" t="s">
        <v>944</v>
      </c>
      <c r="K200" s="12" t="s">
        <v>618</v>
      </c>
      <c r="L200" s="12" t="s">
        <v>619</v>
      </c>
      <c r="M200" s="12" t="s">
        <v>663</v>
      </c>
      <c r="N200" s="12" t="s">
        <v>655</v>
      </c>
      <c r="O200" s="12" t="s">
        <v>945</v>
      </c>
      <c r="P200" s="12" t="s">
        <v>665</v>
      </c>
      <c r="Q200" s="20"/>
    </row>
    <row r="201" ht="24.95" customHeight="1" spans="1:17">
      <c r="A201" s="11"/>
      <c r="B201" s="12"/>
      <c r="C201" s="12"/>
      <c r="D201" s="12"/>
      <c r="E201" s="12"/>
      <c r="F201" s="12"/>
      <c r="G201" s="13"/>
      <c r="H201" s="13"/>
      <c r="I201" s="13"/>
      <c r="J201" s="12"/>
      <c r="K201" s="12" t="s">
        <v>628</v>
      </c>
      <c r="L201" s="12" t="s">
        <v>629</v>
      </c>
      <c r="M201" s="12" t="s">
        <v>946</v>
      </c>
      <c r="N201" s="12" t="s">
        <v>612</v>
      </c>
      <c r="O201" s="12" t="s">
        <v>617</v>
      </c>
      <c r="P201" s="12" t="s">
        <v>609</v>
      </c>
      <c r="Q201" s="20"/>
    </row>
    <row r="202" ht="24.95" customHeight="1" spans="1:17">
      <c r="A202" s="11"/>
      <c r="B202" s="12"/>
      <c r="C202" s="12"/>
      <c r="D202" s="12"/>
      <c r="E202" s="12"/>
      <c r="F202" s="12"/>
      <c r="G202" s="13"/>
      <c r="H202" s="13"/>
      <c r="I202" s="13"/>
      <c r="J202" s="12"/>
      <c r="K202" s="12" t="s">
        <v>604</v>
      </c>
      <c r="L202" s="12" t="s">
        <v>615</v>
      </c>
      <c r="M202" s="12" t="s">
        <v>947</v>
      </c>
      <c r="N202" s="12" t="s">
        <v>626</v>
      </c>
      <c r="O202" s="12" t="s">
        <v>948</v>
      </c>
      <c r="P202" s="12"/>
      <c r="Q202" s="20"/>
    </row>
    <row r="203" ht="24.95" customHeight="1" spans="1:17">
      <c r="A203" s="11"/>
      <c r="B203" s="12"/>
      <c r="C203" s="12"/>
      <c r="D203" s="12"/>
      <c r="E203" s="12"/>
      <c r="F203" s="12"/>
      <c r="G203" s="13"/>
      <c r="H203" s="13"/>
      <c r="I203" s="13"/>
      <c r="J203" s="12"/>
      <c r="K203" s="12" t="s">
        <v>604</v>
      </c>
      <c r="L203" s="12" t="s">
        <v>610</v>
      </c>
      <c r="M203" s="12" t="s">
        <v>949</v>
      </c>
      <c r="N203" s="12" t="s">
        <v>607</v>
      </c>
      <c r="O203" s="12" t="s">
        <v>950</v>
      </c>
      <c r="P203" s="12" t="s">
        <v>877</v>
      </c>
      <c r="Q203" s="20"/>
    </row>
    <row r="204" ht="24.95" customHeight="1" spans="1:17">
      <c r="A204" s="11"/>
      <c r="B204" s="12"/>
      <c r="C204" s="12"/>
      <c r="D204" s="12"/>
      <c r="E204" s="12"/>
      <c r="F204" s="12"/>
      <c r="G204" s="13"/>
      <c r="H204" s="13"/>
      <c r="I204" s="13"/>
      <c r="J204" s="12"/>
      <c r="K204" s="12" t="s">
        <v>604</v>
      </c>
      <c r="L204" s="12" t="s">
        <v>605</v>
      </c>
      <c r="M204" s="12" t="s">
        <v>951</v>
      </c>
      <c r="N204" s="12" t="s">
        <v>655</v>
      </c>
      <c r="O204" s="12" t="s">
        <v>656</v>
      </c>
      <c r="P204" s="12" t="s">
        <v>657</v>
      </c>
      <c r="Q204" s="20"/>
    </row>
    <row r="205" ht="24.95" customHeight="1" spans="1:17">
      <c r="A205" s="11"/>
      <c r="B205" s="12"/>
      <c r="C205" s="12"/>
      <c r="D205" s="12"/>
      <c r="E205" s="12"/>
      <c r="F205" s="12"/>
      <c r="G205" s="13"/>
      <c r="H205" s="13"/>
      <c r="I205" s="13"/>
      <c r="J205" s="12"/>
      <c r="K205" s="12" t="s">
        <v>623</v>
      </c>
      <c r="L205" s="12" t="s">
        <v>624</v>
      </c>
      <c r="M205" s="12" t="s">
        <v>952</v>
      </c>
      <c r="N205" s="12" t="s">
        <v>626</v>
      </c>
      <c r="O205" s="12" t="s">
        <v>953</v>
      </c>
      <c r="P205" s="12"/>
      <c r="Q205" s="20"/>
    </row>
    <row r="206" ht="16.5" customHeight="1" spans="1:17">
      <c r="A206" s="11"/>
      <c r="B206" s="12"/>
      <c r="C206" s="12" t="s">
        <v>548</v>
      </c>
      <c r="D206" s="12" t="s">
        <v>600</v>
      </c>
      <c r="E206" s="12" t="s">
        <v>954</v>
      </c>
      <c r="F206" s="12" t="s">
        <v>955</v>
      </c>
      <c r="G206" s="13" t="s">
        <v>301</v>
      </c>
      <c r="H206" s="13" t="s">
        <v>301</v>
      </c>
      <c r="I206" s="13"/>
      <c r="J206" s="12" t="s">
        <v>956</v>
      </c>
      <c r="K206" s="12" t="s">
        <v>618</v>
      </c>
      <c r="L206" s="12" t="s">
        <v>619</v>
      </c>
      <c r="M206" s="12" t="s">
        <v>957</v>
      </c>
      <c r="N206" s="12" t="s">
        <v>612</v>
      </c>
      <c r="O206" s="12" t="s">
        <v>766</v>
      </c>
      <c r="P206" s="12" t="s">
        <v>958</v>
      </c>
      <c r="Q206" s="20"/>
    </row>
    <row r="207" ht="16.5" customHeight="1" spans="1:17">
      <c r="A207" s="11"/>
      <c r="B207" s="12"/>
      <c r="C207" s="12"/>
      <c r="D207" s="12"/>
      <c r="E207" s="12"/>
      <c r="F207" s="12"/>
      <c r="G207" s="13"/>
      <c r="H207" s="13"/>
      <c r="I207" s="13"/>
      <c r="J207" s="12"/>
      <c r="K207" s="12" t="s">
        <v>604</v>
      </c>
      <c r="L207" s="12" t="s">
        <v>605</v>
      </c>
      <c r="M207" s="12" t="s">
        <v>959</v>
      </c>
      <c r="N207" s="12" t="s">
        <v>612</v>
      </c>
      <c r="O207" s="12" t="s">
        <v>960</v>
      </c>
      <c r="P207" s="12" t="s">
        <v>680</v>
      </c>
      <c r="Q207" s="20"/>
    </row>
    <row r="208" ht="16.5" customHeight="1" spans="1:17">
      <c r="A208" s="11"/>
      <c r="B208" s="12"/>
      <c r="C208" s="12"/>
      <c r="D208" s="12"/>
      <c r="E208" s="12"/>
      <c r="F208" s="12"/>
      <c r="G208" s="13"/>
      <c r="H208" s="13"/>
      <c r="I208" s="13"/>
      <c r="J208" s="12"/>
      <c r="K208" s="12" t="s">
        <v>604</v>
      </c>
      <c r="L208" s="12" t="s">
        <v>615</v>
      </c>
      <c r="M208" s="12" t="s">
        <v>961</v>
      </c>
      <c r="N208" s="12" t="s">
        <v>612</v>
      </c>
      <c r="O208" s="12" t="s">
        <v>962</v>
      </c>
      <c r="P208" s="12" t="s">
        <v>609</v>
      </c>
      <c r="Q208" s="20"/>
    </row>
    <row r="209" ht="16.5" customHeight="1" spans="1:17">
      <c r="A209" s="11"/>
      <c r="B209" s="12"/>
      <c r="C209" s="12"/>
      <c r="D209" s="12"/>
      <c r="E209" s="12"/>
      <c r="F209" s="12"/>
      <c r="G209" s="13"/>
      <c r="H209" s="13"/>
      <c r="I209" s="13"/>
      <c r="J209" s="12"/>
      <c r="K209" s="12" t="s">
        <v>604</v>
      </c>
      <c r="L209" s="12" t="s">
        <v>610</v>
      </c>
      <c r="M209" s="12" t="s">
        <v>963</v>
      </c>
      <c r="N209" s="12" t="s">
        <v>612</v>
      </c>
      <c r="O209" s="12" t="s">
        <v>960</v>
      </c>
      <c r="P209" s="12" t="s">
        <v>964</v>
      </c>
      <c r="Q209" s="20"/>
    </row>
    <row r="210" ht="24.95" customHeight="1" spans="1:17">
      <c r="A210" s="11"/>
      <c r="B210" s="12"/>
      <c r="C210" s="12"/>
      <c r="D210" s="12"/>
      <c r="E210" s="12"/>
      <c r="F210" s="12"/>
      <c r="G210" s="13"/>
      <c r="H210" s="13"/>
      <c r="I210" s="13"/>
      <c r="J210" s="12"/>
      <c r="K210" s="12" t="s">
        <v>628</v>
      </c>
      <c r="L210" s="12" t="s">
        <v>629</v>
      </c>
      <c r="M210" s="12" t="s">
        <v>965</v>
      </c>
      <c r="N210" s="12" t="s">
        <v>612</v>
      </c>
      <c r="O210" s="12" t="s">
        <v>962</v>
      </c>
      <c r="P210" s="12" t="s">
        <v>609</v>
      </c>
      <c r="Q210" s="20"/>
    </row>
    <row r="211" ht="16.5" customHeight="1" spans="1:17">
      <c r="A211" s="11"/>
      <c r="B211" s="12"/>
      <c r="C211" s="12"/>
      <c r="D211" s="12"/>
      <c r="E211" s="12"/>
      <c r="F211" s="12"/>
      <c r="G211" s="13"/>
      <c r="H211" s="13"/>
      <c r="I211" s="13"/>
      <c r="J211" s="12"/>
      <c r="K211" s="12" t="s">
        <v>623</v>
      </c>
      <c r="L211" s="12" t="s">
        <v>624</v>
      </c>
      <c r="M211" s="12" t="s">
        <v>966</v>
      </c>
      <c r="N211" s="12" t="s">
        <v>612</v>
      </c>
      <c r="O211" s="12" t="s">
        <v>962</v>
      </c>
      <c r="P211" s="12" t="s">
        <v>609</v>
      </c>
      <c r="Q211" s="20"/>
    </row>
    <row r="212" ht="37.9" customHeight="1" spans="1:17">
      <c r="A212" s="11"/>
      <c r="B212" s="12"/>
      <c r="C212" s="12" t="s">
        <v>551</v>
      </c>
      <c r="D212" s="12" t="s">
        <v>600</v>
      </c>
      <c r="E212" s="12" t="s">
        <v>711</v>
      </c>
      <c r="F212" s="12" t="s">
        <v>967</v>
      </c>
      <c r="G212" s="13" t="s">
        <v>303</v>
      </c>
      <c r="H212" s="13" t="s">
        <v>303</v>
      </c>
      <c r="I212" s="13"/>
      <c r="J212" s="12" t="s">
        <v>968</v>
      </c>
      <c r="K212" s="12" t="s">
        <v>604</v>
      </c>
      <c r="L212" s="12" t="s">
        <v>605</v>
      </c>
      <c r="M212" s="12" t="s">
        <v>969</v>
      </c>
      <c r="N212" s="12" t="s">
        <v>612</v>
      </c>
      <c r="O212" s="12" t="s">
        <v>865</v>
      </c>
      <c r="P212" s="12" t="s">
        <v>657</v>
      </c>
      <c r="Q212" s="20"/>
    </row>
    <row r="213" ht="16.5" customHeight="1" spans="1:17">
      <c r="A213" s="11"/>
      <c r="B213" s="12"/>
      <c r="C213" s="12"/>
      <c r="D213" s="12"/>
      <c r="E213" s="12"/>
      <c r="F213" s="12"/>
      <c r="G213" s="13"/>
      <c r="H213" s="13"/>
      <c r="I213" s="13"/>
      <c r="J213" s="12"/>
      <c r="K213" s="12" t="s">
        <v>604</v>
      </c>
      <c r="L213" s="12" t="s">
        <v>610</v>
      </c>
      <c r="M213" s="12" t="s">
        <v>970</v>
      </c>
      <c r="N213" s="12" t="s">
        <v>655</v>
      </c>
      <c r="O213" s="12" t="s">
        <v>971</v>
      </c>
      <c r="P213" s="12" t="s">
        <v>660</v>
      </c>
      <c r="Q213" s="20"/>
    </row>
    <row r="214" ht="63" customHeight="1" spans="1:17">
      <c r="A214" s="11"/>
      <c r="B214" s="12"/>
      <c r="C214" s="12"/>
      <c r="D214" s="12"/>
      <c r="E214" s="12"/>
      <c r="F214" s="12"/>
      <c r="G214" s="13"/>
      <c r="H214" s="13"/>
      <c r="I214" s="13"/>
      <c r="J214" s="12"/>
      <c r="K214" s="12" t="s">
        <v>604</v>
      </c>
      <c r="L214" s="12" t="s">
        <v>615</v>
      </c>
      <c r="M214" s="12" t="s">
        <v>972</v>
      </c>
      <c r="N214" s="12" t="s">
        <v>626</v>
      </c>
      <c r="O214" s="12" t="s">
        <v>973</v>
      </c>
      <c r="P214" s="12"/>
      <c r="Q214" s="20"/>
    </row>
    <row r="215" ht="24.95" customHeight="1" spans="1:17">
      <c r="A215" s="11"/>
      <c r="B215" s="12"/>
      <c r="C215" s="12"/>
      <c r="D215" s="12"/>
      <c r="E215" s="12"/>
      <c r="F215" s="12"/>
      <c r="G215" s="13"/>
      <c r="H215" s="13"/>
      <c r="I215" s="13"/>
      <c r="J215" s="12"/>
      <c r="K215" s="12" t="s">
        <v>628</v>
      </c>
      <c r="L215" s="12" t="s">
        <v>629</v>
      </c>
      <c r="M215" s="12" t="s">
        <v>768</v>
      </c>
      <c r="N215" s="12" t="s">
        <v>612</v>
      </c>
      <c r="O215" s="12" t="s">
        <v>631</v>
      </c>
      <c r="P215" s="12" t="s">
        <v>609</v>
      </c>
      <c r="Q215" s="20"/>
    </row>
    <row r="216" ht="87.95" customHeight="1" spans="1:17">
      <c r="A216" s="11"/>
      <c r="B216" s="12"/>
      <c r="C216" s="12"/>
      <c r="D216" s="12"/>
      <c r="E216" s="12"/>
      <c r="F216" s="12"/>
      <c r="G216" s="13"/>
      <c r="H216" s="13"/>
      <c r="I216" s="13"/>
      <c r="J216" s="12"/>
      <c r="K216" s="12" t="s">
        <v>623</v>
      </c>
      <c r="L216" s="12" t="s">
        <v>624</v>
      </c>
      <c r="M216" s="12" t="s">
        <v>974</v>
      </c>
      <c r="N216" s="12" t="s">
        <v>626</v>
      </c>
      <c r="O216" s="12" t="s">
        <v>975</v>
      </c>
      <c r="P216" s="12"/>
      <c r="Q216" s="20"/>
    </row>
    <row r="217" ht="16.5" customHeight="1" spans="1:17">
      <c r="A217" s="11"/>
      <c r="B217" s="12"/>
      <c r="C217" s="12"/>
      <c r="D217" s="12"/>
      <c r="E217" s="12"/>
      <c r="F217" s="12"/>
      <c r="G217" s="13"/>
      <c r="H217" s="13"/>
      <c r="I217" s="13"/>
      <c r="J217" s="12"/>
      <c r="K217" s="12" t="s">
        <v>618</v>
      </c>
      <c r="L217" s="12" t="s">
        <v>619</v>
      </c>
      <c r="M217" s="12" t="s">
        <v>976</v>
      </c>
      <c r="N217" s="12" t="s">
        <v>655</v>
      </c>
      <c r="O217" s="12" t="s">
        <v>977</v>
      </c>
      <c r="P217" s="12" t="s">
        <v>978</v>
      </c>
      <c r="Q217" s="20"/>
    </row>
    <row r="218" ht="24.95" customHeight="1" spans="1:17">
      <c r="A218" s="11"/>
      <c r="B218" s="12"/>
      <c r="C218" s="12" t="s">
        <v>556</v>
      </c>
      <c r="D218" s="12" t="s">
        <v>600</v>
      </c>
      <c r="E218" s="12" t="s">
        <v>979</v>
      </c>
      <c r="F218" s="12" t="s">
        <v>980</v>
      </c>
      <c r="G218" s="13" t="s">
        <v>305</v>
      </c>
      <c r="H218" s="13" t="s">
        <v>305</v>
      </c>
      <c r="I218" s="13"/>
      <c r="J218" s="12" t="s">
        <v>981</v>
      </c>
      <c r="K218" s="12" t="s">
        <v>623</v>
      </c>
      <c r="L218" s="12" t="s">
        <v>624</v>
      </c>
      <c r="M218" s="12" t="s">
        <v>982</v>
      </c>
      <c r="N218" s="12" t="s">
        <v>612</v>
      </c>
      <c r="O218" s="12" t="s">
        <v>822</v>
      </c>
      <c r="P218" s="12" t="s">
        <v>609</v>
      </c>
      <c r="Q218" s="20"/>
    </row>
    <row r="219" ht="24.95" customHeight="1" spans="1:17">
      <c r="A219" s="11"/>
      <c r="B219" s="12"/>
      <c r="C219" s="12"/>
      <c r="D219" s="12"/>
      <c r="E219" s="12"/>
      <c r="F219" s="12"/>
      <c r="G219" s="13"/>
      <c r="H219" s="13"/>
      <c r="I219" s="13"/>
      <c r="J219" s="12"/>
      <c r="K219" s="12" t="s">
        <v>623</v>
      </c>
      <c r="L219" s="12" t="s">
        <v>798</v>
      </c>
      <c r="M219" s="12" t="s">
        <v>983</v>
      </c>
      <c r="N219" s="12" t="s">
        <v>612</v>
      </c>
      <c r="O219" s="12" t="s">
        <v>639</v>
      </c>
      <c r="P219" s="12" t="s">
        <v>609</v>
      </c>
      <c r="Q219" s="20"/>
    </row>
    <row r="220" ht="24.95" customHeight="1" spans="1:17">
      <c r="A220" s="11"/>
      <c r="B220" s="12"/>
      <c r="C220" s="12"/>
      <c r="D220" s="12"/>
      <c r="E220" s="12"/>
      <c r="F220" s="12"/>
      <c r="G220" s="13"/>
      <c r="H220" s="13"/>
      <c r="I220" s="13"/>
      <c r="J220" s="12"/>
      <c r="K220" s="12" t="s">
        <v>604</v>
      </c>
      <c r="L220" s="12" t="s">
        <v>615</v>
      </c>
      <c r="M220" s="12" t="s">
        <v>984</v>
      </c>
      <c r="N220" s="12" t="s">
        <v>612</v>
      </c>
      <c r="O220" s="12" t="s">
        <v>617</v>
      </c>
      <c r="P220" s="12" t="s">
        <v>609</v>
      </c>
      <c r="Q220" s="20"/>
    </row>
    <row r="221" ht="16.5" customHeight="1" spans="1:17">
      <c r="A221" s="11"/>
      <c r="B221" s="12"/>
      <c r="C221" s="12"/>
      <c r="D221" s="12"/>
      <c r="E221" s="12"/>
      <c r="F221" s="12"/>
      <c r="G221" s="13"/>
      <c r="H221" s="13"/>
      <c r="I221" s="13"/>
      <c r="J221" s="12"/>
      <c r="K221" s="12" t="s">
        <v>604</v>
      </c>
      <c r="L221" s="12" t="s">
        <v>610</v>
      </c>
      <c r="M221" s="12" t="s">
        <v>985</v>
      </c>
      <c r="N221" s="12" t="s">
        <v>612</v>
      </c>
      <c r="O221" s="12" t="s">
        <v>986</v>
      </c>
      <c r="P221" s="12" t="s">
        <v>660</v>
      </c>
      <c r="Q221" s="20"/>
    </row>
    <row r="222" ht="16.5" customHeight="1" spans="1:17">
      <c r="A222" s="11"/>
      <c r="B222" s="12"/>
      <c r="C222" s="12"/>
      <c r="D222" s="12"/>
      <c r="E222" s="12"/>
      <c r="F222" s="12"/>
      <c r="G222" s="13"/>
      <c r="H222" s="13"/>
      <c r="I222" s="13"/>
      <c r="J222" s="12"/>
      <c r="K222" s="12" t="s">
        <v>604</v>
      </c>
      <c r="L222" s="12" t="s">
        <v>605</v>
      </c>
      <c r="M222" s="12" t="s">
        <v>987</v>
      </c>
      <c r="N222" s="12" t="s">
        <v>607</v>
      </c>
      <c r="O222" s="12" t="s">
        <v>608</v>
      </c>
      <c r="P222" s="12" t="s">
        <v>609</v>
      </c>
      <c r="Q222" s="20"/>
    </row>
    <row r="223" ht="24.95" customHeight="1" spans="1:17">
      <c r="A223" s="11"/>
      <c r="B223" s="12"/>
      <c r="C223" s="12"/>
      <c r="D223" s="12"/>
      <c r="E223" s="12"/>
      <c r="F223" s="12"/>
      <c r="G223" s="13"/>
      <c r="H223" s="13"/>
      <c r="I223" s="13"/>
      <c r="J223" s="12"/>
      <c r="K223" s="12" t="s">
        <v>628</v>
      </c>
      <c r="L223" s="12" t="s">
        <v>629</v>
      </c>
      <c r="M223" s="12" t="s">
        <v>988</v>
      </c>
      <c r="N223" s="12" t="s">
        <v>612</v>
      </c>
      <c r="O223" s="12" t="s">
        <v>639</v>
      </c>
      <c r="P223" s="12" t="s">
        <v>609</v>
      </c>
      <c r="Q223" s="20"/>
    </row>
    <row r="224" ht="16.5" customHeight="1" spans="1:17">
      <c r="A224" s="11"/>
      <c r="B224" s="12"/>
      <c r="C224" s="12"/>
      <c r="D224" s="12"/>
      <c r="E224" s="12"/>
      <c r="F224" s="12"/>
      <c r="G224" s="13"/>
      <c r="H224" s="13"/>
      <c r="I224" s="13"/>
      <c r="J224" s="12"/>
      <c r="K224" s="12" t="s">
        <v>618</v>
      </c>
      <c r="L224" s="12" t="s">
        <v>619</v>
      </c>
      <c r="M224" s="12" t="s">
        <v>989</v>
      </c>
      <c r="N224" s="12" t="s">
        <v>655</v>
      </c>
      <c r="O224" s="12" t="s">
        <v>990</v>
      </c>
      <c r="P224" s="12" t="s">
        <v>694</v>
      </c>
      <c r="Q224" s="20"/>
    </row>
    <row r="225" ht="16.5" customHeight="1" spans="1:17">
      <c r="A225" s="11"/>
      <c r="B225" s="12"/>
      <c r="C225" s="12" t="s">
        <v>991</v>
      </c>
      <c r="D225" s="12" t="s">
        <v>600</v>
      </c>
      <c r="E225" s="12" t="s">
        <v>711</v>
      </c>
      <c r="F225" s="12" t="s">
        <v>967</v>
      </c>
      <c r="G225" s="13" t="s">
        <v>307</v>
      </c>
      <c r="H225" s="13" t="s">
        <v>307</v>
      </c>
      <c r="I225" s="13"/>
      <c r="J225" s="12" t="s">
        <v>992</v>
      </c>
      <c r="K225" s="12" t="s">
        <v>604</v>
      </c>
      <c r="L225" s="12" t="s">
        <v>605</v>
      </c>
      <c r="M225" s="12" t="s">
        <v>669</v>
      </c>
      <c r="N225" s="12" t="s">
        <v>607</v>
      </c>
      <c r="O225" s="12" t="s">
        <v>766</v>
      </c>
      <c r="P225" s="12" t="s">
        <v>680</v>
      </c>
      <c r="Q225" s="20"/>
    </row>
    <row r="226" ht="16.5" customHeight="1" spans="1:17">
      <c r="A226" s="11"/>
      <c r="B226" s="12"/>
      <c r="C226" s="12"/>
      <c r="D226" s="12"/>
      <c r="E226" s="12"/>
      <c r="F226" s="12"/>
      <c r="G226" s="13"/>
      <c r="H226" s="13"/>
      <c r="I226" s="13"/>
      <c r="J226" s="12"/>
      <c r="K226" s="12" t="s">
        <v>604</v>
      </c>
      <c r="L226" s="12" t="s">
        <v>615</v>
      </c>
      <c r="M226" s="12" t="s">
        <v>668</v>
      </c>
      <c r="N226" s="12" t="s">
        <v>607</v>
      </c>
      <c r="O226" s="12" t="s">
        <v>613</v>
      </c>
      <c r="P226" s="12" t="s">
        <v>729</v>
      </c>
      <c r="Q226" s="20"/>
    </row>
    <row r="227" ht="16.5" customHeight="1" spans="1:17">
      <c r="A227" s="11"/>
      <c r="B227" s="12"/>
      <c r="C227" s="12"/>
      <c r="D227" s="12"/>
      <c r="E227" s="12"/>
      <c r="F227" s="12"/>
      <c r="G227" s="13"/>
      <c r="H227" s="13"/>
      <c r="I227" s="13"/>
      <c r="J227" s="12"/>
      <c r="K227" s="12" t="s">
        <v>604</v>
      </c>
      <c r="L227" s="12" t="s">
        <v>610</v>
      </c>
      <c r="M227" s="12" t="s">
        <v>993</v>
      </c>
      <c r="N227" s="12" t="s">
        <v>612</v>
      </c>
      <c r="O227" s="12" t="s">
        <v>994</v>
      </c>
      <c r="P227" s="12" t="s">
        <v>660</v>
      </c>
      <c r="Q227" s="20"/>
    </row>
    <row r="228" ht="16.5" customHeight="1" spans="1:17">
      <c r="A228" s="11"/>
      <c r="B228" s="12"/>
      <c r="C228" s="12"/>
      <c r="D228" s="12"/>
      <c r="E228" s="12"/>
      <c r="F228" s="12"/>
      <c r="G228" s="13"/>
      <c r="H228" s="13"/>
      <c r="I228" s="13"/>
      <c r="J228" s="12"/>
      <c r="K228" s="12" t="s">
        <v>618</v>
      </c>
      <c r="L228" s="12" t="s">
        <v>619</v>
      </c>
      <c r="M228" s="12" t="s">
        <v>796</v>
      </c>
      <c r="N228" s="12" t="s">
        <v>655</v>
      </c>
      <c r="O228" s="12" t="s">
        <v>995</v>
      </c>
      <c r="P228" s="12" t="s">
        <v>622</v>
      </c>
      <c r="Q228" s="20"/>
    </row>
    <row r="229" ht="37.9" customHeight="1" spans="1:17">
      <c r="A229" s="11"/>
      <c r="B229" s="12"/>
      <c r="C229" s="12"/>
      <c r="D229" s="12"/>
      <c r="E229" s="12"/>
      <c r="F229" s="12"/>
      <c r="G229" s="13"/>
      <c r="H229" s="13"/>
      <c r="I229" s="13"/>
      <c r="J229" s="12"/>
      <c r="K229" s="12" t="s">
        <v>623</v>
      </c>
      <c r="L229" s="12" t="s">
        <v>624</v>
      </c>
      <c r="M229" s="12" t="s">
        <v>996</v>
      </c>
      <c r="N229" s="12" t="s">
        <v>626</v>
      </c>
      <c r="O229" s="12" t="s">
        <v>997</v>
      </c>
      <c r="P229" s="12"/>
      <c r="Q229" s="20"/>
    </row>
    <row r="230" ht="24.95" customHeight="1" spans="1:17">
      <c r="A230" s="11"/>
      <c r="B230" s="12"/>
      <c r="C230" s="12"/>
      <c r="D230" s="12"/>
      <c r="E230" s="12"/>
      <c r="F230" s="12"/>
      <c r="G230" s="13"/>
      <c r="H230" s="13"/>
      <c r="I230" s="13"/>
      <c r="J230" s="12"/>
      <c r="K230" s="12" t="s">
        <v>628</v>
      </c>
      <c r="L230" s="12" t="s">
        <v>629</v>
      </c>
      <c r="M230" s="12" t="s">
        <v>827</v>
      </c>
      <c r="N230" s="12" t="s">
        <v>612</v>
      </c>
      <c r="O230" s="12" t="s">
        <v>631</v>
      </c>
      <c r="P230" s="12" t="s">
        <v>609</v>
      </c>
      <c r="Q230" s="20"/>
    </row>
    <row r="231" ht="16.5" customHeight="1" spans="1:17">
      <c r="A231" s="11"/>
      <c r="B231" s="12"/>
      <c r="C231" s="12" t="s">
        <v>998</v>
      </c>
      <c r="D231" s="12" t="s">
        <v>600</v>
      </c>
      <c r="E231" s="12" t="s">
        <v>832</v>
      </c>
      <c r="F231" s="12" t="s">
        <v>833</v>
      </c>
      <c r="G231" s="13" t="s">
        <v>309</v>
      </c>
      <c r="H231" s="13" t="s">
        <v>309</v>
      </c>
      <c r="I231" s="13"/>
      <c r="J231" s="12" t="s">
        <v>999</v>
      </c>
      <c r="K231" s="12" t="s">
        <v>618</v>
      </c>
      <c r="L231" s="12" t="s">
        <v>619</v>
      </c>
      <c r="M231" s="12" t="s">
        <v>860</v>
      </c>
      <c r="N231" s="12" t="s">
        <v>655</v>
      </c>
      <c r="O231" s="12" t="s">
        <v>1000</v>
      </c>
      <c r="P231" s="12" t="s">
        <v>622</v>
      </c>
      <c r="Q231" s="20"/>
    </row>
    <row r="232" ht="24.95" customHeight="1" spans="1:17">
      <c r="A232" s="11"/>
      <c r="B232" s="12"/>
      <c r="C232" s="12"/>
      <c r="D232" s="12"/>
      <c r="E232" s="12"/>
      <c r="F232" s="12"/>
      <c r="G232" s="13"/>
      <c r="H232" s="13"/>
      <c r="I232" s="13"/>
      <c r="J232" s="12"/>
      <c r="K232" s="12" t="s">
        <v>604</v>
      </c>
      <c r="L232" s="12" t="s">
        <v>610</v>
      </c>
      <c r="M232" s="12" t="s">
        <v>1001</v>
      </c>
      <c r="N232" s="12" t="s">
        <v>607</v>
      </c>
      <c r="O232" s="12" t="s">
        <v>608</v>
      </c>
      <c r="P232" s="12" t="s">
        <v>609</v>
      </c>
      <c r="Q232" s="20"/>
    </row>
    <row r="233" ht="16.5" customHeight="1" spans="1:17">
      <c r="A233" s="11"/>
      <c r="B233" s="12"/>
      <c r="C233" s="12"/>
      <c r="D233" s="12"/>
      <c r="E233" s="12"/>
      <c r="F233" s="12"/>
      <c r="G233" s="13"/>
      <c r="H233" s="13"/>
      <c r="I233" s="13"/>
      <c r="J233" s="12"/>
      <c r="K233" s="12" t="s">
        <v>604</v>
      </c>
      <c r="L233" s="12" t="s">
        <v>605</v>
      </c>
      <c r="M233" s="12" t="s">
        <v>1002</v>
      </c>
      <c r="N233" s="12" t="s">
        <v>655</v>
      </c>
      <c r="O233" s="12" t="s">
        <v>865</v>
      </c>
      <c r="P233" s="12" t="s">
        <v>657</v>
      </c>
      <c r="Q233" s="20"/>
    </row>
    <row r="234" ht="37.9" customHeight="1" spans="1:17">
      <c r="A234" s="11"/>
      <c r="B234" s="12"/>
      <c r="C234" s="12"/>
      <c r="D234" s="12"/>
      <c r="E234" s="12"/>
      <c r="F234" s="12"/>
      <c r="G234" s="13"/>
      <c r="H234" s="13"/>
      <c r="I234" s="13"/>
      <c r="J234" s="12"/>
      <c r="K234" s="12" t="s">
        <v>604</v>
      </c>
      <c r="L234" s="12" t="s">
        <v>615</v>
      </c>
      <c r="M234" s="12" t="s">
        <v>1003</v>
      </c>
      <c r="N234" s="12" t="s">
        <v>607</v>
      </c>
      <c r="O234" s="12" t="s">
        <v>608</v>
      </c>
      <c r="P234" s="12" t="s">
        <v>609</v>
      </c>
      <c r="Q234" s="20"/>
    </row>
    <row r="235" ht="24.95" customHeight="1" spans="1:17">
      <c r="A235" s="11"/>
      <c r="B235" s="12"/>
      <c r="C235" s="12"/>
      <c r="D235" s="12"/>
      <c r="E235" s="12"/>
      <c r="F235" s="12"/>
      <c r="G235" s="13"/>
      <c r="H235" s="13"/>
      <c r="I235" s="13"/>
      <c r="J235" s="12"/>
      <c r="K235" s="12" t="s">
        <v>628</v>
      </c>
      <c r="L235" s="12" t="s">
        <v>629</v>
      </c>
      <c r="M235" s="12" t="s">
        <v>1004</v>
      </c>
      <c r="N235" s="12" t="s">
        <v>612</v>
      </c>
      <c r="O235" s="12" t="s">
        <v>631</v>
      </c>
      <c r="P235" s="12" t="s">
        <v>609</v>
      </c>
      <c r="Q235" s="20"/>
    </row>
    <row r="236" ht="16.5" customHeight="1" spans="1:17">
      <c r="A236" s="11"/>
      <c r="B236" s="12"/>
      <c r="C236" s="12"/>
      <c r="D236" s="12"/>
      <c r="E236" s="12"/>
      <c r="F236" s="12"/>
      <c r="G236" s="13"/>
      <c r="H236" s="13"/>
      <c r="I236" s="13"/>
      <c r="J236" s="12"/>
      <c r="K236" s="12" t="s">
        <v>623</v>
      </c>
      <c r="L236" s="12" t="s">
        <v>624</v>
      </c>
      <c r="M236" s="12" t="s">
        <v>1005</v>
      </c>
      <c r="N236" s="12" t="s">
        <v>607</v>
      </c>
      <c r="O236" s="12" t="s">
        <v>608</v>
      </c>
      <c r="P236" s="12" t="s">
        <v>609</v>
      </c>
      <c r="Q236" s="20"/>
    </row>
    <row r="237" ht="24.95" customHeight="1" spans="1:17">
      <c r="A237" s="11"/>
      <c r="B237" s="12"/>
      <c r="C237" s="12" t="s">
        <v>1006</v>
      </c>
      <c r="D237" s="12" t="s">
        <v>600</v>
      </c>
      <c r="E237" s="12" t="s">
        <v>633</v>
      </c>
      <c r="F237" s="12" t="s">
        <v>634</v>
      </c>
      <c r="G237" s="13" t="s">
        <v>311</v>
      </c>
      <c r="H237" s="13" t="s">
        <v>311</v>
      </c>
      <c r="I237" s="13"/>
      <c r="J237" s="12" t="s">
        <v>1007</v>
      </c>
      <c r="K237" s="12" t="s">
        <v>628</v>
      </c>
      <c r="L237" s="12" t="s">
        <v>629</v>
      </c>
      <c r="M237" s="12" t="s">
        <v>1008</v>
      </c>
      <c r="N237" s="12" t="s">
        <v>612</v>
      </c>
      <c r="O237" s="12" t="s">
        <v>702</v>
      </c>
      <c r="P237" s="12" t="s">
        <v>609</v>
      </c>
      <c r="Q237" s="20"/>
    </row>
    <row r="238" ht="24.95" customHeight="1" spans="1:17">
      <c r="A238" s="11"/>
      <c r="B238" s="12"/>
      <c r="C238" s="12"/>
      <c r="D238" s="12"/>
      <c r="E238" s="12"/>
      <c r="F238" s="12"/>
      <c r="G238" s="13"/>
      <c r="H238" s="13"/>
      <c r="I238" s="13"/>
      <c r="J238" s="12"/>
      <c r="K238" s="12" t="s">
        <v>604</v>
      </c>
      <c r="L238" s="12" t="s">
        <v>605</v>
      </c>
      <c r="M238" s="12" t="s">
        <v>669</v>
      </c>
      <c r="N238" s="12" t="s">
        <v>626</v>
      </c>
      <c r="O238" s="12" t="s">
        <v>1009</v>
      </c>
      <c r="P238" s="12"/>
      <c r="Q238" s="20"/>
    </row>
    <row r="239" ht="16.5" customHeight="1" spans="1:17">
      <c r="A239" s="11"/>
      <c r="B239" s="12"/>
      <c r="C239" s="12"/>
      <c r="D239" s="12"/>
      <c r="E239" s="12"/>
      <c r="F239" s="12"/>
      <c r="G239" s="13"/>
      <c r="H239" s="13"/>
      <c r="I239" s="13"/>
      <c r="J239" s="12"/>
      <c r="K239" s="12" t="s">
        <v>604</v>
      </c>
      <c r="L239" s="12" t="s">
        <v>615</v>
      </c>
      <c r="M239" s="12" t="s">
        <v>1010</v>
      </c>
      <c r="N239" s="12" t="s">
        <v>607</v>
      </c>
      <c r="O239" s="12" t="s">
        <v>1011</v>
      </c>
      <c r="P239" s="12" t="s">
        <v>719</v>
      </c>
      <c r="Q239" s="20"/>
    </row>
    <row r="240" ht="37.9" customHeight="1" spans="1:17">
      <c r="A240" s="11"/>
      <c r="B240" s="12"/>
      <c r="C240" s="12"/>
      <c r="D240" s="12"/>
      <c r="E240" s="12"/>
      <c r="F240" s="12"/>
      <c r="G240" s="13"/>
      <c r="H240" s="13"/>
      <c r="I240" s="13"/>
      <c r="J240" s="12"/>
      <c r="K240" s="12" t="s">
        <v>604</v>
      </c>
      <c r="L240" s="12" t="s">
        <v>610</v>
      </c>
      <c r="M240" s="12" t="s">
        <v>1012</v>
      </c>
      <c r="N240" s="12" t="s">
        <v>607</v>
      </c>
      <c r="O240" s="12" t="s">
        <v>608</v>
      </c>
      <c r="P240" s="12" t="s">
        <v>609</v>
      </c>
      <c r="Q240" s="20"/>
    </row>
    <row r="241" ht="24.95" customHeight="1" spans="1:17">
      <c r="A241" s="11"/>
      <c r="B241" s="12"/>
      <c r="C241" s="12"/>
      <c r="D241" s="12"/>
      <c r="E241" s="12"/>
      <c r="F241" s="12"/>
      <c r="G241" s="13"/>
      <c r="H241" s="13"/>
      <c r="I241" s="13"/>
      <c r="J241" s="12"/>
      <c r="K241" s="12" t="s">
        <v>618</v>
      </c>
      <c r="L241" s="12" t="s">
        <v>619</v>
      </c>
      <c r="M241" s="12" t="s">
        <v>1013</v>
      </c>
      <c r="N241" s="12" t="s">
        <v>607</v>
      </c>
      <c r="O241" s="12" t="s">
        <v>608</v>
      </c>
      <c r="P241" s="12" t="s">
        <v>609</v>
      </c>
      <c r="Q241" s="20"/>
    </row>
    <row r="242" ht="24.95" customHeight="1" spans="1:17">
      <c r="A242" s="11"/>
      <c r="B242" s="12"/>
      <c r="C242" s="12"/>
      <c r="D242" s="12"/>
      <c r="E242" s="12"/>
      <c r="F242" s="12"/>
      <c r="G242" s="13"/>
      <c r="H242" s="13"/>
      <c r="I242" s="13"/>
      <c r="J242" s="12"/>
      <c r="K242" s="12" t="s">
        <v>623</v>
      </c>
      <c r="L242" s="12" t="s">
        <v>624</v>
      </c>
      <c r="M242" s="12" t="s">
        <v>1014</v>
      </c>
      <c r="N242" s="12" t="s">
        <v>626</v>
      </c>
      <c r="O242" s="12" t="s">
        <v>1015</v>
      </c>
      <c r="P242" s="12"/>
      <c r="Q242" s="20"/>
    </row>
    <row r="243" ht="24.95" customHeight="1" spans="1:17">
      <c r="A243" s="11"/>
      <c r="B243" s="12"/>
      <c r="C243" s="12" t="s">
        <v>1016</v>
      </c>
      <c r="D243" s="12" t="s">
        <v>600</v>
      </c>
      <c r="E243" s="12" t="s">
        <v>832</v>
      </c>
      <c r="F243" s="12" t="s">
        <v>833</v>
      </c>
      <c r="G243" s="13" t="s">
        <v>313</v>
      </c>
      <c r="H243" s="13" t="s">
        <v>313</v>
      </c>
      <c r="I243" s="13"/>
      <c r="J243" s="12" t="s">
        <v>858</v>
      </c>
      <c r="K243" s="12" t="s">
        <v>604</v>
      </c>
      <c r="L243" s="12" t="s">
        <v>615</v>
      </c>
      <c r="M243" s="12" t="s">
        <v>863</v>
      </c>
      <c r="N243" s="12" t="s">
        <v>607</v>
      </c>
      <c r="O243" s="12" t="s">
        <v>608</v>
      </c>
      <c r="P243" s="12" t="s">
        <v>609</v>
      </c>
      <c r="Q243" s="20"/>
    </row>
    <row r="244" ht="16.5" customHeight="1" spans="1:17">
      <c r="A244" s="11"/>
      <c r="B244" s="12"/>
      <c r="C244" s="12"/>
      <c r="D244" s="12"/>
      <c r="E244" s="12"/>
      <c r="F244" s="12"/>
      <c r="G244" s="13"/>
      <c r="H244" s="13"/>
      <c r="I244" s="13"/>
      <c r="J244" s="12"/>
      <c r="K244" s="12" t="s">
        <v>604</v>
      </c>
      <c r="L244" s="12" t="s">
        <v>605</v>
      </c>
      <c r="M244" s="12" t="s">
        <v>864</v>
      </c>
      <c r="N244" s="12" t="s">
        <v>655</v>
      </c>
      <c r="O244" s="12" t="s">
        <v>865</v>
      </c>
      <c r="P244" s="12" t="s">
        <v>657</v>
      </c>
      <c r="Q244" s="20"/>
    </row>
    <row r="245" ht="24.95" customHeight="1" spans="1:17">
      <c r="A245" s="11"/>
      <c r="B245" s="12"/>
      <c r="C245" s="12"/>
      <c r="D245" s="12"/>
      <c r="E245" s="12"/>
      <c r="F245" s="12"/>
      <c r="G245" s="13"/>
      <c r="H245" s="13"/>
      <c r="I245" s="13"/>
      <c r="J245" s="12"/>
      <c r="K245" s="12" t="s">
        <v>604</v>
      </c>
      <c r="L245" s="12" t="s">
        <v>610</v>
      </c>
      <c r="M245" s="12" t="s">
        <v>866</v>
      </c>
      <c r="N245" s="12" t="s">
        <v>607</v>
      </c>
      <c r="O245" s="12" t="s">
        <v>608</v>
      </c>
      <c r="P245" s="12" t="s">
        <v>609</v>
      </c>
      <c r="Q245" s="20"/>
    </row>
    <row r="246" ht="24.95" customHeight="1" spans="1:17">
      <c r="A246" s="11"/>
      <c r="B246" s="12"/>
      <c r="C246" s="12"/>
      <c r="D246" s="12"/>
      <c r="E246" s="12"/>
      <c r="F246" s="12"/>
      <c r="G246" s="13"/>
      <c r="H246" s="13"/>
      <c r="I246" s="13"/>
      <c r="J246" s="12"/>
      <c r="K246" s="12" t="s">
        <v>618</v>
      </c>
      <c r="L246" s="12" t="s">
        <v>619</v>
      </c>
      <c r="M246" s="12" t="s">
        <v>1017</v>
      </c>
      <c r="N246" s="12" t="s">
        <v>655</v>
      </c>
      <c r="O246" s="12" t="s">
        <v>1018</v>
      </c>
      <c r="P246" s="12" t="s">
        <v>622</v>
      </c>
      <c r="Q246" s="20"/>
    </row>
    <row r="247" ht="24.95" customHeight="1" spans="1:17">
      <c r="A247" s="11"/>
      <c r="B247" s="12"/>
      <c r="C247" s="12"/>
      <c r="D247" s="12"/>
      <c r="E247" s="12"/>
      <c r="F247" s="12"/>
      <c r="G247" s="13"/>
      <c r="H247" s="13"/>
      <c r="I247" s="13"/>
      <c r="J247" s="12"/>
      <c r="K247" s="12" t="s">
        <v>628</v>
      </c>
      <c r="L247" s="12" t="s">
        <v>629</v>
      </c>
      <c r="M247" s="12" t="s">
        <v>862</v>
      </c>
      <c r="N247" s="12" t="s">
        <v>612</v>
      </c>
      <c r="O247" s="12" t="s">
        <v>631</v>
      </c>
      <c r="P247" s="12" t="s">
        <v>609</v>
      </c>
      <c r="Q247" s="20"/>
    </row>
    <row r="248" ht="24.95" customHeight="1" spans="1:17">
      <c r="A248" s="11"/>
      <c r="B248" s="12"/>
      <c r="C248" s="12"/>
      <c r="D248" s="12"/>
      <c r="E248" s="12"/>
      <c r="F248" s="12"/>
      <c r="G248" s="13"/>
      <c r="H248" s="13"/>
      <c r="I248" s="13"/>
      <c r="J248" s="12"/>
      <c r="K248" s="12" t="s">
        <v>623</v>
      </c>
      <c r="L248" s="12" t="s">
        <v>624</v>
      </c>
      <c r="M248" s="12" t="s">
        <v>1019</v>
      </c>
      <c r="N248" s="12" t="s">
        <v>612</v>
      </c>
      <c r="O248" s="12" t="s">
        <v>702</v>
      </c>
      <c r="P248" s="12" t="s">
        <v>609</v>
      </c>
      <c r="Q248" s="20"/>
    </row>
    <row r="249" ht="24.95" customHeight="1" spans="1:17">
      <c r="A249" s="11"/>
      <c r="B249" s="12"/>
      <c r="C249" s="12" t="s">
        <v>1020</v>
      </c>
      <c r="D249" s="12" t="s">
        <v>600</v>
      </c>
      <c r="E249" s="12" t="s">
        <v>832</v>
      </c>
      <c r="F249" s="12" t="s">
        <v>833</v>
      </c>
      <c r="G249" s="13" t="s">
        <v>204</v>
      </c>
      <c r="H249" s="13" t="s">
        <v>204</v>
      </c>
      <c r="I249" s="13"/>
      <c r="J249" s="12" t="s">
        <v>1021</v>
      </c>
      <c r="K249" s="12" t="s">
        <v>604</v>
      </c>
      <c r="L249" s="12" t="s">
        <v>610</v>
      </c>
      <c r="M249" s="12" t="s">
        <v>1022</v>
      </c>
      <c r="N249" s="12" t="s">
        <v>607</v>
      </c>
      <c r="O249" s="12" t="s">
        <v>608</v>
      </c>
      <c r="P249" s="12" t="s">
        <v>609</v>
      </c>
      <c r="Q249" s="20"/>
    </row>
    <row r="250" ht="16.5" customHeight="1" spans="1:17">
      <c r="A250" s="11"/>
      <c r="B250" s="12"/>
      <c r="C250" s="12"/>
      <c r="D250" s="12"/>
      <c r="E250" s="12"/>
      <c r="F250" s="12"/>
      <c r="G250" s="13"/>
      <c r="H250" s="13"/>
      <c r="I250" s="13"/>
      <c r="J250" s="12"/>
      <c r="K250" s="12" t="s">
        <v>604</v>
      </c>
      <c r="L250" s="12" t="s">
        <v>605</v>
      </c>
      <c r="M250" s="12" t="s">
        <v>864</v>
      </c>
      <c r="N250" s="12" t="s">
        <v>655</v>
      </c>
      <c r="O250" s="12" t="s">
        <v>865</v>
      </c>
      <c r="P250" s="12" t="s">
        <v>657</v>
      </c>
      <c r="Q250" s="20"/>
    </row>
    <row r="251" ht="24.95" customHeight="1" spans="1:17">
      <c r="A251" s="11"/>
      <c r="B251" s="12"/>
      <c r="C251" s="12"/>
      <c r="D251" s="12"/>
      <c r="E251" s="12"/>
      <c r="F251" s="12"/>
      <c r="G251" s="13"/>
      <c r="H251" s="13"/>
      <c r="I251" s="13"/>
      <c r="J251" s="12"/>
      <c r="K251" s="12" t="s">
        <v>604</v>
      </c>
      <c r="L251" s="12" t="s">
        <v>615</v>
      </c>
      <c r="M251" s="12" t="s">
        <v>1023</v>
      </c>
      <c r="N251" s="12" t="s">
        <v>607</v>
      </c>
      <c r="O251" s="12" t="s">
        <v>608</v>
      </c>
      <c r="P251" s="12" t="s">
        <v>609</v>
      </c>
      <c r="Q251" s="20"/>
    </row>
    <row r="252" ht="24.95" customHeight="1" spans="1:17">
      <c r="A252" s="11"/>
      <c r="B252" s="12"/>
      <c r="C252" s="12"/>
      <c r="D252" s="12"/>
      <c r="E252" s="12"/>
      <c r="F252" s="12"/>
      <c r="G252" s="13"/>
      <c r="H252" s="13"/>
      <c r="I252" s="13"/>
      <c r="J252" s="12"/>
      <c r="K252" s="12" t="s">
        <v>628</v>
      </c>
      <c r="L252" s="12" t="s">
        <v>629</v>
      </c>
      <c r="M252" s="12" t="s">
        <v>1024</v>
      </c>
      <c r="N252" s="12" t="s">
        <v>612</v>
      </c>
      <c r="O252" s="12" t="s">
        <v>631</v>
      </c>
      <c r="P252" s="12" t="s">
        <v>609</v>
      </c>
      <c r="Q252" s="20"/>
    </row>
    <row r="253" ht="24.95" customHeight="1" spans="1:17">
      <c r="A253" s="11"/>
      <c r="B253" s="12"/>
      <c r="C253" s="12"/>
      <c r="D253" s="12"/>
      <c r="E253" s="12"/>
      <c r="F253" s="12"/>
      <c r="G253" s="13"/>
      <c r="H253" s="13"/>
      <c r="I253" s="13"/>
      <c r="J253" s="12"/>
      <c r="K253" s="12" t="s">
        <v>623</v>
      </c>
      <c r="L253" s="12" t="s">
        <v>624</v>
      </c>
      <c r="M253" s="12" t="s">
        <v>1025</v>
      </c>
      <c r="N253" s="12" t="s">
        <v>612</v>
      </c>
      <c r="O253" s="12" t="s">
        <v>793</v>
      </c>
      <c r="P253" s="12" t="s">
        <v>660</v>
      </c>
      <c r="Q253" s="20"/>
    </row>
    <row r="254" ht="16.5" customHeight="1" spans="1:17">
      <c r="A254" s="11"/>
      <c r="B254" s="12"/>
      <c r="C254" s="12"/>
      <c r="D254" s="12"/>
      <c r="E254" s="12"/>
      <c r="F254" s="12"/>
      <c r="G254" s="13"/>
      <c r="H254" s="13"/>
      <c r="I254" s="13"/>
      <c r="J254" s="12"/>
      <c r="K254" s="12" t="s">
        <v>618</v>
      </c>
      <c r="L254" s="12" t="s">
        <v>619</v>
      </c>
      <c r="M254" s="12" t="s">
        <v>860</v>
      </c>
      <c r="N254" s="12" t="s">
        <v>655</v>
      </c>
      <c r="O254" s="12" t="s">
        <v>1026</v>
      </c>
      <c r="P254" s="12" t="s">
        <v>622</v>
      </c>
      <c r="Q254" s="20"/>
    </row>
    <row r="255" ht="24.95" customHeight="1" spans="1:17">
      <c r="A255" s="11"/>
      <c r="B255" s="12"/>
      <c r="C255" s="12" t="s">
        <v>1027</v>
      </c>
      <c r="D255" s="12" t="s">
        <v>600</v>
      </c>
      <c r="E255" s="12" t="s">
        <v>696</v>
      </c>
      <c r="F255" s="12" t="s">
        <v>650</v>
      </c>
      <c r="G255" s="13" t="s">
        <v>158</v>
      </c>
      <c r="H255" s="13" t="s">
        <v>158</v>
      </c>
      <c r="I255" s="13"/>
      <c r="J255" s="12" t="s">
        <v>1028</v>
      </c>
      <c r="K255" s="12" t="s">
        <v>618</v>
      </c>
      <c r="L255" s="12" t="s">
        <v>619</v>
      </c>
      <c r="M255" s="12" t="s">
        <v>1029</v>
      </c>
      <c r="N255" s="12" t="s">
        <v>655</v>
      </c>
      <c r="O255" s="12" t="s">
        <v>900</v>
      </c>
      <c r="P255" s="12" t="s">
        <v>665</v>
      </c>
      <c r="Q255" s="20"/>
    </row>
    <row r="256" ht="24.95" customHeight="1" spans="1:17">
      <c r="A256" s="11"/>
      <c r="B256" s="12"/>
      <c r="C256" s="12"/>
      <c r="D256" s="12"/>
      <c r="E256" s="12"/>
      <c r="F256" s="12"/>
      <c r="G256" s="13"/>
      <c r="H256" s="13"/>
      <c r="I256" s="13"/>
      <c r="J256" s="12"/>
      <c r="K256" s="12" t="s">
        <v>628</v>
      </c>
      <c r="L256" s="12" t="s">
        <v>629</v>
      </c>
      <c r="M256" s="12" t="s">
        <v>827</v>
      </c>
      <c r="N256" s="12" t="s">
        <v>612</v>
      </c>
      <c r="O256" s="12" t="s">
        <v>704</v>
      </c>
      <c r="P256" s="12" t="s">
        <v>609</v>
      </c>
      <c r="Q256" s="20"/>
    </row>
    <row r="257" ht="24.95" customHeight="1" spans="1:17">
      <c r="A257" s="11"/>
      <c r="B257" s="12"/>
      <c r="C257" s="12"/>
      <c r="D257" s="12"/>
      <c r="E257" s="12"/>
      <c r="F257" s="12"/>
      <c r="G257" s="13"/>
      <c r="H257" s="13"/>
      <c r="I257" s="13"/>
      <c r="J257" s="12"/>
      <c r="K257" s="12" t="s">
        <v>604</v>
      </c>
      <c r="L257" s="12" t="s">
        <v>605</v>
      </c>
      <c r="M257" s="12" t="s">
        <v>1030</v>
      </c>
      <c r="N257" s="12" t="s">
        <v>626</v>
      </c>
      <c r="O257" s="12" t="s">
        <v>641</v>
      </c>
      <c r="P257" s="12"/>
      <c r="Q257" s="20"/>
    </row>
    <row r="258" ht="16.5" customHeight="1" spans="1:17">
      <c r="A258" s="11"/>
      <c r="B258" s="12"/>
      <c r="C258" s="12"/>
      <c r="D258" s="12"/>
      <c r="E258" s="12"/>
      <c r="F258" s="12"/>
      <c r="G258" s="13"/>
      <c r="H258" s="13"/>
      <c r="I258" s="13"/>
      <c r="J258" s="12"/>
      <c r="K258" s="12" t="s">
        <v>604</v>
      </c>
      <c r="L258" s="12" t="s">
        <v>610</v>
      </c>
      <c r="M258" s="12" t="s">
        <v>1031</v>
      </c>
      <c r="N258" s="12" t="s">
        <v>655</v>
      </c>
      <c r="O258" s="12" t="s">
        <v>766</v>
      </c>
      <c r="P258" s="12" t="s">
        <v>660</v>
      </c>
      <c r="Q258" s="20"/>
    </row>
    <row r="259" ht="24.95" customHeight="1" spans="1:17">
      <c r="A259" s="11"/>
      <c r="B259" s="12"/>
      <c r="C259" s="12"/>
      <c r="D259" s="12"/>
      <c r="E259" s="12"/>
      <c r="F259" s="12"/>
      <c r="G259" s="13"/>
      <c r="H259" s="13"/>
      <c r="I259" s="13"/>
      <c r="J259" s="12"/>
      <c r="K259" s="12" t="s">
        <v>604</v>
      </c>
      <c r="L259" s="12" t="s">
        <v>615</v>
      </c>
      <c r="M259" s="12" t="s">
        <v>1032</v>
      </c>
      <c r="N259" s="12" t="s">
        <v>626</v>
      </c>
      <c r="O259" s="12" t="s">
        <v>641</v>
      </c>
      <c r="P259" s="12"/>
      <c r="Q259" s="20"/>
    </row>
    <row r="260" ht="24.95" customHeight="1" spans="1:17">
      <c r="A260" s="11"/>
      <c r="B260" s="12"/>
      <c r="C260" s="12"/>
      <c r="D260" s="12"/>
      <c r="E260" s="12"/>
      <c r="F260" s="12"/>
      <c r="G260" s="13"/>
      <c r="H260" s="13"/>
      <c r="I260" s="13"/>
      <c r="J260" s="12"/>
      <c r="K260" s="12" t="s">
        <v>623</v>
      </c>
      <c r="L260" s="12" t="s">
        <v>624</v>
      </c>
      <c r="M260" s="12" t="s">
        <v>1033</v>
      </c>
      <c r="N260" s="12" t="s">
        <v>626</v>
      </c>
      <c r="O260" s="12" t="s">
        <v>641</v>
      </c>
      <c r="P260" s="12"/>
      <c r="Q260" s="20"/>
    </row>
    <row r="261" ht="37.9" customHeight="1" spans="1:17">
      <c r="A261" s="11"/>
      <c r="B261" s="12"/>
      <c r="C261" s="12" t="s">
        <v>1034</v>
      </c>
      <c r="D261" s="12" t="s">
        <v>600</v>
      </c>
      <c r="E261" s="12" t="s">
        <v>696</v>
      </c>
      <c r="F261" s="12" t="s">
        <v>650</v>
      </c>
      <c r="G261" s="13" t="s">
        <v>236</v>
      </c>
      <c r="H261" s="13" t="s">
        <v>236</v>
      </c>
      <c r="I261" s="13"/>
      <c r="J261" s="12" t="s">
        <v>1035</v>
      </c>
      <c r="K261" s="12" t="s">
        <v>628</v>
      </c>
      <c r="L261" s="12" t="s">
        <v>629</v>
      </c>
      <c r="M261" s="12" t="s">
        <v>1036</v>
      </c>
      <c r="N261" s="12" t="s">
        <v>612</v>
      </c>
      <c r="O261" s="12" t="s">
        <v>617</v>
      </c>
      <c r="P261" s="12" t="s">
        <v>609</v>
      </c>
      <c r="Q261" s="20"/>
    </row>
    <row r="262" ht="24.95" customHeight="1" spans="1:17">
      <c r="A262" s="11"/>
      <c r="B262" s="12"/>
      <c r="C262" s="12"/>
      <c r="D262" s="12"/>
      <c r="E262" s="12"/>
      <c r="F262" s="12"/>
      <c r="G262" s="13"/>
      <c r="H262" s="13"/>
      <c r="I262" s="13"/>
      <c r="J262" s="12"/>
      <c r="K262" s="12" t="s">
        <v>623</v>
      </c>
      <c r="L262" s="12" t="s">
        <v>624</v>
      </c>
      <c r="M262" s="12" t="s">
        <v>1037</v>
      </c>
      <c r="N262" s="12" t="s">
        <v>626</v>
      </c>
      <c r="O262" s="12" t="s">
        <v>1038</v>
      </c>
      <c r="P262" s="12"/>
      <c r="Q262" s="20"/>
    </row>
    <row r="263" ht="37.9" customHeight="1" spans="1:17">
      <c r="A263" s="11"/>
      <c r="B263" s="12"/>
      <c r="C263" s="12"/>
      <c r="D263" s="12"/>
      <c r="E263" s="12"/>
      <c r="F263" s="12"/>
      <c r="G263" s="13"/>
      <c r="H263" s="13"/>
      <c r="I263" s="13"/>
      <c r="J263" s="12"/>
      <c r="K263" s="12" t="s">
        <v>604</v>
      </c>
      <c r="L263" s="12" t="s">
        <v>615</v>
      </c>
      <c r="M263" s="12" t="s">
        <v>1039</v>
      </c>
      <c r="N263" s="12" t="s">
        <v>607</v>
      </c>
      <c r="O263" s="12" t="s">
        <v>608</v>
      </c>
      <c r="P263" s="12" t="s">
        <v>609</v>
      </c>
      <c r="Q263" s="20"/>
    </row>
    <row r="264" ht="24.95" customHeight="1" spans="1:17">
      <c r="A264" s="11"/>
      <c r="B264" s="12"/>
      <c r="C264" s="12"/>
      <c r="D264" s="12"/>
      <c r="E264" s="12"/>
      <c r="F264" s="12"/>
      <c r="G264" s="13"/>
      <c r="H264" s="13"/>
      <c r="I264" s="13"/>
      <c r="J264" s="12"/>
      <c r="K264" s="12" t="s">
        <v>604</v>
      </c>
      <c r="L264" s="12" t="s">
        <v>610</v>
      </c>
      <c r="M264" s="12" t="s">
        <v>1040</v>
      </c>
      <c r="N264" s="12" t="s">
        <v>612</v>
      </c>
      <c r="O264" s="12" t="s">
        <v>1041</v>
      </c>
      <c r="P264" s="12" t="s">
        <v>660</v>
      </c>
      <c r="Q264" s="20"/>
    </row>
    <row r="265" ht="37.9" customHeight="1" spans="1:17">
      <c r="A265" s="11"/>
      <c r="B265" s="12"/>
      <c r="C265" s="12"/>
      <c r="D265" s="12"/>
      <c r="E265" s="12"/>
      <c r="F265" s="12"/>
      <c r="G265" s="13"/>
      <c r="H265" s="13"/>
      <c r="I265" s="13"/>
      <c r="J265" s="12"/>
      <c r="K265" s="12" t="s">
        <v>604</v>
      </c>
      <c r="L265" s="12" t="s">
        <v>605</v>
      </c>
      <c r="M265" s="12" t="s">
        <v>1042</v>
      </c>
      <c r="N265" s="12" t="s">
        <v>607</v>
      </c>
      <c r="O265" s="12" t="s">
        <v>686</v>
      </c>
      <c r="P265" s="12" t="s">
        <v>680</v>
      </c>
      <c r="Q265" s="20"/>
    </row>
    <row r="266" ht="37.9" customHeight="1" spans="1:17">
      <c r="A266" s="11"/>
      <c r="B266" s="12"/>
      <c r="C266" s="12"/>
      <c r="D266" s="12"/>
      <c r="E266" s="12"/>
      <c r="F266" s="12"/>
      <c r="G266" s="13"/>
      <c r="H266" s="13"/>
      <c r="I266" s="13"/>
      <c r="J266" s="12"/>
      <c r="K266" s="12" t="s">
        <v>618</v>
      </c>
      <c r="L266" s="12" t="s">
        <v>619</v>
      </c>
      <c r="M266" s="12" t="s">
        <v>1043</v>
      </c>
      <c r="N266" s="12" t="s">
        <v>655</v>
      </c>
      <c r="O266" s="12" t="s">
        <v>1044</v>
      </c>
      <c r="P266" s="12" t="s">
        <v>719</v>
      </c>
      <c r="Q266" s="20"/>
    </row>
    <row r="267" ht="16.5" customHeight="1" spans="1:17">
      <c r="A267" s="11"/>
      <c r="B267" s="12"/>
      <c r="C267" s="12" t="s">
        <v>1045</v>
      </c>
      <c r="D267" s="12" t="s">
        <v>600</v>
      </c>
      <c r="E267" s="12" t="s">
        <v>1046</v>
      </c>
      <c r="F267" s="12" t="s">
        <v>1047</v>
      </c>
      <c r="G267" s="13" t="s">
        <v>318</v>
      </c>
      <c r="H267" s="13" t="s">
        <v>318</v>
      </c>
      <c r="I267" s="13"/>
      <c r="J267" s="12" t="s">
        <v>1048</v>
      </c>
      <c r="K267" s="12" t="s">
        <v>604</v>
      </c>
      <c r="L267" s="12" t="s">
        <v>615</v>
      </c>
      <c r="M267" s="12" t="s">
        <v>1049</v>
      </c>
      <c r="N267" s="12" t="s">
        <v>607</v>
      </c>
      <c r="O267" s="12" t="s">
        <v>608</v>
      </c>
      <c r="P267" s="12" t="s">
        <v>609</v>
      </c>
      <c r="Q267" s="20"/>
    </row>
    <row r="268" ht="24.95" customHeight="1" spans="1:17">
      <c r="A268" s="11"/>
      <c r="B268" s="12"/>
      <c r="C268" s="12"/>
      <c r="D268" s="12"/>
      <c r="E268" s="12"/>
      <c r="F268" s="12"/>
      <c r="G268" s="13"/>
      <c r="H268" s="13"/>
      <c r="I268" s="13"/>
      <c r="J268" s="12"/>
      <c r="K268" s="12" t="s">
        <v>604</v>
      </c>
      <c r="L268" s="12" t="s">
        <v>610</v>
      </c>
      <c r="M268" s="12" t="s">
        <v>1050</v>
      </c>
      <c r="N268" s="12" t="s">
        <v>612</v>
      </c>
      <c r="O268" s="12" t="s">
        <v>994</v>
      </c>
      <c r="P268" s="12" t="s">
        <v>644</v>
      </c>
      <c r="Q268" s="20"/>
    </row>
    <row r="269" ht="16.5" customHeight="1" spans="1:17">
      <c r="A269" s="11"/>
      <c r="B269" s="12"/>
      <c r="C269" s="12"/>
      <c r="D269" s="12"/>
      <c r="E269" s="12"/>
      <c r="F269" s="12"/>
      <c r="G269" s="13"/>
      <c r="H269" s="13"/>
      <c r="I269" s="13"/>
      <c r="J269" s="12"/>
      <c r="K269" s="12" t="s">
        <v>604</v>
      </c>
      <c r="L269" s="12" t="s">
        <v>605</v>
      </c>
      <c r="M269" s="12" t="s">
        <v>1051</v>
      </c>
      <c r="N269" s="12" t="s">
        <v>607</v>
      </c>
      <c r="O269" s="12" t="s">
        <v>656</v>
      </c>
      <c r="P269" s="12" t="s">
        <v>657</v>
      </c>
      <c r="Q269" s="20"/>
    </row>
    <row r="270" ht="16.5" customHeight="1" spans="1:17">
      <c r="A270" s="11"/>
      <c r="B270" s="12"/>
      <c r="C270" s="12"/>
      <c r="D270" s="12"/>
      <c r="E270" s="12"/>
      <c r="F270" s="12"/>
      <c r="G270" s="13"/>
      <c r="H270" s="13"/>
      <c r="I270" s="13"/>
      <c r="J270" s="12"/>
      <c r="K270" s="12" t="s">
        <v>618</v>
      </c>
      <c r="L270" s="12" t="s">
        <v>619</v>
      </c>
      <c r="M270" s="12" t="s">
        <v>1052</v>
      </c>
      <c r="N270" s="12" t="s">
        <v>655</v>
      </c>
      <c r="O270" s="12" t="s">
        <v>1053</v>
      </c>
      <c r="P270" s="12" t="s">
        <v>665</v>
      </c>
      <c r="Q270" s="20"/>
    </row>
    <row r="271" ht="24.95" customHeight="1" spans="1:17">
      <c r="A271" s="11"/>
      <c r="B271" s="12"/>
      <c r="C271" s="12"/>
      <c r="D271" s="12"/>
      <c r="E271" s="12"/>
      <c r="F271" s="12"/>
      <c r="G271" s="13"/>
      <c r="H271" s="13"/>
      <c r="I271" s="13"/>
      <c r="J271" s="12"/>
      <c r="K271" s="12" t="s">
        <v>623</v>
      </c>
      <c r="L271" s="12" t="s">
        <v>624</v>
      </c>
      <c r="M271" s="12" t="s">
        <v>1054</v>
      </c>
      <c r="N271" s="12" t="s">
        <v>626</v>
      </c>
      <c r="O271" s="12" t="s">
        <v>812</v>
      </c>
      <c r="P271" s="12"/>
      <c r="Q271" s="20"/>
    </row>
    <row r="272" ht="24.95" customHeight="1" spans="1:17">
      <c r="A272" s="11"/>
      <c r="B272" s="12"/>
      <c r="C272" s="12"/>
      <c r="D272" s="12"/>
      <c r="E272" s="12"/>
      <c r="F272" s="12"/>
      <c r="G272" s="13"/>
      <c r="H272" s="13"/>
      <c r="I272" s="13"/>
      <c r="J272" s="12"/>
      <c r="K272" s="12" t="s">
        <v>628</v>
      </c>
      <c r="L272" s="12" t="s">
        <v>629</v>
      </c>
      <c r="M272" s="12" t="s">
        <v>1055</v>
      </c>
      <c r="N272" s="12" t="s">
        <v>612</v>
      </c>
      <c r="O272" s="12" t="s">
        <v>617</v>
      </c>
      <c r="P272" s="12" t="s">
        <v>609</v>
      </c>
      <c r="Q272" s="20"/>
    </row>
    <row r="273" ht="16.5" customHeight="1" spans="1:17">
      <c r="A273" s="11"/>
      <c r="B273" s="12"/>
      <c r="C273" s="12" t="s">
        <v>1056</v>
      </c>
      <c r="D273" s="12" t="s">
        <v>600</v>
      </c>
      <c r="E273" s="12" t="s">
        <v>1046</v>
      </c>
      <c r="F273" s="12" t="s">
        <v>1047</v>
      </c>
      <c r="G273" s="13" t="s">
        <v>320</v>
      </c>
      <c r="H273" s="13" t="s">
        <v>320</v>
      </c>
      <c r="I273" s="13"/>
      <c r="J273" s="12" t="s">
        <v>1057</v>
      </c>
      <c r="K273" s="12" t="s">
        <v>618</v>
      </c>
      <c r="L273" s="12" t="s">
        <v>619</v>
      </c>
      <c r="M273" s="12" t="s">
        <v>1052</v>
      </c>
      <c r="N273" s="12" t="s">
        <v>655</v>
      </c>
      <c r="O273" s="12" t="s">
        <v>1058</v>
      </c>
      <c r="P273" s="12" t="s">
        <v>665</v>
      </c>
      <c r="Q273" s="20"/>
    </row>
    <row r="274" ht="16.5" customHeight="1" spans="1:17">
      <c r="A274" s="11"/>
      <c r="B274" s="12"/>
      <c r="C274" s="12"/>
      <c r="D274" s="12"/>
      <c r="E274" s="12"/>
      <c r="F274" s="12"/>
      <c r="G274" s="13"/>
      <c r="H274" s="13"/>
      <c r="I274" s="13"/>
      <c r="J274" s="12"/>
      <c r="K274" s="12" t="s">
        <v>604</v>
      </c>
      <c r="L274" s="12" t="s">
        <v>605</v>
      </c>
      <c r="M274" s="12" t="s">
        <v>1059</v>
      </c>
      <c r="N274" s="12" t="s">
        <v>607</v>
      </c>
      <c r="O274" s="12" t="s">
        <v>608</v>
      </c>
      <c r="P274" s="12" t="s">
        <v>609</v>
      </c>
      <c r="Q274" s="20"/>
    </row>
    <row r="275" ht="24.95" customHeight="1" spans="1:17">
      <c r="A275" s="11"/>
      <c r="B275" s="12"/>
      <c r="C275" s="12"/>
      <c r="D275" s="12"/>
      <c r="E275" s="12"/>
      <c r="F275" s="12"/>
      <c r="G275" s="13"/>
      <c r="H275" s="13"/>
      <c r="I275" s="13"/>
      <c r="J275" s="12"/>
      <c r="K275" s="12" t="s">
        <v>604</v>
      </c>
      <c r="L275" s="12" t="s">
        <v>610</v>
      </c>
      <c r="M275" s="12" t="s">
        <v>1050</v>
      </c>
      <c r="N275" s="12" t="s">
        <v>612</v>
      </c>
      <c r="O275" s="12" t="s">
        <v>1044</v>
      </c>
      <c r="P275" s="12" t="s">
        <v>644</v>
      </c>
      <c r="Q275" s="20"/>
    </row>
    <row r="276" ht="16.5" customHeight="1" spans="1:17">
      <c r="A276" s="11"/>
      <c r="B276" s="12"/>
      <c r="C276" s="12"/>
      <c r="D276" s="12"/>
      <c r="E276" s="12"/>
      <c r="F276" s="12"/>
      <c r="G276" s="13"/>
      <c r="H276" s="13"/>
      <c r="I276" s="13"/>
      <c r="J276" s="12"/>
      <c r="K276" s="12" t="s">
        <v>604</v>
      </c>
      <c r="L276" s="12" t="s">
        <v>615</v>
      </c>
      <c r="M276" s="12" t="s">
        <v>1049</v>
      </c>
      <c r="N276" s="12" t="s">
        <v>607</v>
      </c>
      <c r="O276" s="12" t="s">
        <v>608</v>
      </c>
      <c r="P276" s="12" t="s">
        <v>609</v>
      </c>
      <c r="Q276" s="20"/>
    </row>
    <row r="277" ht="24.95" customHeight="1" spans="1:17">
      <c r="A277" s="11"/>
      <c r="B277" s="12"/>
      <c r="C277" s="12"/>
      <c r="D277" s="12"/>
      <c r="E277" s="12"/>
      <c r="F277" s="12"/>
      <c r="G277" s="13"/>
      <c r="H277" s="13"/>
      <c r="I277" s="13"/>
      <c r="J277" s="12"/>
      <c r="K277" s="12" t="s">
        <v>628</v>
      </c>
      <c r="L277" s="12" t="s">
        <v>629</v>
      </c>
      <c r="M277" s="12" t="s">
        <v>1055</v>
      </c>
      <c r="N277" s="12" t="s">
        <v>612</v>
      </c>
      <c r="O277" s="12" t="s">
        <v>617</v>
      </c>
      <c r="P277" s="12" t="s">
        <v>609</v>
      </c>
      <c r="Q277" s="20"/>
    </row>
    <row r="278" ht="24.95" customHeight="1" spans="1:17">
      <c r="A278" s="11"/>
      <c r="B278" s="12"/>
      <c r="C278" s="12"/>
      <c r="D278" s="12"/>
      <c r="E278" s="12"/>
      <c r="F278" s="12"/>
      <c r="G278" s="13"/>
      <c r="H278" s="13"/>
      <c r="I278" s="13"/>
      <c r="J278" s="12"/>
      <c r="K278" s="12" t="s">
        <v>623</v>
      </c>
      <c r="L278" s="12" t="s">
        <v>624</v>
      </c>
      <c r="M278" s="12" t="s">
        <v>1054</v>
      </c>
      <c r="N278" s="12" t="s">
        <v>626</v>
      </c>
      <c r="O278" s="12" t="s">
        <v>1060</v>
      </c>
      <c r="P278" s="12"/>
      <c r="Q278" s="20"/>
    </row>
    <row r="279" ht="24.95" customHeight="1" spans="1:17">
      <c r="A279" s="11"/>
      <c r="B279" s="12"/>
      <c r="C279" s="12" t="s">
        <v>1061</v>
      </c>
      <c r="D279" s="12" t="s">
        <v>600</v>
      </c>
      <c r="E279" s="12" t="s">
        <v>711</v>
      </c>
      <c r="F279" s="12" t="s">
        <v>712</v>
      </c>
      <c r="G279" s="13" t="s">
        <v>219</v>
      </c>
      <c r="H279" s="13" t="s">
        <v>219</v>
      </c>
      <c r="I279" s="13"/>
      <c r="J279" s="12" t="s">
        <v>1062</v>
      </c>
      <c r="K279" s="12" t="s">
        <v>628</v>
      </c>
      <c r="L279" s="12" t="s">
        <v>629</v>
      </c>
      <c r="M279" s="12" t="s">
        <v>1063</v>
      </c>
      <c r="N279" s="12" t="s">
        <v>612</v>
      </c>
      <c r="O279" s="12" t="s">
        <v>617</v>
      </c>
      <c r="P279" s="12" t="s">
        <v>609</v>
      </c>
      <c r="Q279" s="20"/>
    </row>
    <row r="280" ht="24.95" customHeight="1" spans="1:17">
      <c r="A280" s="11"/>
      <c r="B280" s="12"/>
      <c r="C280" s="12"/>
      <c r="D280" s="12"/>
      <c r="E280" s="12"/>
      <c r="F280" s="12"/>
      <c r="G280" s="13"/>
      <c r="H280" s="13"/>
      <c r="I280" s="13"/>
      <c r="J280" s="12"/>
      <c r="K280" s="12" t="s">
        <v>604</v>
      </c>
      <c r="L280" s="12" t="s">
        <v>610</v>
      </c>
      <c r="M280" s="12" t="s">
        <v>1064</v>
      </c>
      <c r="N280" s="12" t="s">
        <v>612</v>
      </c>
      <c r="O280" s="12" t="s">
        <v>617</v>
      </c>
      <c r="P280" s="12" t="s">
        <v>609</v>
      </c>
      <c r="Q280" s="20"/>
    </row>
    <row r="281" ht="24.95" customHeight="1" spans="1:17">
      <c r="A281" s="11"/>
      <c r="B281" s="12"/>
      <c r="C281" s="12"/>
      <c r="D281" s="12"/>
      <c r="E281" s="12"/>
      <c r="F281" s="12"/>
      <c r="G281" s="13"/>
      <c r="H281" s="13"/>
      <c r="I281" s="13"/>
      <c r="J281" s="12"/>
      <c r="K281" s="12" t="s">
        <v>604</v>
      </c>
      <c r="L281" s="12" t="s">
        <v>615</v>
      </c>
      <c r="M281" s="12" t="s">
        <v>1065</v>
      </c>
      <c r="N281" s="12" t="s">
        <v>626</v>
      </c>
      <c r="O281" s="12" t="s">
        <v>1066</v>
      </c>
      <c r="P281" s="12"/>
      <c r="Q281" s="20"/>
    </row>
    <row r="282" ht="50.1" customHeight="1" spans="1:17">
      <c r="A282" s="11"/>
      <c r="B282" s="12"/>
      <c r="C282" s="12"/>
      <c r="D282" s="12"/>
      <c r="E282" s="12"/>
      <c r="F282" s="12"/>
      <c r="G282" s="13"/>
      <c r="H282" s="13"/>
      <c r="I282" s="13"/>
      <c r="J282" s="12"/>
      <c r="K282" s="12" t="s">
        <v>604</v>
      </c>
      <c r="L282" s="12" t="s">
        <v>605</v>
      </c>
      <c r="M282" s="12" t="s">
        <v>1067</v>
      </c>
      <c r="N282" s="12" t="s">
        <v>612</v>
      </c>
      <c r="O282" s="12" t="s">
        <v>704</v>
      </c>
      <c r="P282" s="12" t="s">
        <v>609</v>
      </c>
      <c r="Q282" s="20"/>
    </row>
    <row r="283" ht="24.95" customHeight="1" spans="1:17">
      <c r="A283" s="11"/>
      <c r="B283" s="12"/>
      <c r="C283" s="12"/>
      <c r="D283" s="12"/>
      <c r="E283" s="12"/>
      <c r="F283" s="12"/>
      <c r="G283" s="13"/>
      <c r="H283" s="13"/>
      <c r="I283" s="13"/>
      <c r="J283" s="12"/>
      <c r="K283" s="12" t="s">
        <v>623</v>
      </c>
      <c r="L283" s="12" t="s">
        <v>624</v>
      </c>
      <c r="M283" s="12" t="s">
        <v>1068</v>
      </c>
      <c r="N283" s="12" t="s">
        <v>626</v>
      </c>
      <c r="O283" s="12" t="s">
        <v>1068</v>
      </c>
      <c r="P283" s="12"/>
      <c r="Q283" s="20"/>
    </row>
    <row r="284" ht="37.9" customHeight="1" spans="1:17">
      <c r="A284" s="11"/>
      <c r="B284" s="12"/>
      <c r="C284" s="12"/>
      <c r="D284" s="12"/>
      <c r="E284" s="12"/>
      <c r="F284" s="12"/>
      <c r="G284" s="13"/>
      <c r="H284" s="13"/>
      <c r="I284" s="13"/>
      <c r="J284" s="12"/>
      <c r="K284" s="12" t="s">
        <v>618</v>
      </c>
      <c r="L284" s="12" t="s">
        <v>619</v>
      </c>
      <c r="M284" s="12" t="s">
        <v>1069</v>
      </c>
      <c r="N284" s="12" t="s">
        <v>655</v>
      </c>
      <c r="O284" s="12" t="s">
        <v>1070</v>
      </c>
      <c r="P284" s="12" t="s">
        <v>665</v>
      </c>
      <c r="Q284" s="20"/>
    </row>
    <row r="285" ht="24.95" customHeight="1" spans="1:17">
      <c r="A285" s="11"/>
      <c r="B285" s="12"/>
      <c r="C285" s="12" t="s">
        <v>1071</v>
      </c>
      <c r="D285" s="12" t="s">
        <v>600</v>
      </c>
      <c r="E285" s="12" t="s">
        <v>711</v>
      </c>
      <c r="F285" s="12" t="s">
        <v>712</v>
      </c>
      <c r="G285" s="13" t="s">
        <v>221</v>
      </c>
      <c r="H285" s="13" t="s">
        <v>221</v>
      </c>
      <c r="I285" s="13"/>
      <c r="J285" s="12" t="s">
        <v>1065</v>
      </c>
      <c r="K285" s="12" t="s">
        <v>604</v>
      </c>
      <c r="L285" s="12" t="s">
        <v>615</v>
      </c>
      <c r="M285" s="12" t="s">
        <v>1065</v>
      </c>
      <c r="N285" s="12" t="s">
        <v>626</v>
      </c>
      <c r="O285" s="12" t="s">
        <v>1066</v>
      </c>
      <c r="P285" s="12"/>
      <c r="Q285" s="20"/>
    </row>
    <row r="286" ht="24.95" customHeight="1" spans="1:17">
      <c r="A286" s="11"/>
      <c r="B286" s="12"/>
      <c r="C286" s="12"/>
      <c r="D286" s="12"/>
      <c r="E286" s="12"/>
      <c r="F286" s="12"/>
      <c r="G286" s="13"/>
      <c r="H286" s="13"/>
      <c r="I286" s="13"/>
      <c r="J286" s="12"/>
      <c r="K286" s="12" t="s">
        <v>604</v>
      </c>
      <c r="L286" s="12" t="s">
        <v>610</v>
      </c>
      <c r="M286" s="12" t="s">
        <v>1072</v>
      </c>
      <c r="N286" s="12" t="s">
        <v>612</v>
      </c>
      <c r="O286" s="12" t="s">
        <v>617</v>
      </c>
      <c r="P286" s="12" t="s">
        <v>609</v>
      </c>
      <c r="Q286" s="20"/>
    </row>
    <row r="287" ht="50.1" customHeight="1" spans="1:17">
      <c r="A287" s="11"/>
      <c r="B287" s="12"/>
      <c r="C287" s="12"/>
      <c r="D287" s="12"/>
      <c r="E287" s="12"/>
      <c r="F287" s="12"/>
      <c r="G287" s="13"/>
      <c r="H287" s="13"/>
      <c r="I287" s="13"/>
      <c r="J287" s="12"/>
      <c r="K287" s="12" t="s">
        <v>604</v>
      </c>
      <c r="L287" s="12" t="s">
        <v>605</v>
      </c>
      <c r="M287" s="12" t="s">
        <v>1067</v>
      </c>
      <c r="N287" s="12" t="s">
        <v>612</v>
      </c>
      <c r="O287" s="12" t="s">
        <v>704</v>
      </c>
      <c r="P287" s="12" t="s">
        <v>609</v>
      </c>
      <c r="Q287" s="20"/>
    </row>
    <row r="288" ht="37.9" customHeight="1" spans="1:17">
      <c r="A288" s="11"/>
      <c r="B288" s="12"/>
      <c r="C288" s="12"/>
      <c r="D288" s="12"/>
      <c r="E288" s="12"/>
      <c r="F288" s="12"/>
      <c r="G288" s="13"/>
      <c r="H288" s="13"/>
      <c r="I288" s="13"/>
      <c r="J288" s="12"/>
      <c r="K288" s="12" t="s">
        <v>618</v>
      </c>
      <c r="L288" s="12" t="s">
        <v>619</v>
      </c>
      <c r="M288" s="12" t="s">
        <v>1073</v>
      </c>
      <c r="N288" s="12" t="s">
        <v>655</v>
      </c>
      <c r="O288" s="12" t="s">
        <v>1074</v>
      </c>
      <c r="P288" s="12" t="s">
        <v>665</v>
      </c>
      <c r="Q288" s="20"/>
    </row>
    <row r="289" ht="24.95" customHeight="1" spans="1:17">
      <c r="A289" s="11"/>
      <c r="B289" s="12"/>
      <c r="C289" s="12"/>
      <c r="D289" s="12"/>
      <c r="E289" s="12"/>
      <c r="F289" s="12"/>
      <c r="G289" s="13"/>
      <c r="H289" s="13"/>
      <c r="I289" s="13"/>
      <c r="J289" s="12"/>
      <c r="K289" s="12" t="s">
        <v>628</v>
      </c>
      <c r="L289" s="12" t="s">
        <v>629</v>
      </c>
      <c r="M289" s="12" t="s">
        <v>1063</v>
      </c>
      <c r="N289" s="12" t="s">
        <v>612</v>
      </c>
      <c r="O289" s="12" t="s">
        <v>617</v>
      </c>
      <c r="P289" s="12" t="s">
        <v>609</v>
      </c>
      <c r="Q289" s="20"/>
    </row>
    <row r="290" ht="24.95" customHeight="1" spans="1:17">
      <c r="A290" s="11"/>
      <c r="B290" s="12"/>
      <c r="C290" s="12"/>
      <c r="D290" s="12"/>
      <c r="E290" s="12"/>
      <c r="F290" s="12"/>
      <c r="G290" s="13"/>
      <c r="H290" s="13"/>
      <c r="I290" s="13"/>
      <c r="J290" s="12"/>
      <c r="K290" s="12" t="s">
        <v>623</v>
      </c>
      <c r="L290" s="12" t="s">
        <v>624</v>
      </c>
      <c r="M290" s="12" t="s">
        <v>1065</v>
      </c>
      <c r="N290" s="12" t="s">
        <v>626</v>
      </c>
      <c r="O290" s="12" t="s">
        <v>1075</v>
      </c>
      <c r="P290" s="12"/>
      <c r="Q290" s="20"/>
    </row>
    <row r="291" ht="16.5" customHeight="1" spans="1:17">
      <c r="A291" s="11"/>
      <c r="B291" s="12"/>
      <c r="C291" s="12" t="s">
        <v>1076</v>
      </c>
      <c r="D291" s="12" t="s">
        <v>600</v>
      </c>
      <c r="E291" s="12" t="s">
        <v>832</v>
      </c>
      <c r="F291" s="12" t="s">
        <v>1077</v>
      </c>
      <c r="G291" s="13" t="s">
        <v>324</v>
      </c>
      <c r="H291" s="13" t="s">
        <v>324</v>
      </c>
      <c r="I291" s="13"/>
      <c r="J291" s="12" t="s">
        <v>1078</v>
      </c>
      <c r="K291" s="12" t="s">
        <v>604</v>
      </c>
      <c r="L291" s="12" t="s">
        <v>605</v>
      </c>
      <c r="M291" s="12" t="s">
        <v>864</v>
      </c>
      <c r="N291" s="12" t="s">
        <v>607</v>
      </c>
      <c r="O291" s="12" t="s">
        <v>608</v>
      </c>
      <c r="P291" s="12" t="s">
        <v>609</v>
      </c>
      <c r="Q291" s="20"/>
    </row>
    <row r="292" ht="24.95" customHeight="1" spans="1:17">
      <c r="A292" s="11"/>
      <c r="B292" s="12"/>
      <c r="C292" s="12"/>
      <c r="D292" s="12"/>
      <c r="E292" s="12"/>
      <c r="F292" s="12"/>
      <c r="G292" s="13"/>
      <c r="H292" s="13"/>
      <c r="I292" s="13"/>
      <c r="J292" s="12"/>
      <c r="K292" s="12" t="s">
        <v>604</v>
      </c>
      <c r="L292" s="12" t="s">
        <v>615</v>
      </c>
      <c r="M292" s="12" t="s">
        <v>1079</v>
      </c>
      <c r="N292" s="12" t="s">
        <v>612</v>
      </c>
      <c r="O292" s="12" t="s">
        <v>639</v>
      </c>
      <c r="P292" s="12" t="s">
        <v>609</v>
      </c>
      <c r="Q292" s="20"/>
    </row>
    <row r="293" ht="16.5" customHeight="1" spans="1:17">
      <c r="A293" s="11"/>
      <c r="B293" s="12"/>
      <c r="C293" s="12"/>
      <c r="D293" s="12"/>
      <c r="E293" s="12"/>
      <c r="F293" s="12"/>
      <c r="G293" s="13"/>
      <c r="H293" s="13"/>
      <c r="I293" s="13"/>
      <c r="J293" s="12"/>
      <c r="K293" s="12" t="s">
        <v>604</v>
      </c>
      <c r="L293" s="12" t="s">
        <v>610</v>
      </c>
      <c r="M293" s="12" t="s">
        <v>1080</v>
      </c>
      <c r="N293" s="12" t="s">
        <v>607</v>
      </c>
      <c r="O293" s="12" t="s">
        <v>830</v>
      </c>
      <c r="P293" s="12" t="s">
        <v>791</v>
      </c>
      <c r="Q293" s="20"/>
    </row>
    <row r="294" ht="24.95" customHeight="1" spans="1:17">
      <c r="A294" s="11"/>
      <c r="B294" s="12"/>
      <c r="C294" s="12"/>
      <c r="D294" s="12"/>
      <c r="E294" s="12"/>
      <c r="F294" s="12"/>
      <c r="G294" s="13"/>
      <c r="H294" s="13"/>
      <c r="I294" s="13"/>
      <c r="J294" s="12"/>
      <c r="K294" s="12" t="s">
        <v>623</v>
      </c>
      <c r="L294" s="12" t="s">
        <v>624</v>
      </c>
      <c r="M294" s="12" t="s">
        <v>1081</v>
      </c>
      <c r="N294" s="12" t="s">
        <v>612</v>
      </c>
      <c r="O294" s="12" t="s">
        <v>702</v>
      </c>
      <c r="P294" s="12" t="s">
        <v>609</v>
      </c>
      <c r="Q294" s="20"/>
    </row>
    <row r="295" ht="16.5" customHeight="1" spans="1:17">
      <c r="A295" s="11"/>
      <c r="B295" s="12"/>
      <c r="C295" s="12"/>
      <c r="D295" s="12"/>
      <c r="E295" s="12"/>
      <c r="F295" s="12"/>
      <c r="G295" s="13"/>
      <c r="H295" s="13"/>
      <c r="I295" s="13"/>
      <c r="J295" s="12"/>
      <c r="K295" s="12" t="s">
        <v>618</v>
      </c>
      <c r="L295" s="12" t="s">
        <v>619</v>
      </c>
      <c r="M295" s="12" t="s">
        <v>860</v>
      </c>
      <c r="N295" s="12" t="s">
        <v>655</v>
      </c>
      <c r="O295" s="12" t="s">
        <v>1082</v>
      </c>
      <c r="P295" s="12" t="s">
        <v>622</v>
      </c>
      <c r="Q295" s="20"/>
    </row>
    <row r="296" ht="37.9" customHeight="1" spans="1:17">
      <c r="A296" s="11"/>
      <c r="B296" s="12"/>
      <c r="C296" s="12"/>
      <c r="D296" s="12"/>
      <c r="E296" s="12"/>
      <c r="F296" s="12"/>
      <c r="G296" s="13"/>
      <c r="H296" s="13"/>
      <c r="I296" s="13"/>
      <c r="J296" s="12"/>
      <c r="K296" s="12" t="s">
        <v>628</v>
      </c>
      <c r="L296" s="12" t="s">
        <v>629</v>
      </c>
      <c r="M296" s="12" t="s">
        <v>1083</v>
      </c>
      <c r="N296" s="12" t="s">
        <v>612</v>
      </c>
      <c r="O296" s="12" t="s">
        <v>631</v>
      </c>
      <c r="P296" s="12" t="s">
        <v>609</v>
      </c>
      <c r="Q296" s="20"/>
    </row>
    <row r="297" ht="37.9" customHeight="1" spans="1:17">
      <c r="A297" s="11"/>
      <c r="B297" s="12"/>
      <c r="C297" s="12" t="s">
        <v>1084</v>
      </c>
      <c r="D297" s="12" t="s">
        <v>600</v>
      </c>
      <c r="E297" s="12" t="s">
        <v>1085</v>
      </c>
      <c r="F297" s="12" t="s">
        <v>712</v>
      </c>
      <c r="G297" s="13" t="s">
        <v>233</v>
      </c>
      <c r="H297" s="13" t="s">
        <v>233</v>
      </c>
      <c r="I297" s="13"/>
      <c r="J297" s="12" t="s">
        <v>1086</v>
      </c>
      <c r="K297" s="12" t="s">
        <v>604</v>
      </c>
      <c r="L297" s="12" t="s">
        <v>605</v>
      </c>
      <c r="M297" s="12" t="s">
        <v>1087</v>
      </c>
      <c r="N297" s="12" t="s">
        <v>612</v>
      </c>
      <c r="O297" s="12" t="s">
        <v>704</v>
      </c>
      <c r="P297" s="12" t="s">
        <v>609</v>
      </c>
      <c r="Q297" s="20"/>
    </row>
    <row r="298" ht="24.95" customHeight="1" spans="1:17">
      <c r="A298" s="11"/>
      <c r="B298" s="12"/>
      <c r="C298" s="12"/>
      <c r="D298" s="12"/>
      <c r="E298" s="12"/>
      <c r="F298" s="12"/>
      <c r="G298" s="13"/>
      <c r="H298" s="13"/>
      <c r="I298" s="13"/>
      <c r="J298" s="12"/>
      <c r="K298" s="12" t="s">
        <v>604</v>
      </c>
      <c r="L298" s="12" t="s">
        <v>615</v>
      </c>
      <c r="M298" s="12" t="s">
        <v>1088</v>
      </c>
      <c r="N298" s="12" t="s">
        <v>626</v>
      </c>
      <c r="O298" s="12" t="s">
        <v>1089</v>
      </c>
      <c r="P298" s="12"/>
      <c r="Q298" s="20"/>
    </row>
    <row r="299" ht="37.9" customHeight="1" spans="1:17">
      <c r="A299" s="11"/>
      <c r="B299" s="12"/>
      <c r="C299" s="12"/>
      <c r="D299" s="12"/>
      <c r="E299" s="12"/>
      <c r="F299" s="12"/>
      <c r="G299" s="13"/>
      <c r="H299" s="13"/>
      <c r="I299" s="13"/>
      <c r="J299" s="12"/>
      <c r="K299" s="12" t="s">
        <v>604</v>
      </c>
      <c r="L299" s="12" t="s">
        <v>610</v>
      </c>
      <c r="M299" s="12" t="s">
        <v>1090</v>
      </c>
      <c r="N299" s="12" t="s">
        <v>612</v>
      </c>
      <c r="O299" s="12" t="s">
        <v>617</v>
      </c>
      <c r="P299" s="12" t="s">
        <v>609</v>
      </c>
      <c r="Q299" s="20"/>
    </row>
    <row r="300" ht="24.95" customHeight="1" spans="1:17">
      <c r="A300" s="11"/>
      <c r="B300" s="12"/>
      <c r="C300" s="12"/>
      <c r="D300" s="12"/>
      <c r="E300" s="12"/>
      <c r="F300" s="12"/>
      <c r="G300" s="13"/>
      <c r="H300" s="13"/>
      <c r="I300" s="13"/>
      <c r="J300" s="12"/>
      <c r="K300" s="12" t="s">
        <v>623</v>
      </c>
      <c r="L300" s="12" t="s">
        <v>624</v>
      </c>
      <c r="M300" s="12" t="s">
        <v>1091</v>
      </c>
      <c r="N300" s="12" t="s">
        <v>626</v>
      </c>
      <c r="O300" s="12" t="s">
        <v>1092</v>
      </c>
      <c r="P300" s="12"/>
      <c r="Q300" s="20"/>
    </row>
    <row r="301" ht="37.9" customHeight="1" spans="1:17">
      <c r="A301" s="11"/>
      <c r="B301" s="12"/>
      <c r="C301" s="12"/>
      <c r="D301" s="12"/>
      <c r="E301" s="12"/>
      <c r="F301" s="12"/>
      <c r="G301" s="13"/>
      <c r="H301" s="13"/>
      <c r="I301" s="13"/>
      <c r="J301" s="12"/>
      <c r="K301" s="12" t="s">
        <v>618</v>
      </c>
      <c r="L301" s="12" t="s">
        <v>619</v>
      </c>
      <c r="M301" s="12" t="s">
        <v>1093</v>
      </c>
      <c r="N301" s="12" t="s">
        <v>626</v>
      </c>
      <c r="O301" s="12" t="s">
        <v>1094</v>
      </c>
      <c r="P301" s="12"/>
      <c r="Q301" s="20"/>
    </row>
    <row r="302" ht="24.95" customHeight="1" spans="1:17">
      <c r="A302" s="11"/>
      <c r="B302" s="12"/>
      <c r="C302" s="12"/>
      <c r="D302" s="12"/>
      <c r="E302" s="12"/>
      <c r="F302" s="12"/>
      <c r="G302" s="13"/>
      <c r="H302" s="13"/>
      <c r="I302" s="13"/>
      <c r="J302" s="12"/>
      <c r="K302" s="12" t="s">
        <v>628</v>
      </c>
      <c r="L302" s="12" t="s">
        <v>629</v>
      </c>
      <c r="M302" s="12" t="s">
        <v>1095</v>
      </c>
      <c r="N302" s="12" t="s">
        <v>612</v>
      </c>
      <c r="O302" s="12" t="s">
        <v>704</v>
      </c>
      <c r="P302" s="12" t="s">
        <v>609</v>
      </c>
      <c r="Q302" s="20"/>
    </row>
    <row r="303" ht="24.95" customHeight="1" spans="1:17">
      <c r="A303" s="11"/>
      <c r="B303" s="12"/>
      <c r="C303" s="12" t="s">
        <v>1096</v>
      </c>
      <c r="D303" s="12" t="s">
        <v>600</v>
      </c>
      <c r="E303" s="12" t="s">
        <v>1085</v>
      </c>
      <c r="F303" s="12" t="s">
        <v>712</v>
      </c>
      <c r="G303" s="13" t="s">
        <v>231</v>
      </c>
      <c r="H303" s="13" t="s">
        <v>231</v>
      </c>
      <c r="I303" s="13"/>
      <c r="J303" s="12" t="s">
        <v>1097</v>
      </c>
      <c r="K303" s="12" t="s">
        <v>623</v>
      </c>
      <c r="L303" s="12" t="s">
        <v>624</v>
      </c>
      <c r="M303" s="12" t="s">
        <v>1098</v>
      </c>
      <c r="N303" s="12" t="s">
        <v>626</v>
      </c>
      <c r="O303" s="12" t="s">
        <v>1092</v>
      </c>
      <c r="P303" s="12"/>
      <c r="Q303" s="20"/>
    </row>
    <row r="304" ht="24.95" customHeight="1" spans="1:17">
      <c r="A304" s="11"/>
      <c r="B304" s="12"/>
      <c r="C304" s="12"/>
      <c r="D304" s="12"/>
      <c r="E304" s="12"/>
      <c r="F304" s="12"/>
      <c r="G304" s="13"/>
      <c r="H304" s="13"/>
      <c r="I304" s="13"/>
      <c r="J304" s="12"/>
      <c r="K304" s="12" t="s">
        <v>628</v>
      </c>
      <c r="L304" s="12" t="s">
        <v>629</v>
      </c>
      <c r="M304" s="12" t="s">
        <v>1099</v>
      </c>
      <c r="N304" s="12" t="s">
        <v>612</v>
      </c>
      <c r="O304" s="12" t="s">
        <v>617</v>
      </c>
      <c r="P304" s="12" t="s">
        <v>609</v>
      </c>
      <c r="Q304" s="20"/>
    </row>
    <row r="305" ht="50.1" customHeight="1" spans="1:17">
      <c r="A305" s="11"/>
      <c r="B305" s="12"/>
      <c r="C305" s="12"/>
      <c r="D305" s="12"/>
      <c r="E305" s="12"/>
      <c r="F305" s="12"/>
      <c r="G305" s="13"/>
      <c r="H305" s="13"/>
      <c r="I305" s="13"/>
      <c r="J305" s="12"/>
      <c r="K305" s="12" t="s">
        <v>618</v>
      </c>
      <c r="L305" s="12" t="s">
        <v>619</v>
      </c>
      <c r="M305" s="12" t="s">
        <v>1100</v>
      </c>
      <c r="N305" s="12" t="s">
        <v>626</v>
      </c>
      <c r="O305" s="12" t="s">
        <v>1101</v>
      </c>
      <c r="P305" s="12"/>
      <c r="Q305" s="20"/>
    </row>
    <row r="306" ht="37.9" customHeight="1" spans="1:17">
      <c r="A306" s="11"/>
      <c r="B306" s="12"/>
      <c r="C306" s="12"/>
      <c r="D306" s="12"/>
      <c r="E306" s="12"/>
      <c r="F306" s="12"/>
      <c r="G306" s="13"/>
      <c r="H306" s="13"/>
      <c r="I306" s="13"/>
      <c r="J306" s="12"/>
      <c r="K306" s="12" t="s">
        <v>604</v>
      </c>
      <c r="L306" s="12" t="s">
        <v>605</v>
      </c>
      <c r="M306" s="12" t="s">
        <v>1087</v>
      </c>
      <c r="N306" s="12" t="s">
        <v>612</v>
      </c>
      <c r="O306" s="12" t="s">
        <v>704</v>
      </c>
      <c r="P306" s="12" t="s">
        <v>609</v>
      </c>
      <c r="Q306" s="20"/>
    </row>
    <row r="307" ht="37.9" customHeight="1" spans="1:17">
      <c r="A307" s="11"/>
      <c r="B307" s="12"/>
      <c r="C307" s="12"/>
      <c r="D307" s="12"/>
      <c r="E307" s="12"/>
      <c r="F307" s="12"/>
      <c r="G307" s="13"/>
      <c r="H307" s="13"/>
      <c r="I307" s="13"/>
      <c r="J307" s="12"/>
      <c r="K307" s="12" t="s">
        <v>604</v>
      </c>
      <c r="L307" s="12" t="s">
        <v>615</v>
      </c>
      <c r="M307" s="12" t="s">
        <v>1102</v>
      </c>
      <c r="N307" s="12" t="s">
        <v>626</v>
      </c>
      <c r="O307" s="12" t="s">
        <v>1066</v>
      </c>
      <c r="P307" s="12"/>
      <c r="Q307" s="20"/>
    </row>
    <row r="308" ht="50.1" customHeight="1" spans="1:17">
      <c r="A308" s="11"/>
      <c r="B308" s="12"/>
      <c r="C308" s="12"/>
      <c r="D308" s="12"/>
      <c r="E308" s="12"/>
      <c r="F308" s="12"/>
      <c r="G308" s="13"/>
      <c r="H308" s="13"/>
      <c r="I308" s="13"/>
      <c r="J308" s="12"/>
      <c r="K308" s="12" t="s">
        <v>604</v>
      </c>
      <c r="L308" s="12" t="s">
        <v>610</v>
      </c>
      <c r="M308" s="12" t="s">
        <v>1103</v>
      </c>
      <c r="N308" s="12" t="s">
        <v>612</v>
      </c>
      <c r="O308" s="12" t="s">
        <v>617</v>
      </c>
      <c r="P308" s="12" t="s">
        <v>609</v>
      </c>
      <c r="Q308" s="20"/>
    </row>
    <row r="309" ht="16.5" customHeight="1" spans="1:17">
      <c r="A309" s="11"/>
      <c r="B309" s="12"/>
      <c r="C309" s="12" t="s">
        <v>1104</v>
      </c>
      <c r="D309" s="12" t="s">
        <v>600</v>
      </c>
      <c r="E309" s="12" t="s">
        <v>832</v>
      </c>
      <c r="F309" s="12" t="s">
        <v>1077</v>
      </c>
      <c r="G309" s="13" t="s">
        <v>328</v>
      </c>
      <c r="H309" s="13" t="s">
        <v>328</v>
      </c>
      <c r="I309" s="13"/>
      <c r="J309" s="12" t="s">
        <v>1105</v>
      </c>
      <c r="K309" s="12" t="s">
        <v>618</v>
      </c>
      <c r="L309" s="12" t="s">
        <v>619</v>
      </c>
      <c r="M309" s="12" t="s">
        <v>860</v>
      </c>
      <c r="N309" s="12" t="s">
        <v>655</v>
      </c>
      <c r="O309" s="12" t="s">
        <v>1106</v>
      </c>
      <c r="P309" s="12" t="s">
        <v>622</v>
      </c>
      <c r="Q309" s="20"/>
    </row>
    <row r="310" ht="24.95" customHeight="1" spans="1:17">
      <c r="A310" s="11"/>
      <c r="B310" s="12"/>
      <c r="C310" s="12"/>
      <c r="D310" s="12"/>
      <c r="E310" s="12"/>
      <c r="F310" s="12"/>
      <c r="G310" s="13"/>
      <c r="H310" s="13"/>
      <c r="I310" s="13"/>
      <c r="J310" s="12"/>
      <c r="K310" s="12" t="s">
        <v>604</v>
      </c>
      <c r="L310" s="12" t="s">
        <v>610</v>
      </c>
      <c r="M310" s="12" t="s">
        <v>1107</v>
      </c>
      <c r="N310" s="12" t="s">
        <v>612</v>
      </c>
      <c r="O310" s="12" t="s">
        <v>830</v>
      </c>
      <c r="P310" s="12" t="s">
        <v>791</v>
      </c>
      <c r="Q310" s="20"/>
    </row>
    <row r="311" ht="16.5" customHeight="1" spans="1:17">
      <c r="A311" s="11"/>
      <c r="B311" s="12"/>
      <c r="C311" s="12"/>
      <c r="D311" s="12"/>
      <c r="E311" s="12"/>
      <c r="F311" s="12"/>
      <c r="G311" s="13"/>
      <c r="H311" s="13"/>
      <c r="I311" s="13"/>
      <c r="J311" s="12"/>
      <c r="K311" s="12" t="s">
        <v>604</v>
      </c>
      <c r="L311" s="12" t="s">
        <v>605</v>
      </c>
      <c r="M311" s="12" t="s">
        <v>1108</v>
      </c>
      <c r="N311" s="12" t="s">
        <v>612</v>
      </c>
      <c r="O311" s="12" t="s">
        <v>617</v>
      </c>
      <c r="P311" s="12" t="s">
        <v>609</v>
      </c>
      <c r="Q311" s="20"/>
    </row>
    <row r="312" ht="37.9" customHeight="1" spans="1:17">
      <c r="A312" s="11"/>
      <c r="B312" s="12"/>
      <c r="C312" s="12"/>
      <c r="D312" s="12"/>
      <c r="E312" s="12"/>
      <c r="F312" s="12"/>
      <c r="G312" s="13"/>
      <c r="H312" s="13"/>
      <c r="I312" s="13"/>
      <c r="J312" s="12"/>
      <c r="K312" s="12" t="s">
        <v>604</v>
      </c>
      <c r="L312" s="12" t="s">
        <v>615</v>
      </c>
      <c r="M312" s="12" t="s">
        <v>1109</v>
      </c>
      <c r="N312" s="12" t="s">
        <v>607</v>
      </c>
      <c r="O312" s="12" t="s">
        <v>608</v>
      </c>
      <c r="P312" s="12" t="s">
        <v>609</v>
      </c>
      <c r="Q312" s="20"/>
    </row>
    <row r="313" ht="37.9" customHeight="1" spans="1:17">
      <c r="A313" s="11"/>
      <c r="B313" s="12"/>
      <c r="C313" s="12"/>
      <c r="D313" s="12"/>
      <c r="E313" s="12"/>
      <c r="F313" s="12"/>
      <c r="G313" s="13"/>
      <c r="H313" s="13"/>
      <c r="I313" s="13"/>
      <c r="J313" s="12"/>
      <c r="K313" s="12" t="s">
        <v>628</v>
      </c>
      <c r="L313" s="12" t="s">
        <v>629</v>
      </c>
      <c r="M313" s="12" t="s">
        <v>1083</v>
      </c>
      <c r="N313" s="12" t="s">
        <v>612</v>
      </c>
      <c r="O313" s="12" t="s">
        <v>631</v>
      </c>
      <c r="P313" s="12" t="s">
        <v>609</v>
      </c>
      <c r="Q313" s="20"/>
    </row>
    <row r="314" ht="24.95" customHeight="1" spans="1:17">
      <c r="A314" s="11"/>
      <c r="B314" s="12"/>
      <c r="C314" s="12"/>
      <c r="D314" s="12"/>
      <c r="E314" s="12"/>
      <c r="F314" s="12"/>
      <c r="G314" s="13"/>
      <c r="H314" s="13"/>
      <c r="I314" s="13"/>
      <c r="J314" s="12"/>
      <c r="K314" s="12" t="s">
        <v>623</v>
      </c>
      <c r="L314" s="12" t="s">
        <v>624</v>
      </c>
      <c r="M314" s="12" t="s">
        <v>1110</v>
      </c>
      <c r="N314" s="12" t="s">
        <v>607</v>
      </c>
      <c r="O314" s="12" t="s">
        <v>608</v>
      </c>
      <c r="P314" s="12" t="s">
        <v>609</v>
      </c>
      <c r="Q314" s="20"/>
    </row>
    <row r="315" ht="50.1" customHeight="1" spans="1:17">
      <c r="A315" s="11"/>
      <c r="B315" s="12"/>
      <c r="C315" s="12" t="s">
        <v>1111</v>
      </c>
      <c r="D315" s="12" t="s">
        <v>600</v>
      </c>
      <c r="E315" s="12" t="s">
        <v>696</v>
      </c>
      <c r="F315" s="12" t="s">
        <v>650</v>
      </c>
      <c r="G315" s="13" t="s">
        <v>196</v>
      </c>
      <c r="H315" s="13" t="s">
        <v>196</v>
      </c>
      <c r="I315" s="13"/>
      <c r="J315" s="12" t="s">
        <v>1112</v>
      </c>
      <c r="K315" s="12" t="s">
        <v>623</v>
      </c>
      <c r="L315" s="12" t="s">
        <v>798</v>
      </c>
      <c r="M315" s="12" t="s">
        <v>1113</v>
      </c>
      <c r="N315" s="12" t="s">
        <v>655</v>
      </c>
      <c r="O315" s="12" t="s">
        <v>1114</v>
      </c>
      <c r="P315" s="12" t="s">
        <v>644</v>
      </c>
      <c r="Q315" s="20"/>
    </row>
    <row r="316" ht="50.1" customHeight="1" spans="1:17">
      <c r="A316" s="11"/>
      <c r="B316" s="12"/>
      <c r="C316" s="12"/>
      <c r="D316" s="12"/>
      <c r="E316" s="12"/>
      <c r="F316" s="12"/>
      <c r="G316" s="13"/>
      <c r="H316" s="13"/>
      <c r="I316" s="13"/>
      <c r="J316" s="12"/>
      <c r="K316" s="12" t="s">
        <v>618</v>
      </c>
      <c r="L316" s="12" t="s">
        <v>619</v>
      </c>
      <c r="M316" s="12" t="s">
        <v>1115</v>
      </c>
      <c r="N316" s="12" t="s">
        <v>655</v>
      </c>
      <c r="O316" s="12" t="s">
        <v>1044</v>
      </c>
      <c r="P316" s="12" t="s">
        <v>719</v>
      </c>
      <c r="Q316" s="20"/>
    </row>
    <row r="317" ht="37.9" customHeight="1" spans="1:17">
      <c r="A317" s="11"/>
      <c r="B317" s="12"/>
      <c r="C317" s="12"/>
      <c r="D317" s="12"/>
      <c r="E317" s="12"/>
      <c r="F317" s="12"/>
      <c r="G317" s="13"/>
      <c r="H317" s="13"/>
      <c r="I317" s="13"/>
      <c r="J317" s="12"/>
      <c r="K317" s="12" t="s">
        <v>628</v>
      </c>
      <c r="L317" s="12" t="s">
        <v>629</v>
      </c>
      <c r="M317" s="12" t="s">
        <v>1116</v>
      </c>
      <c r="N317" s="12" t="s">
        <v>612</v>
      </c>
      <c r="O317" s="12" t="s">
        <v>631</v>
      </c>
      <c r="P317" s="12" t="s">
        <v>609</v>
      </c>
      <c r="Q317" s="20"/>
    </row>
    <row r="318" ht="37.9" customHeight="1" spans="1:17">
      <c r="A318" s="11"/>
      <c r="B318" s="12"/>
      <c r="C318" s="12"/>
      <c r="D318" s="12"/>
      <c r="E318" s="12"/>
      <c r="F318" s="12"/>
      <c r="G318" s="13"/>
      <c r="H318" s="13"/>
      <c r="I318" s="13"/>
      <c r="J318" s="12"/>
      <c r="K318" s="12" t="s">
        <v>604</v>
      </c>
      <c r="L318" s="12" t="s">
        <v>605</v>
      </c>
      <c r="M318" s="12" t="s">
        <v>1117</v>
      </c>
      <c r="N318" s="12" t="s">
        <v>612</v>
      </c>
      <c r="O318" s="12" t="s">
        <v>704</v>
      </c>
      <c r="P318" s="12" t="s">
        <v>609</v>
      </c>
      <c r="Q318" s="20"/>
    </row>
    <row r="319" ht="37.9" customHeight="1" spans="1:17">
      <c r="A319" s="11"/>
      <c r="B319" s="12"/>
      <c r="C319" s="12"/>
      <c r="D319" s="12"/>
      <c r="E319" s="12"/>
      <c r="F319" s="12"/>
      <c r="G319" s="13"/>
      <c r="H319" s="13"/>
      <c r="I319" s="13"/>
      <c r="J319" s="12"/>
      <c r="K319" s="12" t="s">
        <v>604</v>
      </c>
      <c r="L319" s="12" t="s">
        <v>615</v>
      </c>
      <c r="M319" s="12" t="s">
        <v>1118</v>
      </c>
      <c r="N319" s="12" t="s">
        <v>607</v>
      </c>
      <c r="O319" s="12" t="s">
        <v>608</v>
      </c>
      <c r="P319" s="12" t="s">
        <v>609</v>
      </c>
      <c r="Q319" s="20"/>
    </row>
    <row r="320" ht="37.9" customHeight="1" spans="1:17">
      <c r="A320" s="11"/>
      <c r="B320" s="12"/>
      <c r="C320" s="12"/>
      <c r="D320" s="12"/>
      <c r="E320" s="12"/>
      <c r="F320" s="12"/>
      <c r="G320" s="13"/>
      <c r="H320" s="13"/>
      <c r="I320" s="13"/>
      <c r="J320" s="12"/>
      <c r="K320" s="12" t="s">
        <v>604</v>
      </c>
      <c r="L320" s="12" t="s">
        <v>610</v>
      </c>
      <c r="M320" s="12" t="s">
        <v>1119</v>
      </c>
      <c r="N320" s="12" t="s">
        <v>612</v>
      </c>
      <c r="O320" s="12" t="s">
        <v>766</v>
      </c>
      <c r="P320" s="12" t="s">
        <v>660</v>
      </c>
      <c r="Q320" s="20"/>
    </row>
    <row r="321" ht="16.5" customHeight="1" spans="1:17">
      <c r="A321" s="11"/>
      <c r="B321" s="12"/>
      <c r="C321" s="12" t="s">
        <v>557</v>
      </c>
      <c r="D321" s="12" t="s">
        <v>600</v>
      </c>
      <c r="E321" s="12" t="s">
        <v>1120</v>
      </c>
      <c r="F321" s="12" t="s">
        <v>955</v>
      </c>
      <c r="G321" s="13" t="s">
        <v>332</v>
      </c>
      <c r="H321" s="13" t="s">
        <v>332</v>
      </c>
      <c r="I321" s="13"/>
      <c r="J321" s="12" t="s">
        <v>1121</v>
      </c>
      <c r="K321" s="12" t="s">
        <v>618</v>
      </c>
      <c r="L321" s="12" t="s">
        <v>619</v>
      </c>
      <c r="M321" s="12" t="s">
        <v>1122</v>
      </c>
      <c r="N321" s="12" t="s">
        <v>655</v>
      </c>
      <c r="O321" s="12" t="s">
        <v>702</v>
      </c>
      <c r="P321" s="12" t="s">
        <v>622</v>
      </c>
      <c r="Q321" s="20"/>
    </row>
    <row r="322" ht="16.5" customHeight="1" spans="1:17">
      <c r="A322" s="11"/>
      <c r="B322" s="12"/>
      <c r="C322" s="12"/>
      <c r="D322" s="12"/>
      <c r="E322" s="12"/>
      <c r="F322" s="12"/>
      <c r="G322" s="13"/>
      <c r="H322" s="13"/>
      <c r="I322" s="13"/>
      <c r="J322" s="12"/>
      <c r="K322" s="12" t="s">
        <v>604</v>
      </c>
      <c r="L322" s="12" t="s">
        <v>605</v>
      </c>
      <c r="M322" s="12" t="s">
        <v>959</v>
      </c>
      <c r="N322" s="12" t="s">
        <v>612</v>
      </c>
      <c r="O322" s="12" t="s">
        <v>1123</v>
      </c>
      <c r="P322" s="12" t="s">
        <v>1124</v>
      </c>
      <c r="Q322" s="20"/>
    </row>
    <row r="323" ht="16.5" customHeight="1" spans="1:17">
      <c r="A323" s="11"/>
      <c r="B323" s="12"/>
      <c r="C323" s="12"/>
      <c r="D323" s="12"/>
      <c r="E323" s="12"/>
      <c r="F323" s="12"/>
      <c r="G323" s="13"/>
      <c r="H323" s="13"/>
      <c r="I323" s="13"/>
      <c r="J323" s="12"/>
      <c r="K323" s="12" t="s">
        <v>604</v>
      </c>
      <c r="L323" s="12" t="s">
        <v>615</v>
      </c>
      <c r="M323" s="12" t="s">
        <v>961</v>
      </c>
      <c r="N323" s="12" t="s">
        <v>612</v>
      </c>
      <c r="O323" s="12" t="s">
        <v>704</v>
      </c>
      <c r="P323" s="12" t="s">
        <v>609</v>
      </c>
      <c r="Q323" s="20"/>
    </row>
    <row r="324" ht="16.5" customHeight="1" spans="1:17">
      <c r="A324" s="11"/>
      <c r="B324" s="12"/>
      <c r="C324" s="12"/>
      <c r="D324" s="12"/>
      <c r="E324" s="12"/>
      <c r="F324" s="12"/>
      <c r="G324" s="13"/>
      <c r="H324" s="13"/>
      <c r="I324" s="13"/>
      <c r="J324" s="12"/>
      <c r="K324" s="12" t="s">
        <v>604</v>
      </c>
      <c r="L324" s="12" t="s">
        <v>610</v>
      </c>
      <c r="M324" s="12" t="s">
        <v>963</v>
      </c>
      <c r="N324" s="12" t="s">
        <v>612</v>
      </c>
      <c r="O324" s="12" t="s">
        <v>960</v>
      </c>
      <c r="P324" s="12" t="s">
        <v>964</v>
      </c>
      <c r="Q324" s="20"/>
    </row>
    <row r="325" ht="24.95" customHeight="1" spans="1:17">
      <c r="A325" s="11"/>
      <c r="B325" s="12"/>
      <c r="C325" s="12"/>
      <c r="D325" s="12"/>
      <c r="E325" s="12"/>
      <c r="F325" s="12"/>
      <c r="G325" s="13"/>
      <c r="H325" s="13"/>
      <c r="I325" s="13"/>
      <c r="J325" s="12"/>
      <c r="K325" s="12" t="s">
        <v>628</v>
      </c>
      <c r="L325" s="12" t="s">
        <v>629</v>
      </c>
      <c r="M325" s="12" t="s">
        <v>827</v>
      </c>
      <c r="N325" s="12" t="s">
        <v>612</v>
      </c>
      <c r="O325" s="12" t="s">
        <v>704</v>
      </c>
      <c r="P325" s="12" t="s">
        <v>609</v>
      </c>
      <c r="Q325" s="20"/>
    </row>
    <row r="326" ht="16.5" customHeight="1" spans="1:17">
      <c r="A326" s="11"/>
      <c r="B326" s="12"/>
      <c r="C326" s="12"/>
      <c r="D326" s="12"/>
      <c r="E326" s="12"/>
      <c r="F326" s="12"/>
      <c r="G326" s="13"/>
      <c r="H326" s="13"/>
      <c r="I326" s="13"/>
      <c r="J326" s="12"/>
      <c r="K326" s="12" t="s">
        <v>623</v>
      </c>
      <c r="L326" s="12" t="s">
        <v>624</v>
      </c>
      <c r="M326" s="12" t="s">
        <v>966</v>
      </c>
      <c r="N326" s="12" t="s">
        <v>612</v>
      </c>
      <c r="O326" s="12" t="s">
        <v>704</v>
      </c>
      <c r="P326" s="12" t="s">
        <v>609</v>
      </c>
      <c r="Q326" s="20"/>
    </row>
    <row r="327" ht="37.9" customHeight="1" spans="1:17">
      <c r="A327" s="11"/>
      <c r="B327" s="12"/>
      <c r="C327" s="12" t="s">
        <v>558</v>
      </c>
      <c r="D327" s="12" t="s">
        <v>600</v>
      </c>
      <c r="E327" s="12" t="s">
        <v>1125</v>
      </c>
      <c r="F327" s="12" t="s">
        <v>1126</v>
      </c>
      <c r="G327" s="13" t="s">
        <v>334</v>
      </c>
      <c r="H327" s="13" t="s">
        <v>334</v>
      </c>
      <c r="I327" s="13"/>
      <c r="J327" s="12" t="s">
        <v>1127</v>
      </c>
      <c r="K327" s="12" t="s">
        <v>623</v>
      </c>
      <c r="L327" s="12" t="s">
        <v>1128</v>
      </c>
      <c r="M327" s="12" t="s">
        <v>1129</v>
      </c>
      <c r="N327" s="12" t="s">
        <v>626</v>
      </c>
      <c r="O327" s="12" t="s">
        <v>1129</v>
      </c>
      <c r="P327" s="12" t="s">
        <v>881</v>
      </c>
      <c r="Q327" s="20"/>
    </row>
    <row r="328" ht="24.95" customHeight="1" spans="1:17">
      <c r="A328" s="11"/>
      <c r="B328" s="12"/>
      <c r="C328" s="12"/>
      <c r="D328" s="12"/>
      <c r="E328" s="12"/>
      <c r="F328" s="12"/>
      <c r="G328" s="13"/>
      <c r="H328" s="13"/>
      <c r="I328" s="13"/>
      <c r="J328" s="12"/>
      <c r="K328" s="12" t="s">
        <v>623</v>
      </c>
      <c r="L328" s="12" t="s">
        <v>798</v>
      </c>
      <c r="M328" s="12" t="s">
        <v>1130</v>
      </c>
      <c r="N328" s="12" t="s">
        <v>626</v>
      </c>
      <c r="O328" s="12" t="s">
        <v>1130</v>
      </c>
      <c r="P328" s="12" t="s">
        <v>881</v>
      </c>
      <c r="Q328" s="20"/>
    </row>
    <row r="329" ht="37.9" customHeight="1" spans="1:17">
      <c r="A329" s="11"/>
      <c r="B329" s="12"/>
      <c r="C329" s="12"/>
      <c r="D329" s="12"/>
      <c r="E329" s="12"/>
      <c r="F329" s="12"/>
      <c r="G329" s="13"/>
      <c r="H329" s="13"/>
      <c r="I329" s="13"/>
      <c r="J329" s="12"/>
      <c r="K329" s="12" t="s">
        <v>623</v>
      </c>
      <c r="L329" s="12" t="s">
        <v>624</v>
      </c>
      <c r="M329" s="12" t="s">
        <v>1131</v>
      </c>
      <c r="N329" s="12" t="s">
        <v>626</v>
      </c>
      <c r="O329" s="12" t="s">
        <v>1131</v>
      </c>
      <c r="P329" s="12" t="s">
        <v>881</v>
      </c>
      <c r="Q329" s="20"/>
    </row>
    <row r="330" ht="24.95" customHeight="1" spans="1:17">
      <c r="A330" s="11"/>
      <c r="B330" s="12"/>
      <c r="C330" s="12"/>
      <c r="D330" s="12"/>
      <c r="E330" s="12"/>
      <c r="F330" s="12"/>
      <c r="G330" s="13"/>
      <c r="H330" s="13"/>
      <c r="I330" s="13"/>
      <c r="J330" s="12"/>
      <c r="K330" s="12" t="s">
        <v>604</v>
      </c>
      <c r="L330" s="12" t="s">
        <v>610</v>
      </c>
      <c r="M330" s="12" t="s">
        <v>1132</v>
      </c>
      <c r="N330" s="12" t="s">
        <v>612</v>
      </c>
      <c r="O330" s="12" t="s">
        <v>766</v>
      </c>
      <c r="P330" s="12" t="s">
        <v>881</v>
      </c>
      <c r="Q330" s="20"/>
    </row>
    <row r="331" ht="37.9" customHeight="1" spans="1:17">
      <c r="A331" s="11"/>
      <c r="B331" s="12"/>
      <c r="C331" s="12"/>
      <c r="D331" s="12"/>
      <c r="E331" s="12"/>
      <c r="F331" s="12"/>
      <c r="G331" s="13"/>
      <c r="H331" s="13"/>
      <c r="I331" s="13"/>
      <c r="J331" s="12"/>
      <c r="K331" s="12" t="s">
        <v>604</v>
      </c>
      <c r="L331" s="12" t="s">
        <v>605</v>
      </c>
      <c r="M331" s="12" t="s">
        <v>1133</v>
      </c>
      <c r="N331" s="12" t="s">
        <v>626</v>
      </c>
      <c r="O331" s="12" t="s">
        <v>1133</v>
      </c>
      <c r="P331" s="12" t="s">
        <v>881</v>
      </c>
      <c r="Q331" s="20"/>
    </row>
    <row r="332" ht="37.9" customHeight="1" spans="1:17">
      <c r="A332" s="11"/>
      <c r="B332" s="12"/>
      <c r="C332" s="12"/>
      <c r="D332" s="12"/>
      <c r="E332" s="12"/>
      <c r="F332" s="12"/>
      <c r="G332" s="13"/>
      <c r="H332" s="13"/>
      <c r="I332" s="13"/>
      <c r="J332" s="12"/>
      <c r="K332" s="12" t="s">
        <v>604</v>
      </c>
      <c r="L332" s="12" t="s">
        <v>615</v>
      </c>
      <c r="M332" s="12" t="s">
        <v>1134</v>
      </c>
      <c r="N332" s="12" t="s">
        <v>626</v>
      </c>
      <c r="O332" s="12" t="s">
        <v>1134</v>
      </c>
      <c r="P332" s="12" t="s">
        <v>881</v>
      </c>
      <c r="Q332" s="20"/>
    </row>
    <row r="333" ht="16.5" customHeight="1" spans="1:17">
      <c r="A333" s="11"/>
      <c r="B333" s="12"/>
      <c r="C333" s="12"/>
      <c r="D333" s="12"/>
      <c r="E333" s="12"/>
      <c r="F333" s="12"/>
      <c r="G333" s="13"/>
      <c r="H333" s="13"/>
      <c r="I333" s="13"/>
      <c r="J333" s="12"/>
      <c r="K333" s="12" t="s">
        <v>618</v>
      </c>
      <c r="L333" s="12" t="s">
        <v>619</v>
      </c>
      <c r="M333" s="12" t="s">
        <v>1135</v>
      </c>
      <c r="N333" s="12" t="s">
        <v>655</v>
      </c>
      <c r="O333" s="12" t="s">
        <v>1136</v>
      </c>
      <c r="P333" s="12" t="s">
        <v>665</v>
      </c>
      <c r="Q333" s="20"/>
    </row>
    <row r="334" ht="37.9" customHeight="1" spans="1:17">
      <c r="A334" s="11"/>
      <c r="B334" s="12"/>
      <c r="C334" s="12"/>
      <c r="D334" s="12"/>
      <c r="E334" s="12"/>
      <c r="F334" s="12"/>
      <c r="G334" s="13"/>
      <c r="H334" s="13"/>
      <c r="I334" s="13"/>
      <c r="J334" s="12"/>
      <c r="K334" s="12" t="s">
        <v>628</v>
      </c>
      <c r="L334" s="12" t="s">
        <v>629</v>
      </c>
      <c r="M334" s="12" t="s">
        <v>1137</v>
      </c>
      <c r="N334" s="12" t="s">
        <v>612</v>
      </c>
      <c r="O334" s="12" t="s">
        <v>617</v>
      </c>
      <c r="P334" s="12" t="s">
        <v>609</v>
      </c>
      <c r="Q334" s="20"/>
    </row>
    <row r="335" ht="35.45" customHeight="1" spans="1:17">
      <c r="A335" s="11"/>
      <c r="B335" s="12"/>
      <c r="C335" s="12" t="s">
        <v>560</v>
      </c>
      <c r="D335" s="12" t="s">
        <v>600</v>
      </c>
      <c r="E335" s="12" t="s">
        <v>1125</v>
      </c>
      <c r="F335" s="12" t="s">
        <v>1126</v>
      </c>
      <c r="G335" s="13" t="s">
        <v>336</v>
      </c>
      <c r="H335" s="13" t="s">
        <v>336</v>
      </c>
      <c r="I335" s="13"/>
      <c r="J335" s="12" t="s">
        <v>1138</v>
      </c>
      <c r="K335" s="12" t="s">
        <v>604</v>
      </c>
      <c r="L335" s="12" t="s">
        <v>610</v>
      </c>
      <c r="M335" s="12" t="s">
        <v>1139</v>
      </c>
      <c r="N335" s="12" t="s">
        <v>612</v>
      </c>
      <c r="O335" s="12" t="s">
        <v>960</v>
      </c>
      <c r="P335" s="12" t="s">
        <v>1140</v>
      </c>
      <c r="Q335" s="20"/>
    </row>
    <row r="336" ht="35.45" customHeight="1" spans="1:17">
      <c r="A336" s="11"/>
      <c r="B336" s="12"/>
      <c r="C336" s="12"/>
      <c r="D336" s="12"/>
      <c r="E336" s="12"/>
      <c r="F336" s="12"/>
      <c r="G336" s="13"/>
      <c r="H336" s="13"/>
      <c r="I336" s="13"/>
      <c r="J336" s="12"/>
      <c r="K336" s="12" t="s">
        <v>604</v>
      </c>
      <c r="L336" s="12" t="s">
        <v>610</v>
      </c>
      <c r="M336" s="12" t="s">
        <v>1141</v>
      </c>
      <c r="N336" s="12" t="s">
        <v>612</v>
      </c>
      <c r="O336" s="12" t="s">
        <v>766</v>
      </c>
      <c r="P336" s="12" t="s">
        <v>881</v>
      </c>
      <c r="Q336" s="20"/>
    </row>
    <row r="337" ht="35.45" customHeight="1" spans="1:17">
      <c r="A337" s="11"/>
      <c r="B337" s="12"/>
      <c r="C337" s="12"/>
      <c r="D337" s="12"/>
      <c r="E337" s="12"/>
      <c r="F337" s="12"/>
      <c r="G337" s="13"/>
      <c r="H337" s="13"/>
      <c r="I337" s="13"/>
      <c r="J337" s="12"/>
      <c r="K337" s="12" t="s">
        <v>604</v>
      </c>
      <c r="L337" s="12" t="s">
        <v>615</v>
      </c>
      <c r="M337" s="12" t="s">
        <v>1142</v>
      </c>
      <c r="N337" s="12" t="s">
        <v>655</v>
      </c>
      <c r="O337" s="12" t="s">
        <v>766</v>
      </c>
      <c r="P337" s="12" t="s">
        <v>609</v>
      </c>
      <c r="Q337" s="20"/>
    </row>
    <row r="338" ht="35.45" customHeight="1" spans="1:17">
      <c r="A338" s="11"/>
      <c r="B338" s="12"/>
      <c r="C338" s="12"/>
      <c r="D338" s="12"/>
      <c r="E338" s="12"/>
      <c r="F338" s="12"/>
      <c r="G338" s="13"/>
      <c r="H338" s="13"/>
      <c r="I338" s="13"/>
      <c r="J338" s="12"/>
      <c r="K338" s="12" t="s">
        <v>604</v>
      </c>
      <c r="L338" s="12" t="s">
        <v>615</v>
      </c>
      <c r="M338" s="12" t="s">
        <v>1143</v>
      </c>
      <c r="N338" s="12" t="s">
        <v>612</v>
      </c>
      <c r="O338" s="12" t="s">
        <v>1144</v>
      </c>
      <c r="P338" s="12" t="s">
        <v>609</v>
      </c>
      <c r="Q338" s="20"/>
    </row>
    <row r="339" ht="35.45" customHeight="1" spans="1:17">
      <c r="A339" s="11"/>
      <c r="B339" s="12"/>
      <c r="C339" s="12"/>
      <c r="D339" s="12"/>
      <c r="E339" s="12"/>
      <c r="F339" s="12"/>
      <c r="G339" s="13"/>
      <c r="H339" s="13"/>
      <c r="I339" s="13"/>
      <c r="J339" s="12"/>
      <c r="K339" s="12" t="s">
        <v>604</v>
      </c>
      <c r="L339" s="12" t="s">
        <v>605</v>
      </c>
      <c r="M339" s="12" t="s">
        <v>1145</v>
      </c>
      <c r="N339" s="12" t="s">
        <v>612</v>
      </c>
      <c r="O339" s="12" t="s">
        <v>1144</v>
      </c>
      <c r="P339" s="12" t="s">
        <v>609</v>
      </c>
      <c r="Q339" s="20"/>
    </row>
    <row r="340" ht="35.45" customHeight="1" spans="1:17">
      <c r="A340" s="11"/>
      <c r="B340" s="12"/>
      <c r="C340" s="12"/>
      <c r="D340" s="12"/>
      <c r="E340" s="12"/>
      <c r="F340" s="12"/>
      <c r="G340" s="13"/>
      <c r="H340" s="13"/>
      <c r="I340" s="13"/>
      <c r="J340" s="12"/>
      <c r="K340" s="12" t="s">
        <v>618</v>
      </c>
      <c r="L340" s="12" t="s">
        <v>619</v>
      </c>
      <c r="M340" s="12" t="s">
        <v>1146</v>
      </c>
      <c r="N340" s="12" t="s">
        <v>655</v>
      </c>
      <c r="O340" s="12" t="s">
        <v>1147</v>
      </c>
      <c r="P340" s="12" t="s">
        <v>665</v>
      </c>
      <c r="Q340" s="20"/>
    </row>
    <row r="341" ht="35.45" customHeight="1" spans="1:17">
      <c r="A341" s="11"/>
      <c r="B341" s="12"/>
      <c r="C341" s="12"/>
      <c r="D341" s="12"/>
      <c r="E341" s="12"/>
      <c r="F341" s="12"/>
      <c r="G341" s="13"/>
      <c r="H341" s="13"/>
      <c r="I341" s="13"/>
      <c r="J341" s="12"/>
      <c r="K341" s="12" t="s">
        <v>623</v>
      </c>
      <c r="L341" s="12" t="s">
        <v>1148</v>
      </c>
      <c r="M341" s="12" t="s">
        <v>1149</v>
      </c>
      <c r="N341" s="12" t="s">
        <v>626</v>
      </c>
      <c r="O341" s="12" t="s">
        <v>1149</v>
      </c>
      <c r="P341" s="12"/>
      <c r="Q341" s="20"/>
    </row>
    <row r="342" ht="35.45" customHeight="1" spans="1:17">
      <c r="A342" s="11"/>
      <c r="B342" s="12"/>
      <c r="C342" s="12"/>
      <c r="D342" s="12"/>
      <c r="E342" s="12"/>
      <c r="F342" s="12"/>
      <c r="G342" s="13"/>
      <c r="H342" s="13"/>
      <c r="I342" s="13"/>
      <c r="J342" s="12"/>
      <c r="K342" s="12" t="s">
        <v>623</v>
      </c>
      <c r="L342" s="12" t="s">
        <v>798</v>
      </c>
      <c r="M342" s="12" t="s">
        <v>1150</v>
      </c>
      <c r="N342" s="12" t="s">
        <v>626</v>
      </c>
      <c r="O342" s="12" t="s">
        <v>1150</v>
      </c>
      <c r="P342" s="12"/>
      <c r="Q342" s="20"/>
    </row>
    <row r="343" ht="35.45" customHeight="1" spans="1:17">
      <c r="A343" s="11"/>
      <c r="B343" s="12"/>
      <c r="C343" s="12"/>
      <c r="D343" s="12"/>
      <c r="E343" s="12"/>
      <c r="F343" s="12"/>
      <c r="G343" s="13"/>
      <c r="H343" s="13"/>
      <c r="I343" s="13"/>
      <c r="J343" s="12"/>
      <c r="K343" s="12" t="s">
        <v>623</v>
      </c>
      <c r="L343" s="12" t="s">
        <v>798</v>
      </c>
      <c r="M343" s="12" t="s">
        <v>1151</v>
      </c>
      <c r="N343" s="12" t="s">
        <v>626</v>
      </c>
      <c r="O343" s="12" t="s">
        <v>1151</v>
      </c>
      <c r="P343" s="12"/>
      <c r="Q343" s="20"/>
    </row>
    <row r="344" ht="35.45" customHeight="1" spans="1:17">
      <c r="A344" s="11"/>
      <c r="B344" s="12"/>
      <c r="C344" s="12"/>
      <c r="D344" s="12"/>
      <c r="E344" s="12"/>
      <c r="F344" s="12"/>
      <c r="G344" s="13"/>
      <c r="H344" s="13"/>
      <c r="I344" s="13"/>
      <c r="J344" s="12"/>
      <c r="K344" s="12" t="s">
        <v>628</v>
      </c>
      <c r="L344" s="12" t="s">
        <v>629</v>
      </c>
      <c r="M344" s="12" t="s">
        <v>1152</v>
      </c>
      <c r="N344" s="12" t="s">
        <v>612</v>
      </c>
      <c r="O344" s="12" t="s">
        <v>617</v>
      </c>
      <c r="P344" s="12" t="s">
        <v>609</v>
      </c>
      <c r="Q344" s="20"/>
    </row>
    <row r="345" ht="24.95" customHeight="1" spans="1:17">
      <c r="A345" s="11"/>
      <c r="B345" s="12"/>
      <c r="C345" s="12" t="s">
        <v>561</v>
      </c>
      <c r="D345" s="12" t="s">
        <v>600</v>
      </c>
      <c r="E345" s="12" t="s">
        <v>711</v>
      </c>
      <c r="F345" s="12" t="s">
        <v>967</v>
      </c>
      <c r="G345" s="13" t="s">
        <v>338</v>
      </c>
      <c r="H345" s="13" t="s">
        <v>338</v>
      </c>
      <c r="I345" s="13"/>
      <c r="J345" s="12" t="s">
        <v>1153</v>
      </c>
      <c r="K345" s="12" t="s">
        <v>623</v>
      </c>
      <c r="L345" s="12" t="s">
        <v>624</v>
      </c>
      <c r="M345" s="12" t="s">
        <v>1154</v>
      </c>
      <c r="N345" s="12" t="s">
        <v>626</v>
      </c>
      <c r="O345" s="12" t="s">
        <v>1155</v>
      </c>
      <c r="P345" s="12"/>
      <c r="Q345" s="20"/>
    </row>
    <row r="346" ht="16.5" customHeight="1" spans="1:17">
      <c r="A346" s="11"/>
      <c r="B346" s="12"/>
      <c r="C346" s="12"/>
      <c r="D346" s="12"/>
      <c r="E346" s="12"/>
      <c r="F346" s="12"/>
      <c r="G346" s="13"/>
      <c r="H346" s="13"/>
      <c r="I346" s="13"/>
      <c r="J346" s="12"/>
      <c r="K346" s="12" t="s">
        <v>618</v>
      </c>
      <c r="L346" s="12" t="s">
        <v>619</v>
      </c>
      <c r="M346" s="12" t="s">
        <v>976</v>
      </c>
      <c r="N346" s="12" t="s">
        <v>655</v>
      </c>
      <c r="O346" s="12" t="s">
        <v>1156</v>
      </c>
      <c r="P346" s="12" t="s">
        <v>622</v>
      </c>
      <c r="Q346" s="20"/>
    </row>
    <row r="347" ht="16.5" customHeight="1" spans="1:17">
      <c r="A347" s="11"/>
      <c r="B347" s="12"/>
      <c r="C347" s="12"/>
      <c r="D347" s="12"/>
      <c r="E347" s="12"/>
      <c r="F347" s="12"/>
      <c r="G347" s="13"/>
      <c r="H347" s="13"/>
      <c r="I347" s="13"/>
      <c r="J347" s="12"/>
      <c r="K347" s="12" t="s">
        <v>604</v>
      </c>
      <c r="L347" s="12" t="s">
        <v>605</v>
      </c>
      <c r="M347" s="12" t="s">
        <v>1157</v>
      </c>
      <c r="N347" s="12" t="s">
        <v>655</v>
      </c>
      <c r="O347" s="12" t="s">
        <v>1158</v>
      </c>
      <c r="P347" s="12" t="s">
        <v>1159</v>
      </c>
      <c r="Q347" s="20"/>
    </row>
    <row r="348" ht="16.5" customHeight="1" spans="1:17">
      <c r="A348" s="11"/>
      <c r="B348" s="12"/>
      <c r="C348" s="12"/>
      <c r="D348" s="12"/>
      <c r="E348" s="12"/>
      <c r="F348" s="12"/>
      <c r="G348" s="13"/>
      <c r="H348" s="13"/>
      <c r="I348" s="13"/>
      <c r="J348" s="12"/>
      <c r="K348" s="12" t="s">
        <v>604</v>
      </c>
      <c r="L348" s="12" t="s">
        <v>610</v>
      </c>
      <c r="M348" s="12" t="s">
        <v>1160</v>
      </c>
      <c r="N348" s="12" t="s">
        <v>655</v>
      </c>
      <c r="O348" s="12" t="s">
        <v>1161</v>
      </c>
      <c r="P348" s="12" t="s">
        <v>877</v>
      </c>
      <c r="Q348" s="20"/>
    </row>
    <row r="349" ht="16.5" customHeight="1" spans="1:17">
      <c r="A349" s="11"/>
      <c r="B349" s="12"/>
      <c r="C349" s="12"/>
      <c r="D349" s="12"/>
      <c r="E349" s="12"/>
      <c r="F349" s="12"/>
      <c r="G349" s="13"/>
      <c r="H349" s="13"/>
      <c r="I349" s="13"/>
      <c r="J349" s="12"/>
      <c r="K349" s="12" t="s">
        <v>604</v>
      </c>
      <c r="L349" s="12" t="s">
        <v>615</v>
      </c>
      <c r="M349" s="12" t="s">
        <v>1162</v>
      </c>
      <c r="N349" s="12" t="s">
        <v>655</v>
      </c>
      <c r="O349" s="12" t="s">
        <v>1163</v>
      </c>
      <c r="P349" s="12" t="s">
        <v>671</v>
      </c>
      <c r="Q349" s="20"/>
    </row>
    <row r="350" ht="24.95" customHeight="1" spans="1:17">
      <c r="A350" s="11"/>
      <c r="B350" s="12"/>
      <c r="C350" s="12"/>
      <c r="D350" s="12"/>
      <c r="E350" s="12"/>
      <c r="F350" s="12"/>
      <c r="G350" s="13"/>
      <c r="H350" s="13"/>
      <c r="I350" s="13"/>
      <c r="J350" s="12"/>
      <c r="K350" s="12" t="s">
        <v>628</v>
      </c>
      <c r="L350" s="12" t="s">
        <v>629</v>
      </c>
      <c r="M350" s="12" t="s">
        <v>1164</v>
      </c>
      <c r="N350" s="12" t="s">
        <v>612</v>
      </c>
      <c r="O350" s="12" t="s">
        <v>631</v>
      </c>
      <c r="P350" s="12" t="s">
        <v>609</v>
      </c>
      <c r="Q350" s="20"/>
    </row>
    <row r="351" ht="16.5" customHeight="1" spans="1:17">
      <c r="A351" s="11"/>
      <c r="B351" s="12"/>
      <c r="C351" s="12" t="s">
        <v>562</v>
      </c>
      <c r="D351" s="12" t="s">
        <v>600</v>
      </c>
      <c r="E351" s="12" t="s">
        <v>711</v>
      </c>
      <c r="F351" s="12" t="s">
        <v>967</v>
      </c>
      <c r="G351" s="13" t="s">
        <v>340</v>
      </c>
      <c r="H351" s="13" t="s">
        <v>340</v>
      </c>
      <c r="I351" s="13"/>
      <c r="J351" s="12" t="s">
        <v>1165</v>
      </c>
      <c r="K351" s="12" t="s">
        <v>604</v>
      </c>
      <c r="L351" s="12" t="s">
        <v>605</v>
      </c>
      <c r="M351" s="12" t="s">
        <v>1166</v>
      </c>
      <c r="N351" s="12" t="s">
        <v>655</v>
      </c>
      <c r="O351" s="12" t="s">
        <v>790</v>
      </c>
      <c r="P351" s="12" t="s">
        <v>657</v>
      </c>
      <c r="Q351" s="20"/>
    </row>
    <row r="352" ht="16.5" customHeight="1" spans="1:17">
      <c r="A352" s="11"/>
      <c r="B352" s="12"/>
      <c r="C352" s="12"/>
      <c r="D352" s="12"/>
      <c r="E352" s="12"/>
      <c r="F352" s="12"/>
      <c r="G352" s="13"/>
      <c r="H352" s="13"/>
      <c r="I352" s="13"/>
      <c r="J352" s="12"/>
      <c r="K352" s="12" t="s">
        <v>604</v>
      </c>
      <c r="L352" s="12" t="s">
        <v>610</v>
      </c>
      <c r="M352" s="12" t="s">
        <v>1167</v>
      </c>
      <c r="N352" s="12" t="s">
        <v>612</v>
      </c>
      <c r="O352" s="12" t="s">
        <v>1114</v>
      </c>
      <c r="P352" s="12" t="s">
        <v>817</v>
      </c>
      <c r="Q352" s="20"/>
    </row>
    <row r="353" ht="37.9" customHeight="1" spans="1:17">
      <c r="A353" s="11"/>
      <c r="B353" s="12"/>
      <c r="C353" s="12"/>
      <c r="D353" s="12"/>
      <c r="E353" s="12"/>
      <c r="F353" s="12"/>
      <c r="G353" s="13"/>
      <c r="H353" s="13"/>
      <c r="I353" s="13"/>
      <c r="J353" s="12"/>
      <c r="K353" s="12" t="s">
        <v>604</v>
      </c>
      <c r="L353" s="12" t="s">
        <v>615</v>
      </c>
      <c r="M353" s="12" t="s">
        <v>1168</v>
      </c>
      <c r="N353" s="12" t="s">
        <v>607</v>
      </c>
      <c r="O353" s="12" t="s">
        <v>766</v>
      </c>
      <c r="P353" s="12" t="s">
        <v>817</v>
      </c>
      <c r="Q353" s="20"/>
    </row>
    <row r="354" ht="24.95" customHeight="1" spans="1:17">
      <c r="A354" s="11"/>
      <c r="B354" s="12"/>
      <c r="C354" s="12"/>
      <c r="D354" s="12"/>
      <c r="E354" s="12"/>
      <c r="F354" s="12"/>
      <c r="G354" s="13"/>
      <c r="H354" s="13"/>
      <c r="I354" s="13"/>
      <c r="J354" s="12"/>
      <c r="K354" s="12" t="s">
        <v>623</v>
      </c>
      <c r="L354" s="12" t="s">
        <v>624</v>
      </c>
      <c r="M354" s="12" t="s">
        <v>1169</v>
      </c>
      <c r="N354" s="12" t="s">
        <v>626</v>
      </c>
      <c r="O354" s="12" t="s">
        <v>1170</v>
      </c>
      <c r="P354" s="12"/>
      <c r="Q354" s="20"/>
    </row>
    <row r="355" ht="24.95" customHeight="1" spans="1:17">
      <c r="A355" s="11"/>
      <c r="B355" s="12"/>
      <c r="C355" s="12"/>
      <c r="D355" s="12"/>
      <c r="E355" s="12"/>
      <c r="F355" s="12"/>
      <c r="G355" s="13"/>
      <c r="H355" s="13"/>
      <c r="I355" s="13"/>
      <c r="J355" s="12"/>
      <c r="K355" s="12" t="s">
        <v>628</v>
      </c>
      <c r="L355" s="12" t="s">
        <v>629</v>
      </c>
      <c r="M355" s="12" t="s">
        <v>1171</v>
      </c>
      <c r="N355" s="12" t="s">
        <v>612</v>
      </c>
      <c r="O355" s="12" t="s">
        <v>631</v>
      </c>
      <c r="P355" s="12" t="s">
        <v>609</v>
      </c>
      <c r="Q355" s="20"/>
    </row>
    <row r="356" ht="16.5" customHeight="1" spans="1:17">
      <c r="A356" s="11"/>
      <c r="B356" s="12"/>
      <c r="C356" s="12"/>
      <c r="D356" s="12"/>
      <c r="E356" s="12"/>
      <c r="F356" s="12"/>
      <c r="G356" s="13"/>
      <c r="H356" s="13"/>
      <c r="I356" s="13"/>
      <c r="J356" s="12"/>
      <c r="K356" s="12" t="s">
        <v>618</v>
      </c>
      <c r="L356" s="12" t="s">
        <v>619</v>
      </c>
      <c r="M356" s="12" t="s">
        <v>976</v>
      </c>
      <c r="N356" s="12" t="s">
        <v>655</v>
      </c>
      <c r="O356" s="12" t="s">
        <v>670</v>
      </c>
      <c r="P356" s="12" t="s">
        <v>622</v>
      </c>
      <c r="Q356" s="20"/>
    </row>
    <row r="357" ht="24.95" customHeight="1" spans="1:17">
      <c r="A357" s="11"/>
      <c r="B357" s="12"/>
      <c r="C357" s="12" t="s">
        <v>563</v>
      </c>
      <c r="D357" s="12" t="s">
        <v>600</v>
      </c>
      <c r="E357" s="12" t="s">
        <v>802</v>
      </c>
      <c r="F357" s="12" t="s">
        <v>803</v>
      </c>
      <c r="G357" s="13" t="s">
        <v>1172</v>
      </c>
      <c r="H357" s="13" t="s">
        <v>1172</v>
      </c>
      <c r="I357" s="13"/>
      <c r="J357" s="12" t="s">
        <v>1173</v>
      </c>
      <c r="K357" s="12" t="s">
        <v>604</v>
      </c>
      <c r="L357" s="12" t="s">
        <v>605</v>
      </c>
      <c r="M357" s="12" t="s">
        <v>1174</v>
      </c>
      <c r="N357" s="12" t="s">
        <v>607</v>
      </c>
      <c r="O357" s="12" t="s">
        <v>608</v>
      </c>
      <c r="P357" s="12" t="s">
        <v>609</v>
      </c>
      <c r="Q357" s="20"/>
    </row>
    <row r="358" ht="16.5" customHeight="1" spans="1:17">
      <c r="A358" s="11"/>
      <c r="B358" s="12"/>
      <c r="C358" s="12"/>
      <c r="D358" s="12"/>
      <c r="E358" s="12"/>
      <c r="F358" s="12"/>
      <c r="G358" s="13"/>
      <c r="H358" s="13"/>
      <c r="I358" s="13"/>
      <c r="J358" s="12"/>
      <c r="K358" s="12" t="s">
        <v>604</v>
      </c>
      <c r="L358" s="12" t="s">
        <v>615</v>
      </c>
      <c r="M358" s="12" t="s">
        <v>1175</v>
      </c>
      <c r="N358" s="12" t="s">
        <v>607</v>
      </c>
      <c r="O358" s="12" t="s">
        <v>608</v>
      </c>
      <c r="P358" s="12" t="s">
        <v>609</v>
      </c>
      <c r="Q358" s="20"/>
    </row>
    <row r="359" ht="16.5" customHeight="1" spans="1:17">
      <c r="A359" s="11"/>
      <c r="B359" s="12"/>
      <c r="C359" s="12"/>
      <c r="D359" s="12"/>
      <c r="E359" s="12"/>
      <c r="F359" s="12"/>
      <c r="G359" s="13"/>
      <c r="H359" s="13"/>
      <c r="I359" s="13"/>
      <c r="J359" s="12"/>
      <c r="K359" s="12" t="s">
        <v>604</v>
      </c>
      <c r="L359" s="12" t="s">
        <v>610</v>
      </c>
      <c r="M359" s="12" t="s">
        <v>1176</v>
      </c>
      <c r="N359" s="12" t="s">
        <v>612</v>
      </c>
      <c r="O359" s="12" t="s">
        <v>766</v>
      </c>
      <c r="P359" s="12" t="s">
        <v>1177</v>
      </c>
      <c r="Q359" s="20"/>
    </row>
    <row r="360" ht="24.95" customHeight="1" spans="1:17">
      <c r="A360" s="11"/>
      <c r="B360" s="12"/>
      <c r="C360" s="12"/>
      <c r="D360" s="12"/>
      <c r="E360" s="12"/>
      <c r="F360" s="12"/>
      <c r="G360" s="13"/>
      <c r="H360" s="13"/>
      <c r="I360" s="13"/>
      <c r="J360" s="12"/>
      <c r="K360" s="12" t="s">
        <v>623</v>
      </c>
      <c r="L360" s="12" t="s">
        <v>624</v>
      </c>
      <c r="M360" s="12" t="s">
        <v>811</v>
      </c>
      <c r="N360" s="12" t="s">
        <v>626</v>
      </c>
      <c r="O360" s="12" t="s">
        <v>812</v>
      </c>
      <c r="P360" s="12"/>
      <c r="Q360" s="20"/>
    </row>
    <row r="361" ht="24.95" customHeight="1" spans="1:17">
      <c r="A361" s="11"/>
      <c r="B361" s="12"/>
      <c r="C361" s="12"/>
      <c r="D361" s="12"/>
      <c r="E361" s="12"/>
      <c r="F361" s="12"/>
      <c r="G361" s="13"/>
      <c r="H361" s="13"/>
      <c r="I361" s="13"/>
      <c r="J361" s="12"/>
      <c r="K361" s="12" t="s">
        <v>628</v>
      </c>
      <c r="L361" s="12" t="s">
        <v>629</v>
      </c>
      <c r="M361" s="12" t="s">
        <v>813</v>
      </c>
      <c r="N361" s="12" t="s">
        <v>612</v>
      </c>
      <c r="O361" s="12" t="s">
        <v>617</v>
      </c>
      <c r="P361" s="12" t="s">
        <v>609</v>
      </c>
      <c r="Q361" s="20"/>
    </row>
    <row r="362" ht="16.5" customHeight="1" spans="1:17">
      <c r="A362" s="11"/>
      <c r="B362" s="12"/>
      <c r="C362" s="12"/>
      <c r="D362" s="12"/>
      <c r="E362" s="12"/>
      <c r="F362" s="12"/>
      <c r="G362" s="13"/>
      <c r="H362" s="13"/>
      <c r="I362" s="13"/>
      <c r="J362" s="12"/>
      <c r="K362" s="12" t="s">
        <v>618</v>
      </c>
      <c r="L362" s="12" t="s">
        <v>619</v>
      </c>
      <c r="M362" s="12" t="s">
        <v>1178</v>
      </c>
      <c r="N362" s="12" t="s">
        <v>655</v>
      </c>
      <c r="O362" s="12" t="s">
        <v>1041</v>
      </c>
      <c r="P362" s="12" t="s">
        <v>622</v>
      </c>
      <c r="Q362" s="20"/>
    </row>
    <row r="363" ht="24.95" customHeight="1" spans="1:17">
      <c r="A363" s="11"/>
      <c r="B363" s="12"/>
      <c r="C363" s="12" t="s">
        <v>566</v>
      </c>
      <c r="D363" s="12" t="s">
        <v>600</v>
      </c>
      <c r="E363" s="12" t="s">
        <v>1179</v>
      </c>
      <c r="F363" s="12" t="s">
        <v>1180</v>
      </c>
      <c r="G363" s="13" t="s">
        <v>301</v>
      </c>
      <c r="H363" s="13" t="s">
        <v>301</v>
      </c>
      <c r="I363" s="13"/>
      <c r="J363" s="12" t="s">
        <v>1181</v>
      </c>
      <c r="K363" s="12" t="s">
        <v>604</v>
      </c>
      <c r="L363" s="12" t="s">
        <v>610</v>
      </c>
      <c r="M363" s="12" t="s">
        <v>1182</v>
      </c>
      <c r="N363" s="12" t="s">
        <v>612</v>
      </c>
      <c r="O363" s="12" t="s">
        <v>766</v>
      </c>
      <c r="P363" s="12" t="s">
        <v>1183</v>
      </c>
      <c r="Q363" s="20"/>
    </row>
    <row r="364" ht="16.5" customHeight="1" spans="1:17">
      <c r="A364" s="11"/>
      <c r="B364" s="12"/>
      <c r="C364" s="12"/>
      <c r="D364" s="12"/>
      <c r="E364" s="12"/>
      <c r="F364" s="12"/>
      <c r="G364" s="13"/>
      <c r="H364" s="13"/>
      <c r="I364" s="13"/>
      <c r="J364" s="12"/>
      <c r="K364" s="12" t="s">
        <v>604</v>
      </c>
      <c r="L364" s="12" t="s">
        <v>605</v>
      </c>
      <c r="M364" s="12" t="s">
        <v>839</v>
      </c>
      <c r="N364" s="12" t="s">
        <v>1184</v>
      </c>
      <c r="O364" s="12" t="s">
        <v>656</v>
      </c>
      <c r="P364" s="12" t="s">
        <v>657</v>
      </c>
      <c r="Q364" s="20"/>
    </row>
    <row r="365" ht="24.95" customHeight="1" spans="1:17">
      <c r="A365" s="11"/>
      <c r="B365" s="12"/>
      <c r="C365" s="12"/>
      <c r="D365" s="12"/>
      <c r="E365" s="12"/>
      <c r="F365" s="12"/>
      <c r="G365" s="13"/>
      <c r="H365" s="13"/>
      <c r="I365" s="13"/>
      <c r="J365" s="12"/>
      <c r="K365" s="12" t="s">
        <v>604</v>
      </c>
      <c r="L365" s="12" t="s">
        <v>615</v>
      </c>
      <c r="M365" s="12" t="s">
        <v>1185</v>
      </c>
      <c r="N365" s="12" t="s">
        <v>607</v>
      </c>
      <c r="O365" s="12" t="s">
        <v>816</v>
      </c>
      <c r="P365" s="12" t="s">
        <v>817</v>
      </c>
      <c r="Q365" s="20"/>
    </row>
    <row r="366" ht="24.95" customHeight="1" spans="1:17">
      <c r="A366" s="11"/>
      <c r="B366" s="12"/>
      <c r="C366" s="12"/>
      <c r="D366" s="12"/>
      <c r="E366" s="12"/>
      <c r="F366" s="12"/>
      <c r="G366" s="13"/>
      <c r="H366" s="13"/>
      <c r="I366" s="13"/>
      <c r="J366" s="12"/>
      <c r="K366" s="12" t="s">
        <v>618</v>
      </c>
      <c r="L366" s="12" t="s">
        <v>619</v>
      </c>
      <c r="M366" s="12" t="s">
        <v>1186</v>
      </c>
      <c r="N366" s="12" t="s">
        <v>1184</v>
      </c>
      <c r="O366" s="12" t="s">
        <v>1187</v>
      </c>
      <c r="P366" s="12" t="s">
        <v>665</v>
      </c>
      <c r="Q366" s="20"/>
    </row>
    <row r="367" ht="24.95" customHeight="1" spans="1:17">
      <c r="A367" s="11"/>
      <c r="B367" s="12"/>
      <c r="C367" s="12"/>
      <c r="D367" s="12"/>
      <c r="E367" s="12"/>
      <c r="F367" s="12"/>
      <c r="G367" s="13"/>
      <c r="H367" s="13"/>
      <c r="I367" s="13"/>
      <c r="J367" s="12"/>
      <c r="K367" s="12" t="s">
        <v>623</v>
      </c>
      <c r="L367" s="12" t="s">
        <v>624</v>
      </c>
      <c r="M367" s="12" t="s">
        <v>1188</v>
      </c>
      <c r="N367" s="12" t="s">
        <v>1189</v>
      </c>
      <c r="O367" s="12" t="s">
        <v>613</v>
      </c>
      <c r="P367" s="12" t="s">
        <v>817</v>
      </c>
      <c r="Q367" s="20"/>
    </row>
    <row r="368" ht="24.95" customHeight="1" spans="1:17">
      <c r="A368" s="11"/>
      <c r="B368" s="12"/>
      <c r="C368" s="12"/>
      <c r="D368" s="12"/>
      <c r="E368" s="12"/>
      <c r="F368" s="12"/>
      <c r="G368" s="13"/>
      <c r="H368" s="13"/>
      <c r="I368" s="13"/>
      <c r="J368" s="12"/>
      <c r="K368" s="12" t="s">
        <v>628</v>
      </c>
      <c r="L368" s="12" t="s">
        <v>629</v>
      </c>
      <c r="M368" s="12" t="s">
        <v>1190</v>
      </c>
      <c r="N368" s="12" t="s">
        <v>612</v>
      </c>
      <c r="O368" s="12" t="s">
        <v>617</v>
      </c>
      <c r="P368" s="12" t="s">
        <v>609</v>
      </c>
      <c r="Q368" s="20"/>
    </row>
    <row r="369" ht="16.5" customHeight="1" spans="1:17">
      <c r="A369" s="11"/>
      <c r="B369" s="12"/>
      <c r="C369" s="12" t="s">
        <v>1191</v>
      </c>
      <c r="D369" s="12" t="s">
        <v>600</v>
      </c>
      <c r="E369" s="12" t="s">
        <v>1192</v>
      </c>
      <c r="F369" s="12" t="s">
        <v>1193</v>
      </c>
      <c r="G369" s="13" t="s">
        <v>301</v>
      </c>
      <c r="H369" s="13" t="s">
        <v>301</v>
      </c>
      <c r="I369" s="13"/>
      <c r="J369" s="12" t="s">
        <v>1194</v>
      </c>
      <c r="K369" s="12" t="s">
        <v>604</v>
      </c>
      <c r="L369" s="12" t="s">
        <v>605</v>
      </c>
      <c r="M369" s="12" t="s">
        <v>1195</v>
      </c>
      <c r="N369" s="12" t="s">
        <v>655</v>
      </c>
      <c r="O369" s="12" t="s">
        <v>977</v>
      </c>
      <c r="P369" s="12" t="s">
        <v>1196</v>
      </c>
      <c r="Q369" s="20"/>
    </row>
    <row r="370" ht="16.5" customHeight="1" spans="1:17">
      <c r="A370" s="11"/>
      <c r="B370" s="12"/>
      <c r="C370" s="12"/>
      <c r="D370" s="12"/>
      <c r="E370" s="12"/>
      <c r="F370" s="12"/>
      <c r="G370" s="13"/>
      <c r="H370" s="13"/>
      <c r="I370" s="13"/>
      <c r="J370" s="12"/>
      <c r="K370" s="12" t="s">
        <v>604</v>
      </c>
      <c r="L370" s="12" t="s">
        <v>615</v>
      </c>
      <c r="M370" s="12" t="s">
        <v>1197</v>
      </c>
      <c r="N370" s="12" t="s">
        <v>626</v>
      </c>
      <c r="O370" s="12" t="s">
        <v>641</v>
      </c>
      <c r="P370" s="12"/>
      <c r="Q370" s="20"/>
    </row>
    <row r="371" ht="16.5" customHeight="1" spans="1:17">
      <c r="A371" s="11"/>
      <c r="B371" s="12"/>
      <c r="C371" s="12"/>
      <c r="D371" s="12"/>
      <c r="E371" s="12"/>
      <c r="F371" s="12"/>
      <c r="G371" s="13"/>
      <c r="H371" s="13"/>
      <c r="I371" s="13"/>
      <c r="J371" s="12"/>
      <c r="K371" s="12" t="s">
        <v>604</v>
      </c>
      <c r="L371" s="12" t="s">
        <v>610</v>
      </c>
      <c r="M371" s="12" t="s">
        <v>1198</v>
      </c>
      <c r="N371" s="12" t="s">
        <v>607</v>
      </c>
      <c r="O371" s="12" t="s">
        <v>766</v>
      </c>
      <c r="P371" s="12" t="s">
        <v>1199</v>
      </c>
      <c r="Q371" s="20"/>
    </row>
    <row r="372" ht="37.9" customHeight="1" spans="1:17">
      <c r="A372" s="11"/>
      <c r="B372" s="12"/>
      <c r="C372" s="12"/>
      <c r="D372" s="12"/>
      <c r="E372" s="12"/>
      <c r="F372" s="12"/>
      <c r="G372" s="13"/>
      <c r="H372" s="13"/>
      <c r="I372" s="13"/>
      <c r="J372" s="12"/>
      <c r="K372" s="12" t="s">
        <v>618</v>
      </c>
      <c r="L372" s="12" t="s">
        <v>619</v>
      </c>
      <c r="M372" s="12" t="s">
        <v>1200</v>
      </c>
      <c r="N372" s="12" t="s">
        <v>655</v>
      </c>
      <c r="O372" s="12" t="s">
        <v>1123</v>
      </c>
      <c r="P372" s="12" t="s">
        <v>1201</v>
      </c>
      <c r="Q372" s="20"/>
    </row>
    <row r="373" ht="24.95" customHeight="1" spans="1:17">
      <c r="A373" s="11"/>
      <c r="B373" s="12"/>
      <c r="C373" s="12"/>
      <c r="D373" s="12"/>
      <c r="E373" s="12"/>
      <c r="F373" s="12"/>
      <c r="G373" s="13"/>
      <c r="H373" s="13"/>
      <c r="I373" s="13"/>
      <c r="J373" s="12"/>
      <c r="K373" s="12" t="s">
        <v>628</v>
      </c>
      <c r="L373" s="12" t="s">
        <v>629</v>
      </c>
      <c r="M373" s="12" t="s">
        <v>1202</v>
      </c>
      <c r="N373" s="12" t="s">
        <v>612</v>
      </c>
      <c r="O373" s="12" t="s">
        <v>617</v>
      </c>
      <c r="P373" s="12" t="s">
        <v>609</v>
      </c>
      <c r="Q373" s="20"/>
    </row>
    <row r="374" ht="16.5" customHeight="1" spans="1:17">
      <c r="A374" s="11"/>
      <c r="B374" s="12"/>
      <c r="C374" s="12"/>
      <c r="D374" s="12"/>
      <c r="E374" s="12"/>
      <c r="F374" s="12"/>
      <c r="G374" s="13"/>
      <c r="H374" s="13"/>
      <c r="I374" s="13"/>
      <c r="J374" s="12"/>
      <c r="K374" s="12" t="s">
        <v>623</v>
      </c>
      <c r="L374" s="12" t="s">
        <v>624</v>
      </c>
      <c r="M374" s="12" t="s">
        <v>1203</v>
      </c>
      <c r="N374" s="12" t="s">
        <v>626</v>
      </c>
      <c r="O374" s="12" t="s">
        <v>722</v>
      </c>
      <c r="P374" s="12"/>
      <c r="Q374" s="20"/>
    </row>
    <row r="375" ht="24.95" customHeight="1" spans="1:17">
      <c r="A375" s="11"/>
      <c r="B375" s="12"/>
      <c r="C375" s="12" t="s">
        <v>1204</v>
      </c>
      <c r="D375" s="12" t="s">
        <v>600</v>
      </c>
      <c r="E375" s="12" t="s">
        <v>1192</v>
      </c>
      <c r="F375" s="12" t="s">
        <v>1193</v>
      </c>
      <c r="G375" s="13" t="s">
        <v>346</v>
      </c>
      <c r="H375" s="13" t="s">
        <v>346</v>
      </c>
      <c r="I375" s="13"/>
      <c r="J375" s="12" t="s">
        <v>1205</v>
      </c>
      <c r="K375" s="12" t="s">
        <v>628</v>
      </c>
      <c r="L375" s="12" t="s">
        <v>629</v>
      </c>
      <c r="M375" s="12" t="s">
        <v>1206</v>
      </c>
      <c r="N375" s="12" t="s">
        <v>612</v>
      </c>
      <c r="O375" s="12" t="s">
        <v>617</v>
      </c>
      <c r="P375" s="12" t="s">
        <v>609</v>
      </c>
      <c r="Q375" s="20"/>
    </row>
    <row r="376" ht="16.5" customHeight="1" spans="1:17">
      <c r="A376" s="11"/>
      <c r="B376" s="12"/>
      <c r="C376" s="12"/>
      <c r="D376" s="12"/>
      <c r="E376" s="12"/>
      <c r="F376" s="12"/>
      <c r="G376" s="13"/>
      <c r="H376" s="13"/>
      <c r="I376" s="13"/>
      <c r="J376" s="12"/>
      <c r="K376" s="12" t="s">
        <v>618</v>
      </c>
      <c r="L376" s="12" t="s">
        <v>619</v>
      </c>
      <c r="M376" s="12" t="s">
        <v>1207</v>
      </c>
      <c r="N376" s="12" t="s">
        <v>607</v>
      </c>
      <c r="O376" s="12" t="s">
        <v>1161</v>
      </c>
      <c r="P376" s="12" t="s">
        <v>622</v>
      </c>
      <c r="Q376" s="20"/>
    </row>
    <row r="377" ht="24.95" customHeight="1" spans="1:17">
      <c r="A377" s="11"/>
      <c r="B377" s="12"/>
      <c r="C377" s="12"/>
      <c r="D377" s="12"/>
      <c r="E377" s="12"/>
      <c r="F377" s="12"/>
      <c r="G377" s="13"/>
      <c r="H377" s="13"/>
      <c r="I377" s="13"/>
      <c r="J377" s="12"/>
      <c r="K377" s="12" t="s">
        <v>623</v>
      </c>
      <c r="L377" s="12" t="s">
        <v>624</v>
      </c>
      <c r="M377" s="12" t="s">
        <v>1208</v>
      </c>
      <c r="N377" s="12" t="s">
        <v>626</v>
      </c>
      <c r="O377" s="12" t="s">
        <v>641</v>
      </c>
      <c r="P377" s="12"/>
      <c r="Q377" s="20"/>
    </row>
    <row r="378" ht="16.5" customHeight="1" spans="1:17">
      <c r="A378" s="11"/>
      <c r="B378" s="12"/>
      <c r="C378" s="12"/>
      <c r="D378" s="12"/>
      <c r="E378" s="12"/>
      <c r="F378" s="12"/>
      <c r="G378" s="13"/>
      <c r="H378" s="13"/>
      <c r="I378" s="13"/>
      <c r="J378" s="12"/>
      <c r="K378" s="12" t="s">
        <v>604</v>
      </c>
      <c r="L378" s="12" t="s">
        <v>610</v>
      </c>
      <c r="M378" s="12" t="s">
        <v>1209</v>
      </c>
      <c r="N378" s="12" t="s">
        <v>607</v>
      </c>
      <c r="O378" s="12" t="s">
        <v>1210</v>
      </c>
      <c r="P378" s="12" t="s">
        <v>644</v>
      </c>
      <c r="Q378" s="20"/>
    </row>
    <row r="379" ht="16.5" customHeight="1" spans="1:17">
      <c r="A379" s="11"/>
      <c r="B379" s="12"/>
      <c r="C379" s="12"/>
      <c r="D379" s="12"/>
      <c r="E379" s="12"/>
      <c r="F379" s="12"/>
      <c r="G379" s="13"/>
      <c r="H379" s="13"/>
      <c r="I379" s="13"/>
      <c r="J379" s="12"/>
      <c r="K379" s="12" t="s">
        <v>604</v>
      </c>
      <c r="L379" s="12" t="s">
        <v>615</v>
      </c>
      <c r="M379" s="12" t="s">
        <v>1211</v>
      </c>
      <c r="N379" s="12" t="s">
        <v>626</v>
      </c>
      <c r="O379" s="12" t="s">
        <v>641</v>
      </c>
      <c r="P379" s="12"/>
      <c r="Q379" s="20"/>
    </row>
    <row r="380" ht="16.5" customHeight="1" spans="1:17">
      <c r="A380" s="11"/>
      <c r="B380" s="12"/>
      <c r="C380" s="12"/>
      <c r="D380" s="12"/>
      <c r="E380" s="12"/>
      <c r="F380" s="12"/>
      <c r="G380" s="13"/>
      <c r="H380" s="13"/>
      <c r="I380" s="13"/>
      <c r="J380" s="12"/>
      <c r="K380" s="12" t="s">
        <v>604</v>
      </c>
      <c r="L380" s="12" t="s">
        <v>605</v>
      </c>
      <c r="M380" s="12" t="s">
        <v>1212</v>
      </c>
      <c r="N380" s="12" t="s">
        <v>1184</v>
      </c>
      <c r="O380" s="12" t="s">
        <v>865</v>
      </c>
      <c r="P380" s="12" t="s">
        <v>657</v>
      </c>
      <c r="Q380" s="20"/>
    </row>
    <row r="381" ht="16.5" customHeight="1" spans="1:17">
      <c r="A381" s="11"/>
      <c r="B381" s="12"/>
      <c r="C381" s="12" t="s">
        <v>569</v>
      </c>
      <c r="D381" s="12" t="s">
        <v>600</v>
      </c>
      <c r="E381" s="12" t="s">
        <v>1179</v>
      </c>
      <c r="F381" s="12" t="s">
        <v>1180</v>
      </c>
      <c r="G381" s="13" t="s">
        <v>348</v>
      </c>
      <c r="H381" s="13" t="s">
        <v>348</v>
      </c>
      <c r="I381" s="13"/>
      <c r="J381" s="12" t="s">
        <v>1213</v>
      </c>
      <c r="K381" s="12" t="s">
        <v>618</v>
      </c>
      <c r="L381" s="12" t="s">
        <v>619</v>
      </c>
      <c r="M381" s="12" t="s">
        <v>1214</v>
      </c>
      <c r="N381" s="12" t="s">
        <v>612</v>
      </c>
      <c r="O381" s="12" t="s">
        <v>960</v>
      </c>
      <c r="P381" s="12" t="s">
        <v>729</v>
      </c>
      <c r="Q381" s="20"/>
    </row>
    <row r="382" ht="16.5" customHeight="1" spans="1:17">
      <c r="A382" s="11"/>
      <c r="B382" s="12"/>
      <c r="C382" s="12"/>
      <c r="D382" s="12"/>
      <c r="E382" s="12"/>
      <c r="F382" s="12"/>
      <c r="G382" s="13"/>
      <c r="H382" s="13"/>
      <c r="I382" s="13"/>
      <c r="J382" s="12"/>
      <c r="K382" s="12" t="s">
        <v>623</v>
      </c>
      <c r="L382" s="12" t="s">
        <v>624</v>
      </c>
      <c r="M382" s="12" t="s">
        <v>1215</v>
      </c>
      <c r="N382" s="12" t="s">
        <v>612</v>
      </c>
      <c r="O382" s="12" t="s">
        <v>613</v>
      </c>
      <c r="P382" s="12" t="s">
        <v>660</v>
      </c>
      <c r="Q382" s="20"/>
    </row>
    <row r="383" ht="16.5" customHeight="1" spans="1:17">
      <c r="A383" s="11"/>
      <c r="B383" s="12"/>
      <c r="C383" s="12"/>
      <c r="D383" s="12"/>
      <c r="E383" s="12"/>
      <c r="F383" s="12"/>
      <c r="G383" s="13"/>
      <c r="H383" s="13"/>
      <c r="I383" s="13"/>
      <c r="J383" s="12"/>
      <c r="K383" s="12" t="s">
        <v>604</v>
      </c>
      <c r="L383" s="12" t="s">
        <v>615</v>
      </c>
      <c r="M383" s="12" t="s">
        <v>1216</v>
      </c>
      <c r="N383" s="12" t="s">
        <v>607</v>
      </c>
      <c r="O383" s="12" t="s">
        <v>639</v>
      </c>
      <c r="P383" s="12" t="s">
        <v>609</v>
      </c>
      <c r="Q383" s="20"/>
    </row>
    <row r="384" ht="16.5" customHeight="1" spans="1:17">
      <c r="A384" s="11"/>
      <c r="B384" s="12"/>
      <c r="C384" s="12"/>
      <c r="D384" s="12"/>
      <c r="E384" s="12"/>
      <c r="F384" s="12"/>
      <c r="G384" s="13"/>
      <c r="H384" s="13"/>
      <c r="I384" s="13"/>
      <c r="J384" s="12"/>
      <c r="K384" s="12" t="s">
        <v>604</v>
      </c>
      <c r="L384" s="12" t="s">
        <v>605</v>
      </c>
      <c r="M384" s="12" t="s">
        <v>839</v>
      </c>
      <c r="N384" s="12" t="s">
        <v>1184</v>
      </c>
      <c r="O384" s="12" t="s">
        <v>656</v>
      </c>
      <c r="P384" s="12" t="s">
        <v>657</v>
      </c>
      <c r="Q384" s="20"/>
    </row>
    <row r="385" ht="24.95" customHeight="1" spans="1:17">
      <c r="A385" s="11"/>
      <c r="B385" s="12"/>
      <c r="C385" s="12"/>
      <c r="D385" s="12"/>
      <c r="E385" s="12"/>
      <c r="F385" s="12"/>
      <c r="G385" s="13"/>
      <c r="H385" s="13"/>
      <c r="I385" s="13"/>
      <c r="J385" s="12"/>
      <c r="K385" s="12" t="s">
        <v>604</v>
      </c>
      <c r="L385" s="12" t="s">
        <v>610</v>
      </c>
      <c r="M385" s="12" t="s">
        <v>1217</v>
      </c>
      <c r="N385" s="12" t="s">
        <v>655</v>
      </c>
      <c r="O385" s="12" t="s">
        <v>1218</v>
      </c>
      <c r="P385" s="12" t="s">
        <v>644</v>
      </c>
      <c r="Q385" s="20"/>
    </row>
    <row r="386" ht="24.95" customHeight="1" spans="1:17">
      <c r="A386" s="11"/>
      <c r="B386" s="12"/>
      <c r="C386" s="12"/>
      <c r="D386" s="12"/>
      <c r="E386" s="12"/>
      <c r="F386" s="12"/>
      <c r="G386" s="13"/>
      <c r="H386" s="13"/>
      <c r="I386" s="13"/>
      <c r="J386" s="12"/>
      <c r="K386" s="12" t="s">
        <v>628</v>
      </c>
      <c r="L386" s="12" t="s">
        <v>629</v>
      </c>
      <c r="M386" s="12" t="s">
        <v>1219</v>
      </c>
      <c r="N386" s="12" t="s">
        <v>612</v>
      </c>
      <c r="O386" s="12" t="s">
        <v>617</v>
      </c>
      <c r="P386" s="12" t="s">
        <v>609</v>
      </c>
      <c r="Q386" s="20"/>
    </row>
    <row r="387" ht="24.95" customHeight="1" spans="1:17">
      <c r="A387" s="11"/>
      <c r="B387" s="12"/>
      <c r="C387" s="12" t="s">
        <v>573</v>
      </c>
      <c r="D387" s="12" t="s">
        <v>600</v>
      </c>
      <c r="E387" s="12" t="s">
        <v>802</v>
      </c>
      <c r="F387" s="12" t="s">
        <v>803</v>
      </c>
      <c r="G387" s="13" t="s">
        <v>158</v>
      </c>
      <c r="H387" s="13" t="s">
        <v>158</v>
      </c>
      <c r="I387" s="13"/>
      <c r="J387" s="12" t="s">
        <v>1220</v>
      </c>
      <c r="K387" s="12" t="s">
        <v>623</v>
      </c>
      <c r="L387" s="12" t="s">
        <v>624</v>
      </c>
      <c r="M387" s="12" t="s">
        <v>1221</v>
      </c>
      <c r="N387" s="12" t="s">
        <v>626</v>
      </c>
      <c r="O387" s="12" t="s">
        <v>812</v>
      </c>
      <c r="P387" s="12"/>
      <c r="Q387" s="20"/>
    </row>
    <row r="388" ht="24.95" customHeight="1" spans="1:17">
      <c r="A388" s="11"/>
      <c r="B388" s="12"/>
      <c r="C388" s="12"/>
      <c r="D388" s="12"/>
      <c r="E388" s="12"/>
      <c r="F388" s="12"/>
      <c r="G388" s="13"/>
      <c r="H388" s="13"/>
      <c r="I388" s="13"/>
      <c r="J388" s="12"/>
      <c r="K388" s="12" t="s">
        <v>604</v>
      </c>
      <c r="L388" s="12" t="s">
        <v>615</v>
      </c>
      <c r="M388" s="12" t="s">
        <v>1222</v>
      </c>
      <c r="N388" s="12" t="s">
        <v>626</v>
      </c>
      <c r="O388" s="12" t="s">
        <v>1223</v>
      </c>
      <c r="P388" s="12"/>
      <c r="Q388" s="20"/>
    </row>
    <row r="389" ht="16.5" customHeight="1" spans="1:17">
      <c r="A389" s="11"/>
      <c r="B389" s="12"/>
      <c r="C389" s="12"/>
      <c r="D389" s="12"/>
      <c r="E389" s="12"/>
      <c r="F389" s="12"/>
      <c r="G389" s="13"/>
      <c r="H389" s="13"/>
      <c r="I389" s="13"/>
      <c r="J389" s="12"/>
      <c r="K389" s="12" t="s">
        <v>604</v>
      </c>
      <c r="L389" s="12" t="s">
        <v>610</v>
      </c>
      <c r="M389" s="12" t="s">
        <v>936</v>
      </c>
      <c r="N389" s="12" t="s">
        <v>612</v>
      </c>
      <c r="O389" s="12" t="s">
        <v>766</v>
      </c>
      <c r="P389" s="12" t="s">
        <v>877</v>
      </c>
      <c r="Q389" s="20"/>
    </row>
    <row r="390" ht="16.5" customHeight="1" spans="1:17">
      <c r="A390" s="11"/>
      <c r="B390" s="12"/>
      <c r="C390" s="12"/>
      <c r="D390" s="12"/>
      <c r="E390" s="12"/>
      <c r="F390" s="12"/>
      <c r="G390" s="13"/>
      <c r="H390" s="13"/>
      <c r="I390" s="13"/>
      <c r="J390" s="12"/>
      <c r="K390" s="12" t="s">
        <v>604</v>
      </c>
      <c r="L390" s="12" t="s">
        <v>605</v>
      </c>
      <c r="M390" s="12" t="s">
        <v>937</v>
      </c>
      <c r="N390" s="12" t="s">
        <v>612</v>
      </c>
      <c r="O390" s="12" t="s">
        <v>1114</v>
      </c>
      <c r="P390" s="12" t="s">
        <v>657</v>
      </c>
      <c r="Q390" s="20"/>
    </row>
    <row r="391" ht="16.5" customHeight="1" spans="1:17">
      <c r="A391" s="11"/>
      <c r="B391" s="12"/>
      <c r="C391" s="12"/>
      <c r="D391" s="12"/>
      <c r="E391" s="12"/>
      <c r="F391" s="12"/>
      <c r="G391" s="13"/>
      <c r="H391" s="13"/>
      <c r="I391" s="13"/>
      <c r="J391" s="12"/>
      <c r="K391" s="12" t="s">
        <v>618</v>
      </c>
      <c r="L391" s="12" t="s">
        <v>619</v>
      </c>
      <c r="M391" s="12" t="s">
        <v>1224</v>
      </c>
      <c r="N391" s="12" t="s">
        <v>655</v>
      </c>
      <c r="O391" s="12" t="s">
        <v>1041</v>
      </c>
      <c r="P391" s="12" t="s">
        <v>622</v>
      </c>
      <c r="Q391" s="20"/>
    </row>
    <row r="392" ht="24.95" customHeight="1" spans="1:17">
      <c r="A392" s="11"/>
      <c r="B392" s="12"/>
      <c r="C392" s="12"/>
      <c r="D392" s="12"/>
      <c r="E392" s="12"/>
      <c r="F392" s="12"/>
      <c r="G392" s="13"/>
      <c r="H392" s="13"/>
      <c r="I392" s="13"/>
      <c r="J392" s="12"/>
      <c r="K392" s="12" t="s">
        <v>628</v>
      </c>
      <c r="L392" s="12" t="s">
        <v>629</v>
      </c>
      <c r="M392" s="12" t="s">
        <v>1225</v>
      </c>
      <c r="N392" s="12" t="s">
        <v>612</v>
      </c>
      <c r="O392" s="12" t="s">
        <v>617</v>
      </c>
      <c r="P392" s="12" t="s">
        <v>609</v>
      </c>
      <c r="Q392" s="20"/>
    </row>
    <row r="393" ht="16.5" customHeight="1" spans="1:17">
      <c r="A393" s="11"/>
      <c r="B393" s="12"/>
      <c r="C393" s="12" t="s">
        <v>574</v>
      </c>
      <c r="D393" s="12" t="s">
        <v>600</v>
      </c>
      <c r="E393" s="12" t="s">
        <v>1179</v>
      </c>
      <c r="F393" s="12" t="s">
        <v>1226</v>
      </c>
      <c r="G393" s="13" t="s">
        <v>1227</v>
      </c>
      <c r="H393" s="13" t="s">
        <v>1227</v>
      </c>
      <c r="I393" s="13"/>
      <c r="J393" s="12" t="s">
        <v>1228</v>
      </c>
      <c r="K393" s="12" t="s">
        <v>618</v>
      </c>
      <c r="L393" s="12" t="s">
        <v>619</v>
      </c>
      <c r="M393" s="12" t="s">
        <v>1229</v>
      </c>
      <c r="N393" s="12" t="s">
        <v>1189</v>
      </c>
      <c r="O393" s="12" t="s">
        <v>613</v>
      </c>
      <c r="P393" s="12" t="s">
        <v>665</v>
      </c>
      <c r="Q393" s="20"/>
    </row>
    <row r="394" ht="24.95" customHeight="1" spans="1:17">
      <c r="A394" s="11"/>
      <c r="B394" s="12"/>
      <c r="C394" s="12"/>
      <c r="D394" s="12"/>
      <c r="E394" s="12"/>
      <c r="F394" s="12"/>
      <c r="G394" s="13"/>
      <c r="H394" s="13"/>
      <c r="I394" s="13"/>
      <c r="J394" s="12"/>
      <c r="K394" s="12" t="s">
        <v>628</v>
      </c>
      <c r="L394" s="12" t="s">
        <v>629</v>
      </c>
      <c r="M394" s="12" t="s">
        <v>1230</v>
      </c>
      <c r="N394" s="12" t="s">
        <v>612</v>
      </c>
      <c r="O394" s="12" t="s">
        <v>617</v>
      </c>
      <c r="P394" s="12" t="s">
        <v>609</v>
      </c>
      <c r="Q394" s="20"/>
    </row>
    <row r="395" ht="24.95" customHeight="1" spans="1:17">
      <c r="A395" s="11"/>
      <c r="B395" s="12"/>
      <c r="C395" s="12"/>
      <c r="D395" s="12"/>
      <c r="E395" s="12"/>
      <c r="F395" s="12"/>
      <c r="G395" s="13"/>
      <c r="H395" s="13"/>
      <c r="I395" s="13"/>
      <c r="J395" s="12"/>
      <c r="K395" s="12" t="s">
        <v>604</v>
      </c>
      <c r="L395" s="12" t="s">
        <v>615</v>
      </c>
      <c r="M395" s="12" t="s">
        <v>1231</v>
      </c>
      <c r="N395" s="12" t="s">
        <v>626</v>
      </c>
      <c r="O395" s="12" t="s">
        <v>1232</v>
      </c>
      <c r="P395" s="12"/>
      <c r="Q395" s="20"/>
    </row>
    <row r="396" ht="24.95" customHeight="1" spans="1:17">
      <c r="A396" s="11"/>
      <c r="B396" s="12"/>
      <c r="C396" s="12"/>
      <c r="D396" s="12"/>
      <c r="E396" s="12"/>
      <c r="F396" s="12"/>
      <c r="G396" s="13"/>
      <c r="H396" s="13"/>
      <c r="I396" s="13"/>
      <c r="J396" s="12"/>
      <c r="K396" s="12" t="s">
        <v>604</v>
      </c>
      <c r="L396" s="12" t="s">
        <v>610</v>
      </c>
      <c r="M396" s="12" t="s">
        <v>1233</v>
      </c>
      <c r="N396" s="12" t="s">
        <v>612</v>
      </c>
      <c r="O396" s="12" t="s">
        <v>1234</v>
      </c>
      <c r="P396" s="12" t="s">
        <v>644</v>
      </c>
      <c r="Q396" s="20"/>
    </row>
    <row r="397" ht="24.95" customHeight="1" spans="1:17">
      <c r="A397" s="11"/>
      <c r="B397" s="12"/>
      <c r="C397" s="12"/>
      <c r="D397" s="12"/>
      <c r="E397" s="12"/>
      <c r="F397" s="12"/>
      <c r="G397" s="13"/>
      <c r="H397" s="13"/>
      <c r="I397" s="13"/>
      <c r="J397" s="12"/>
      <c r="K397" s="12" t="s">
        <v>604</v>
      </c>
      <c r="L397" s="12" t="s">
        <v>610</v>
      </c>
      <c r="M397" s="12" t="s">
        <v>1235</v>
      </c>
      <c r="N397" s="12" t="s">
        <v>612</v>
      </c>
      <c r="O397" s="12" t="s">
        <v>822</v>
      </c>
      <c r="P397" s="12" t="s">
        <v>877</v>
      </c>
      <c r="Q397" s="20"/>
    </row>
    <row r="398" ht="16.5" customHeight="1" spans="1:17">
      <c r="A398" s="11"/>
      <c r="B398" s="12"/>
      <c r="C398" s="12"/>
      <c r="D398" s="12"/>
      <c r="E398" s="12"/>
      <c r="F398" s="12"/>
      <c r="G398" s="13"/>
      <c r="H398" s="13"/>
      <c r="I398" s="13"/>
      <c r="J398" s="12"/>
      <c r="K398" s="12" t="s">
        <v>604</v>
      </c>
      <c r="L398" s="12" t="s">
        <v>605</v>
      </c>
      <c r="M398" s="12" t="s">
        <v>839</v>
      </c>
      <c r="N398" s="12" t="s">
        <v>612</v>
      </c>
      <c r="O398" s="12" t="s">
        <v>617</v>
      </c>
      <c r="P398" s="12" t="s">
        <v>609</v>
      </c>
      <c r="Q398" s="20"/>
    </row>
    <row r="399" ht="16.5" customHeight="1" spans="1:17">
      <c r="A399" s="11"/>
      <c r="B399" s="12"/>
      <c r="C399" s="12"/>
      <c r="D399" s="12"/>
      <c r="E399" s="12"/>
      <c r="F399" s="12"/>
      <c r="G399" s="13"/>
      <c r="H399" s="13"/>
      <c r="I399" s="13"/>
      <c r="J399" s="12"/>
      <c r="K399" s="12" t="s">
        <v>623</v>
      </c>
      <c r="L399" s="12" t="s">
        <v>624</v>
      </c>
      <c r="M399" s="12" t="s">
        <v>1236</v>
      </c>
      <c r="N399" s="12" t="s">
        <v>612</v>
      </c>
      <c r="O399" s="12" t="s">
        <v>617</v>
      </c>
      <c r="P399" s="12" t="s">
        <v>609</v>
      </c>
      <c r="Q399" s="20"/>
    </row>
    <row r="400" ht="24.95" customHeight="1" spans="1:17">
      <c r="A400" s="11"/>
      <c r="B400" s="12"/>
      <c r="C400" s="12" t="s">
        <v>578</v>
      </c>
      <c r="D400" s="12" t="s">
        <v>600</v>
      </c>
      <c r="E400" s="12" t="s">
        <v>873</v>
      </c>
      <c r="F400" s="12" t="s">
        <v>874</v>
      </c>
      <c r="G400" s="13" t="s">
        <v>353</v>
      </c>
      <c r="H400" s="13" t="s">
        <v>353</v>
      </c>
      <c r="I400" s="13"/>
      <c r="J400" s="12" t="s">
        <v>1237</v>
      </c>
      <c r="K400" s="12" t="s">
        <v>628</v>
      </c>
      <c r="L400" s="12" t="s">
        <v>629</v>
      </c>
      <c r="M400" s="12" t="s">
        <v>1238</v>
      </c>
      <c r="N400" s="12" t="s">
        <v>612</v>
      </c>
      <c r="O400" s="12" t="s">
        <v>617</v>
      </c>
      <c r="P400" s="12" t="s">
        <v>609</v>
      </c>
      <c r="Q400" s="20"/>
    </row>
    <row r="401" ht="16.5" customHeight="1" spans="1:17">
      <c r="A401" s="11"/>
      <c r="B401" s="12"/>
      <c r="C401" s="12"/>
      <c r="D401" s="12"/>
      <c r="E401" s="12"/>
      <c r="F401" s="12"/>
      <c r="G401" s="13"/>
      <c r="H401" s="13"/>
      <c r="I401" s="13"/>
      <c r="J401" s="12"/>
      <c r="K401" s="12" t="s">
        <v>604</v>
      </c>
      <c r="L401" s="12" t="s">
        <v>605</v>
      </c>
      <c r="M401" s="12" t="s">
        <v>1239</v>
      </c>
      <c r="N401" s="12" t="s">
        <v>655</v>
      </c>
      <c r="O401" s="12" t="s">
        <v>656</v>
      </c>
      <c r="P401" s="12" t="s">
        <v>657</v>
      </c>
      <c r="Q401" s="20"/>
    </row>
    <row r="402" ht="138.95" customHeight="1" spans="1:17">
      <c r="A402" s="11"/>
      <c r="B402" s="12"/>
      <c r="C402" s="12"/>
      <c r="D402" s="12"/>
      <c r="E402" s="12"/>
      <c r="F402" s="12"/>
      <c r="G402" s="13"/>
      <c r="H402" s="13"/>
      <c r="I402" s="13"/>
      <c r="J402" s="12"/>
      <c r="K402" s="12" t="s">
        <v>604</v>
      </c>
      <c r="L402" s="12" t="s">
        <v>615</v>
      </c>
      <c r="M402" s="12" t="s">
        <v>1240</v>
      </c>
      <c r="N402" s="12" t="s">
        <v>626</v>
      </c>
      <c r="O402" s="12" t="s">
        <v>1241</v>
      </c>
      <c r="P402" s="12"/>
      <c r="Q402" s="20"/>
    </row>
    <row r="403" ht="176.85" customHeight="1" spans="1:17">
      <c r="A403" s="11"/>
      <c r="B403" s="12"/>
      <c r="C403" s="12"/>
      <c r="D403" s="12"/>
      <c r="E403" s="12"/>
      <c r="F403" s="12"/>
      <c r="G403" s="13"/>
      <c r="H403" s="13"/>
      <c r="I403" s="13"/>
      <c r="J403" s="12"/>
      <c r="K403" s="12" t="s">
        <v>604</v>
      </c>
      <c r="L403" s="12" t="s">
        <v>615</v>
      </c>
      <c r="M403" s="12" t="s">
        <v>1242</v>
      </c>
      <c r="N403" s="12" t="s">
        <v>626</v>
      </c>
      <c r="O403" s="12" t="s">
        <v>1243</v>
      </c>
      <c r="P403" s="12"/>
      <c r="Q403" s="20"/>
    </row>
    <row r="404" ht="37.9" customHeight="1" spans="1:17">
      <c r="A404" s="11"/>
      <c r="B404" s="12"/>
      <c r="C404" s="12"/>
      <c r="D404" s="12"/>
      <c r="E404" s="12"/>
      <c r="F404" s="12"/>
      <c r="G404" s="13"/>
      <c r="H404" s="13"/>
      <c r="I404" s="13"/>
      <c r="J404" s="12"/>
      <c r="K404" s="12" t="s">
        <v>604</v>
      </c>
      <c r="L404" s="12" t="s">
        <v>610</v>
      </c>
      <c r="M404" s="12" t="s">
        <v>1244</v>
      </c>
      <c r="N404" s="12" t="s">
        <v>612</v>
      </c>
      <c r="O404" s="12" t="s">
        <v>608</v>
      </c>
      <c r="P404" s="12" t="s">
        <v>877</v>
      </c>
      <c r="Q404" s="20"/>
    </row>
    <row r="405" ht="37.9" customHeight="1" spans="1:17">
      <c r="A405" s="11"/>
      <c r="B405" s="12"/>
      <c r="C405" s="12"/>
      <c r="D405" s="12"/>
      <c r="E405" s="12"/>
      <c r="F405" s="12"/>
      <c r="G405" s="13"/>
      <c r="H405" s="13"/>
      <c r="I405" s="13"/>
      <c r="J405" s="12"/>
      <c r="K405" s="12" t="s">
        <v>604</v>
      </c>
      <c r="L405" s="12" t="s">
        <v>610</v>
      </c>
      <c r="M405" s="12" t="s">
        <v>1245</v>
      </c>
      <c r="N405" s="12" t="s">
        <v>612</v>
      </c>
      <c r="O405" s="12" t="s">
        <v>608</v>
      </c>
      <c r="P405" s="12" t="s">
        <v>877</v>
      </c>
      <c r="Q405" s="20"/>
    </row>
    <row r="406" ht="16.5" customHeight="1" spans="1:17">
      <c r="A406" s="11"/>
      <c r="B406" s="12"/>
      <c r="C406" s="12"/>
      <c r="D406" s="12"/>
      <c r="E406" s="12"/>
      <c r="F406" s="12"/>
      <c r="G406" s="13"/>
      <c r="H406" s="13"/>
      <c r="I406" s="13"/>
      <c r="J406" s="12"/>
      <c r="K406" s="12" t="s">
        <v>618</v>
      </c>
      <c r="L406" s="12" t="s">
        <v>619</v>
      </c>
      <c r="M406" s="12" t="s">
        <v>1246</v>
      </c>
      <c r="N406" s="12" t="s">
        <v>655</v>
      </c>
      <c r="O406" s="12" t="s">
        <v>1247</v>
      </c>
      <c r="P406" s="12" t="s">
        <v>665</v>
      </c>
      <c r="Q406" s="20"/>
    </row>
    <row r="407" ht="24.95" customHeight="1" spans="1:17">
      <c r="A407" s="11"/>
      <c r="B407" s="12"/>
      <c r="C407" s="12"/>
      <c r="D407" s="12"/>
      <c r="E407" s="12"/>
      <c r="F407" s="12"/>
      <c r="G407" s="13"/>
      <c r="H407" s="13"/>
      <c r="I407" s="13"/>
      <c r="J407" s="12"/>
      <c r="K407" s="12" t="s">
        <v>618</v>
      </c>
      <c r="L407" s="12" t="s">
        <v>619</v>
      </c>
      <c r="M407" s="12" t="s">
        <v>1248</v>
      </c>
      <c r="N407" s="12" t="s">
        <v>655</v>
      </c>
      <c r="O407" s="12" t="s">
        <v>1249</v>
      </c>
      <c r="P407" s="12" t="s">
        <v>665</v>
      </c>
      <c r="Q407" s="20"/>
    </row>
    <row r="408" ht="100.9" customHeight="1" spans="1:17">
      <c r="A408" s="11"/>
      <c r="B408" s="12"/>
      <c r="C408" s="12"/>
      <c r="D408" s="12"/>
      <c r="E408" s="12"/>
      <c r="F408" s="12"/>
      <c r="G408" s="13"/>
      <c r="H408" s="13"/>
      <c r="I408" s="13"/>
      <c r="J408" s="12"/>
      <c r="K408" s="12" t="s">
        <v>623</v>
      </c>
      <c r="L408" s="12" t="s">
        <v>624</v>
      </c>
      <c r="M408" s="12" t="s">
        <v>1250</v>
      </c>
      <c r="N408" s="12" t="s">
        <v>626</v>
      </c>
      <c r="O408" s="12" t="s">
        <v>1251</v>
      </c>
      <c r="P408" s="12"/>
      <c r="Q408" s="20"/>
    </row>
    <row r="409" ht="16.5" customHeight="1" spans="1:17">
      <c r="A409" s="11"/>
      <c r="B409" s="12"/>
      <c r="C409" s="12" t="s">
        <v>580</v>
      </c>
      <c r="D409" s="12" t="s">
        <v>600</v>
      </c>
      <c r="E409" s="12" t="s">
        <v>1252</v>
      </c>
      <c r="F409" s="12" t="s">
        <v>1253</v>
      </c>
      <c r="G409" s="13" t="s">
        <v>279</v>
      </c>
      <c r="H409" s="13" t="s">
        <v>279</v>
      </c>
      <c r="I409" s="13"/>
      <c r="J409" s="12" t="s">
        <v>1254</v>
      </c>
      <c r="K409" s="12" t="s">
        <v>623</v>
      </c>
      <c r="L409" s="12" t="s">
        <v>624</v>
      </c>
      <c r="M409" s="12" t="s">
        <v>1255</v>
      </c>
      <c r="N409" s="12" t="s">
        <v>607</v>
      </c>
      <c r="O409" s="12" t="s">
        <v>608</v>
      </c>
      <c r="P409" s="12" t="s">
        <v>609</v>
      </c>
      <c r="Q409" s="20"/>
    </row>
    <row r="410" ht="24.95" customHeight="1" spans="1:17">
      <c r="A410" s="11"/>
      <c r="B410" s="12"/>
      <c r="C410" s="12"/>
      <c r="D410" s="12"/>
      <c r="E410" s="12"/>
      <c r="F410" s="12"/>
      <c r="G410" s="13"/>
      <c r="H410" s="13"/>
      <c r="I410" s="13"/>
      <c r="J410" s="12"/>
      <c r="K410" s="12" t="s">
        <v>628</v>
      </c>
      <c r="L410" s="12" t="s">
        <v>629</v>
      </c>
      <c r="M410" s="12" t="s">
        <v>1256</v>
      </c>
      <c r="N410" s="12" t="s">
        <v>612</v>
      </c>
      <c r="O410" s="12" t="s">
        <v>617</v>
      </c>
      <c r="P410" s="12" t="s">
        <v>609</v>
      </c>
      <c r="Q410" s="20"/>
    </row>
    <row r="411" ht="24.95" customHeight="1" spans="1:17">
      <c r="A411" s="11"/>
      <c r="B411" s="12"/>
      <c r="C411" s="12"/>
      <c r="D411" s="12"/>
      <c r="E411" s="12"/>
      <c r="F411" s="12"/>
      <c r="G411" s="13"/>
      <c r="H411" s="13"/>
      <c r="I411" s="13"/>
      <c r="J411" s="12"/>
      <c r="K411" s="12" t="s">
        <v>604</v>
      </c>
      <c r="L411" s="12" t="s">
        <v>610</v>
      </c>
      <c r="M411" s="12" t="s">
        <v>1257</v>
      </c>
      <c r="N411" s="12" t="s">
        <v>612</v>
      </c>
      <c r="O411" s="12" t="s">
        <v>621</v>
      </c>
      <c r="P411" s="12" t="s">
        <v>807</v>
      </c>
      <c r="Q411" s="20"/>
    </row>
    <row r="412" ht="16.5" customHeight="1" spans="1:17">
      <c r="A412" s="11"/>
      <c r="B412" s="12"/>
      <c r="C412" s="12"/>
      <c r="D412" s="12"/>
      <c r="E412" s="12"/>
      <c r="F412" s="12"/>
      <c r="G412" s="13"/>
      <c r="H412" s="13"/>
      <c r="I412" s="13"/>
      <c r="J412" s="12"/>
      <c r="K412" s="12" t="s">
        <v>604</v>
      </c>
      <c r="L412" s="12" t="s">
        <v>610</v>
      </c>
      <c r="M412" s="12" t="s">
        <v>1258</v>
      </c>
      <c r="N412" s="12" t="s">
        <v>612</v>
      </c>
      <c r="O412" s="12" t="s">
        <v>870</v>
      </c>
      <c r="P412" s="12" t="s">
        <v>1259</v>
      </c>
      <c r="Q412" s="20"/>
    </row>
    <row r="413" ht="16.5" customHeight="1" spans="1:17">
      <c r="A413" s="11"/>
      <c r="B413" s="12"/>
      <c r="C413" s="12"/>
      <c r="D413" s="12"/>
      <c r="E413" s="12"/>
      <c r="F413" s="12"/>
      <c r="G413" s="13"/>
      <c r="H413" s="13"/>
      <c r="I413" s="13"/>
      <c r="J413" s="12"/>
      <c r="K413" s="12" t="s">
        <v>604</v>
      </c>
      <c r="L413" s="12" t="s">
        <v>605</v>
      </c>
      <c r="M413" s="12" t="s">
        <v>839</v>
      </c>
      <c r="N413" s="12" t="s">
        <v>607</v>
      </c>
      <c r="O413" s="12" t="s">
        <v>608</v>
      </c>
      <c r="P413" s="12" t="s">
        <v>609</v>
      </c>
      <c r="Q413" s="20"/>
    </row>
    <row r="414" ht="24.95" customHeight="1" spans="1:17">
      <c r="A414" s="11"/>
      <c r="B414" s="12"/>
      <c r="C414" s="12"/>
      <c r="D414" s="12"/>
      <c r="E414" s="12"/>
      <c r="F414" s="12"/>
      <c r="G414" s="13"/>
      <c r="H414" s="13"/>
      <c r="I414" s="13"/>
      <c r="J414" s="12"/>
      <c r="K414" s="12" t="s">
        <v>604</v>
      </c>
      <c r="L414" s="12" t="s">
        <v>615</v>
      </c>
      <c r="M414" s="12" t="s">
        <v>1260</v>
      </c>
      <c r="N414" s="12" t="s">
        <v>607</v>
      </c>
      <c r="O414" s="12" t="s">
        <v>608</v>
      </c>
      <c r="P414" s="12" t="s">
        <v>609</v>
      </c>
      <c r="Q414" s="20"/>
    </row>
    <row r="415" ht="16.5" customHeight="1" spans="1:17">
      <c r="A415" s="11"/>
      <c r="B415" s="12"/>
      <c r="C415" s="12"/>
      <c r="D415" s="12"/>
      <c r="E415" s="12"/>
      <c r="F415" s="12"/>
      <c r="G415" s="13"/>
      <c r="H415" s="13"/>
      <c r="I415" s="13"/>
      <c r="J415" s="12"/>
      <c r="K415" s="12" t="s">
        <v>618</v>
      </c>
      <c r="L415" s="12" t="s">
        <v>619</v>
      </c>
      <c r="M415" s="12" t="s">
        <v>1261</v>
      </c>
      <c r="N415" s="12" t="s">
        <v>655</v>
      </c>
      <c r="O415" s="12" t="s">
        <v>822</v>
      </c>
      <c r="P415" s="12" t="s">
        <v>622</v>
      </c>
      <c r="Q415" s="20"/>
    </row>
    <row r="416" ht="24.95" customHeight="1" spans="1:17">
      <c r="A416" s="11"/>
      <c r="B416" s="12"/>
      <c r="C416" s="12" t="s">
        <v>1262</v>
      </c>
      <c r="D416" s="12" t="s">
        <v>600</v>
      </c>
      <c r="E416" s="12" t="s">
        <v>1192</v>
      </c>
      <c r="F416" s="12" t="s">
        <v>1193</v>
      </c>
      <c r="G416" s="13" t="s">
        <v>162</v>
      </c>
      <c r="H416" s="13" t="s">
        <v>162</v>
      </c>
      <c r="I416" s="13"/>
      <c r="J416" s="12" t="s">
        <v>1263</v>
      </c>
      <c r="K416" s="12" t="s">
        <v>623</v>
      </c>
      <c r="L416" s="12" t="s">
        <v>624</v>
      </c>
      <c r="M416" s="12" t="s">
        <v>1264</v>
      </c>
      <c r="N416" s="12" t="s">
        <v>607</v>
      </c>
      <c r="O416" s="12" t="s">
        <v>608</v>
      </c>
      <c r="P416" s="12" t="s">
        <v>609</v>
      </c>
      <c r="Q416" s="20"/>
    </row>
    <row r="417" ht="24.95" customHeight="1" spans="1:17">
      <c r="A417" s="11"/>
      <c r="B417" s="12"/>
      <c r="C417" s="12"/>
      <c r="D417" s="12"/>
      <c r="E417" s="12"/>
      <c r="F417" s="12"/>
      <c r="G417" s="13"/>
      <c r="H417" s="13"/>
      <c r="I417" s="13"/>
      <c r="J417" s="12"/>
      <c r="K417" s="12" t="s">
        <v>604</v>
      </c>
      <c r="L417" s="12" t="s">
        <v>615</v>
      </c>
      <c r="M417" s="12" t="s">
        <v>1265</v>
      </c>
      <c r="N417" s="12" t="s">
        <v>607</v>
      </c>
      <c r="O417" s="12" t="s">
        <v>608</v>
      </c>
      <c r="P417" s="12" t="s">
        <v>609</v>
      </c>
      <c r="Q417" s="20"/>
    </row>
    <row r="418" ht="16.5" customHeight="1" spans="1:17">
      <c r="A418" s="11"/>
      <c r="B418" s="12"/>
      <c r="C418" s="12"/>
      <c r="D418" s="12"/>
      <c r="E418" s="12"/>
      <c r="F418" s="12"/>
      <c r="G418" s="13"/>
      <c r="H418" s="13"/>
      <c r="I418" s="13"/>
      <c r="J418" s="12"/>
      <c r="K418" s="12" t="s">
        <v>604</v>
      </c>
      <c r="L418" s="12" t="s">
        <v>605</v>
      </c>
      <c r="M418" s="12" t="s">
        <v>1266</v>
      </c>
      <c r="N418" s="12" t="s">
        <v>655</v>
      </c>
      <c r="O418" s="12" t="s">
        <v>865</v>
      </c>
      <c r="P418" s="12" t="s">
        <v>657</v>
      </c>
      <c r="Q418" s="20"/>
    </row>
    <row r="419" ht="24.95" customHeight="1" spans="1:17">
      <c r="A419" s="11"/>
      <c r="B419" s="12"/>
      <c r="C419" s="12"/>
      <c r="D419" s="12"/>
      <c r="E419" s="12"/>
      <c r="F419" s="12"/>
      <c r="G419" s="13"/>
      <c r="H419" s="13"/>
      <c r="I419" s="13"/>
      <c r="J419" s="12"/>
      <c r="K419" s="12" t="s">
        <v>604</v>
      </c>
      <c r="L419" s="12" t="s">
        <v>610</v>
      </c>
      <c r="M419" s="12" t="s">
        <v>1267</v>
      </c>
      <c r="N419" s="12" t="s">
        <v>612</v>
      </c>
      <c r="O419" s="12" t="s">
        <v>1268</v>
      </c>
      <c r="P419" s="12" t="s">
        <v>817</v>
      </c>
      <c r="Q419" s="20"/>
    </row>
    <row r="420" ht="24.95" customHeight="1" spans="1:17">
      <c r="A420" s="11"/>
      <c r="B420" s="12"/>
      <c r="C420" s="12"/>
      <c r="D420" s="12"/>
      <c r="E420" s="12"/>
      <c r="F420" s="12"/>
      <c r="G420" s="13"/>
      <c r="H420" s="13"/>
      <c r="I420" s="13"/>
      <c r="J420" s="12"/>
      <c r="K420" s="12" t="s">
        <v>628</v>
      </c>
      <c r="L420" s="12" t="s">
        <v>629</v>
      </c>
      <c r="M420" s="12" t="s">
        <v>1269</v>
      </c>
      <c r="N420" s="12" t="s">
        <v>612</v>
      </c>
      <c r="O420" s="12" t="s">
        <v>639</v>
      </c>
      <c r="P420" s="12" t="s">
        <v>609</v>
      </c>
      <c r="Q420" s="20"/>
    </row>
    <row r="421" ht="16.5" customHeight="1" spans="1:17">
      <c r="A421" s="11"/>
      <c r="B421" s="12"/>
      <c r="C421" s="12"/>
      <c r="D421" s="12"/>
      <c r="E421" s="12"/>
      <c r="F421" s="12"/>
      <c r="G421" s="13"/>
      <c r="H421" s="13"/>
      <c r="I421" s="13"/>
      <c r="J421" s="12"/>
      <c r="K421" s="12" t="s">
        <v>618</v>
      </c>
      <c r="L421" s="12" t="s">
        <v>619</v>
      </c>
      <c r="M421" s="12" t="s">
        <v>1270</v>
      </c>
      <c r="N421" s="12" t="s">
        <v>655</v>
      </c>
      <c r="O421" s="12" t="s">
        <v>1158</v>
      </c>
      <c r="P421" s="12" t="s">
        <v>622</v>
      </c>
      <c r="Q421" s="20"/>
    </row>
    <row r="422" ht="24.95" customHeight="1" spans="1:17">
      <c r="A422" s="11"/>
      <c r="B422" s="12"/>
      <c r="C422" s="12" t="s">
        <v>581</v>
      </c>
      <c r="D422" s="12" t="s">
        <v>600</v>
      </c>
      <c r="E422" s="12" t="s">
        <v>873</v>
      </c>
      <c r="F422" s="12" t="s">
        <v>634</v>
      </c>
      <c r="G422" s="13" t="s">
        <v>357</v>
      </c>
      <c r="H422" s="13" t="s">
        <v>357</v>
      </c>
      <c r="I422" s="13"/>
      <c r="J422" s="12" t="s">
        <v>1271</v>
      </c>
      <c r="K422" s="12" t="s">
        <v>628</v>
      </c>
      <c r="L422" s="12" t="s">
        <v>629</v>
      </c>
      <c r="M422" s="12" t="s">
        <v>1272</v>
      </c>
      <c r="N422" s="12" t="s">
        <v>612</v>
      </c>
      <c r="O422" s="12" t="s">
        <v>617</v>
      </c>
      <c r="P422" s="12" t="s">
        <v>609</v>
      </c>
      <c r="Q422" s="20"/>
    </row>
    <row r="423" ht="24.95" customHeight="1" spans="1:17">
      <c r="A423" s="11"/>
      <c r="B423" s="12"/>
      <c r="C423" s="12"/>
      <c r="D423" s="12"/>
      <c r="E423" s="12"/>
      <c r="F423" s="12"/>
      <c r="G423" s="13"/>
      <c r="H423" s="13"/>
      <c r="I423" s="13"/>
      <c r="J423" s="12"/>
      <c r="K423" s="12" t="s">
        <v>604</v>
      </c>
      <c r="L423" s="12" t="s">
        <v>610</v>
      </c>
      <c r="M423" s="12" t="s">
        <v>1273</v>
      </c>
      <c r="N423" s="12" t="s">
        <v>612</v>
      </c>
      <c r="O423" s="12" t="s">
        <v>686</v>
      </c>
      <c r="P423" s="12" t="s">
        <v>877</v>
      </c>
      <c r="Q423" s="20"/>
    </row>
    <row r="424" ht="24.95" customHeight="1" spans="1:17">
      <c r="A424" s="11"/>
      <c r="B424" s="12"/>
      <c r="C424" s="12"/>
      <c r="D424" s="12"/>
      <c r="E424" s="12"/>
      <c r="F424" s="12"/>
      <c r="G424" s="13"/>
      <c r="H424" s="13"/>
      <c r="I424" s="13"/>
      <c r="J424" s="12"/>
      <c r="K424" s="12" t="s">
        <v>604</v>
      </c>
      <c r="L424" s="12" t="s">
        <v>610</v>
      </c>
      <c r="M424" s="12" t="s">
        <v>1274</v>
      </c>
      <c r="N424" s="12" t="s">
        <v>612</v>
      </c>
      <c r="O424" s="12" t="s">
        <v>822</v>
      </c>
      <c r="P424" s="12" t="s">
        <v>877</v>
      </c>
      <c r="Q424" s="20"/>
    </row>
    <row r="425" ht="16.5" customHeight="1" spans="1:17">
      <c r="A425" s="11"/>
      <c r="B425" s="12"/>
      <c r="C425" s="12"/>
      <c r="D425" s="12"/>
      <c r="E425" s="12"/>
      <c r="F425" s="12"/>
      <c r="G425" s="13"/>
      <c r="H425" s="13"/>
      <c r="I425" s="13"/>
      <c r="J425" s="12"/>
      <c r="K425" s="12" t="s">
        <v>604</v>
      </c>
      <c r="L425" s="12" t="s">
        <v>605</v>
      </c>
      <c r="M425" s="12" t="s">
        <v>1239</v>
      </c>
      <c r="N425" s="12" t="s">
        <v>655</v>
      </c>
      <c r="O425" s="12" t="s">
        <v>865</v>
      </c>
      <c r="P425" s="12" t="s">
        <v>657</v>
      </c>
      <c r="Q425" s="20"/>
    </row>
    <row r="426" ht="24.95" customHeight="1" spans="1:17">
      <c r="A426" s="11"/>
      <c r="B426" s="12"/>
      <c r="C426" s="12"/>
      <c r="D426" s="12"/>
      <c r="E426" s="12"/>
      <c r="F426" s="12"/>
      <c r="G426" s="13"/>
      <c r="H426" s="13"/>
      <c r="I426" s="13"/>
      <c r="J426" s="12"/>
      <c r="K426" s="12" t="s">
        <v>604</v>
      </c>
      <c r="L426" s="12" t="s">
        <v>615</v>
      </c>
      <c r="M426" s="12" t="s">
        <v>1275</v>
      </c>
      <c r="N426" s="12" t="s">
        <v>612</v>
      </c>
      <c r="O426" s="12" t="s">
        <v>617</v>
      </c>
      <c r="P426" s="12" t="s">
        <v>609</v>
      </c>
      <c r="Q426" s="20"/>
    </row>
    <row r="427" ht="16.5" customHeight="1" spans="1:17">
      <c r="A427" s="11"/>
      <c r="B427" s="12"/>
      <c r="C427" s="12"/>
      <c r="D427" s="12"/>
      <c r="E427" s="12"/>
      <c r="F427" s="12"/>
      <c r="G427" s="13"/>
      <c r="H427" s="13"/>
      <c r="I427" s="13"/>
      <c r="J427" s="12"/>
      <c r="K427" s="12" t="s">
        <v>604</v>
      </c>
      <c r="L427" s="12" t="s">
        <v>615</v>
      </c>
      <c r="M427" s="12" t="s">
        <v>1276</v>
      </c>
      <c r="N427" s="12" t="s">
        <v>612</v>
      </c>
      <c r="O427" s="12" t="s">
        <v>822</v>
      </c>
      <c r="P427" s="12" t="s">
        <v>609</v>
      </c>
      <c r="Q427" s="20"/>
    </row>
    <row r="428" ht="63" customHeight="1" spans="1:17">
      <c r="A428" s="11"/>
      <c r="B428" s="12"/>
      <c r="C428" s="12"/>
      <c r="D428" s="12"/>
      <c r="E428" s="12"/>
      <c r="F428" s="12"/>
      <c r="G428" s="13"/>
      <c r="H428" s="13"/>
      <c r="I428" s="13"/>
      <c r="J428" s="12"/>
      <c r="K428" s="12" t="s">
        <v>623</v>
      </c>
      <c r="L428" s="12" t="s">
        <v>624</v>
      </c>
      <c r="M428" s="12" t="s">
        <v>1277</v>
      </c>
      <c r="N428" s="12" t="s">
        <v>626</v>
      </c>
      <c r="O428" s="12" t="s">
        <v>1278</v>
      </c>
      <c r="P428" s="12"/>
      <c r="Q428" s="20"/>
    </row>
    <row r="429" ht="87.95" customHeight="1" spans="1:17">
      <c r="A429" s="11"/>
      <c r="B429" s="12"/>
      <c r="C429" s="12"/>
      <c r="D429" s="12"/>
      <c r="E429" s="12"/>
      <c r="F429" s="12"/>
      <c r="G429" s="13"/>
      <c r="H429" s="13"/>
      <c r="I429" s="13"/>
      <c r="J429" s="12"/>
      <c r="K429" s="12" t="s">
        <v>623</v>
      </c>
      <c r="L429" s="12" t="s">
        <v>624</v>
      </c>
      <c r="M429" s="12" t="s">
        <v>1279</v>
      </c>
      <c r="N429" s="12" t="s">
        <v>626</v>
      </c>
      <c r="O429" s="12" t="s">
        <v>1280</v>
      </c>
      <c r="P429" s="12"/>
      <c r="Q429" s="20"/>
    </row>
    <row r="430" ht="24.95" customHeight="1" spans="1:17">
      <c r="A430" s="11"/>
      <c r="B430" s="12"/>
      <c r="C430" s="12"/>
      <c r="D430" s="12"/>
      <c r="E430" s="12"/>
      <c r="F430" s="12"/>
      <c r="G430" s="13"/>
      <c r="H430" s="13"/>
      <c r="I430" s="13"/>
      <c r="J430" s="12"/>
      <c r="K430" s="12" t="s">
        <v>618</v>
      </c>
      <c r="L430" s="12" t="s">
        <v>619</v>
      </c>
      <c r="M430" s="12" t="s">
        <v>1281</v>
      </c>
      <c r="N430" s="12" t="s">
        <v>655</v>
      </c>
      <c r="O430" s="12" t="s">
        <v>1282</v>
      </c>
      <c r="P430" s="12" t="s">
        <v>665</v>
      </c>
      <c r="Q430" s="20"/>
    </row>
    <row r="431" ht="24.95" customHeight="1" spans="1:17">
      <c r="A431" s="11"/>
      <c r="B431" s="12"/>
      <c r="C431" s="12" t="s">
        <v>583</v>
      </c>
      <c r="D431" s="12" t="s">
        <v>600</v>
      </c>
      <c r="E431" s="12" t="s">
        <v>873</v>
      </c>
      <c r="F431" s="12" t="s">
        <v>634</v>
      </c>
      <c r="G431" s="13" t="s">
        <v>359</v>
      </c>
      <c r="H431" s="13" t="s">
        <v>359</v>
      </c>
      <c r="I431" s="13"/>
      <c r="J431" s="12" t="s">
        <v>1283</v>
      </c>
      <c r="K431" s="12" t="s">
        <v>628</v>
      </c>
      <c r="L431" s="12" t="s">
        <v>629</v>
      </c>
      <c r="M431" s="12" t="s">
        <v>827</v>
      </c>
      <c r="N431" s="12" t="s">
        <v>612</v>
      </c>
      <c r="O431" s="12" t="s">
        <v>617</v>
      </c>
      <c r="P431" s="12" t="s">
        <v>609</v>
      </c>
      <c r="Q431" s="20"/>
    </row>
    <row r="432" ht="50.1" customHeight="1" spans="1:17">
      <c r="A432" s="11"/>
      <c r="B432" s="12"/>
      <c r="C432" s="12"/>
      <c r="D432" s="12"/>
      <c r="E432" s="12"/>
      <c r="F432" s="12"/>
      <c r="G432" s="13"/>
      <c r="H432" s="13"/>
      <c r="I432" s="13"/>
      <c r="J432" s="12"/>
      <c r="K432" s="12" t="s">
        <v>604</v>
      </c>
      <c r="L432" s="12" t="s">
        <v>610</v>
      </c>
      <c r="M432" s="12" t="s">
        <v>1284</v>
      </c>
      <c r="N432" s="12" t="s">
        <v>607</v>
      </c>
      <c r="O432" s="12" t="s">
        <v>950</v>
      </c>
      <c r="P432" s="12" t="s">
        <v>877</v>
      </c>
      <c r="Q432" s="20"/>
    </row>
    <row r="433" ht="24.95" customHeight="1" spans="1:17">
      <c r="A433" s="11"/>
      <c r="B433" s="12"/>
      <c r="C433" s="12"/>
      <c r="D433" s="12"/>
      <c r="E433" s="12"/>
      <c r="F433" s="12"/>
      <c r="G433" s="13"/>
      <c r="H433" s="13"/>
      <c r="I433" s="13"/>
      <c r="J433" s="12"/>
      <c r="K433" s="12" t="s">
        <v>604</v>
      </c>
      <c r="L433" s="12" t="s">
        <v>610</v>
      </c>
      <c r="M433" s="12" t="s">
        <v>1285</v>
      </c>
      <c r="N433" s="12" t="s">
        <v>612</v>
      </c>
      <c r="O433" s="12" t="s">
        <v>793</v>
      </c>
      <c r="P433" s="12" t="s">
        <v>817</v>
      </c>
      <c r="Q433" s="20"/>
    </row>
    <row r="434" ht="100.9" customHeight="1" spans="1:17">
      <c r="A434" s="11"/>
      <c r="B434" s="12"/>
      <c r="C434" s="12"/>
      <c r="D434" s="12"/>
      <c r="E434" s="12"/>
      <c r="F434" s="12"/>
      <c r="G434" s="13"/>
      <c r="H434" s="13"/>
      <c r="I434" s="13"/>
      <c r="J434" s="12"/>
      <c r="K434" s="12" t="s">
        <v>604</v>
      </c>
      <c r="L434" s="12" t="s">
        <v>615</v>
      </c>
      <c r="M434" s="12" t="s">
        <v>1286</v>
      </c>
      <c r="N434" s="12" t="s">
        <v>626</v>
      </c>
      <c r="O434" s="12" t="s">
        <v>1287</v>
      </c>
      <c r="P434" s="12"/>
      <c r="Q434" s="20"/>
    </row>
    <row r="435" ht="16.5" customHeight="1" spans="1:17">
      <c r="A435" s="11"/>
      <c r="B435" s="12"/>
      <c r="C435" s="12"/>
      <c r="D435" s="12"/>
      <c r="E435" s="12"/>
      <c r="F435" s="12"/>
      <c r="G435" s="13"/>
      <c r="H435" s="13"/>
      <c r="I435" s="13"/>
      <c r="J435" s="12"/>
      <c r="K435" s="12" t="s">
        <v>604</v>
      </c>
      <c r="L435" s="12" t="s">
        <v>605</v>
      </c>
      <c r="M435" s="12" t="s">
        <v>1239</v>
      </c>
      <c r="N435" s="12" t="s">
        <v>655</v>
      </c>
      <c r="O435" s="12" t="s">
        <v>656</v>
      </c>
      <c r="P435" s="12" t="s">
        <v>657</v>
      </c>
      <c r="Q435" s="20"/>
    </row>
    <row r="436" ht="37.9" customHeight="1" spans="1:17">
      <c r="A436" s="11"/>
      <c r="B436" s="12"/>
      <c r="C436" s="12"/>
      <c r="D436" s="12"/>
      <c r="E436" s="12"/>
      <c r="F436" s="12"/>
      <c r="G436" s="13"/>
      <c r="H436" s="13"/>
      <c r="I436" s="13"/>
      <c r="J436" s="12"/>
      <c r="K436" s="12" t="s">
        <v>618</v>
      </c>
      <c r="L436" s="12" t="s">
        <v>619</v>
      </c>
      <c r="M436" s="12" t="s">
        <v>1288</v>
      </c>
      <c r="N436" s="12" t="s">
        <v>655</v>
      </c>
      <c r="O436" s="12" t="s">
        <v>1289</v>
      </c>
      <c r="P436" s="12" t="s">
        <v>665</v>
      </c>
      <c r="Q436" s="20"/>
    </row>
    <row r="437" ht="113.85" customHeight="1" spans="1:17">
      <c r="A437" s="11"/>
      <c r="B437" s="12"/>
      <c r="C437" s="12"/>
      <c r="D437" s="12"/>
      <c r="E437" s="12"/>
      <c r="F437" s="12"/>
      <c r="G437" s="13"/>
      <c r="H437" s="13"/>
      <c r="I437" s="13"/>
      <c r="J437" s="12"/>
      <c r="K437" s="12" t="s">
        <v>623</v>
      </c>
      <c r="L437" s="12" t="s">
        <v>624</v>
      </c>
      <c r="M437" s="12" t="s">
        <v>1290</v>
      </c>
      <c r="N437" s="12" t="s">
        <v>626</v>
      </c>
      <c r="O437" s="12" t="s">
        <v>1291</v>
      </c>
      <c r="P437" s="12"/>
      <c r="Q437" s="20"/>
    </row>
    <row r="438" ht="16.5" customHeight="1" spans="1:17">
      <c r="A438" s="11"/>
      <c r="B438" s="12"/>
      <c r="C438" s="12" t="s">
        <v>1292</v>
      </c>
      <c r="D438" s="12" t="s">
        <v>600</v>
      </c>
      <c r="E438" s="12" t="s">
        <v>1293</v>
      </c>
      <c r="F438" s="12" t="s">
        <v>650</v>
      </c>
      <c r="G438" s="13" t="s">
        <v>235</v>
      </c>
      <c r="H438" s="13" t="s">
        <v>235</v>
      </c>
      <c r="I438" s="13"/>
      <c r="J438" s="12" t="s">
        <v>1294</v>
      </c>
      <c r="K438" s="12" t="s">
        <v>604</v>
      </c>
      <c r="L438" s="12" t="s">
        <v>610</v>
      </c>
      <c r="M438" s="12" t="s">
        <v>1295</v>
      </c>
      <c r="N438" s="12" t="s">
        <v>612</v>
      </c>
      <c r="O438" s="12" t="s">
        <v>822</v>
      </c>
      <c r="P438" s="12" t="s">
        <v>877</v>
      </c>
      <c r="Q438" s="20"/>
    </row>
    <row r="439" ht="16.5" customHeight="1" spans="1:17">
      <c r="A439" s="11"/>
      <c r="B439" s="12"/>
      <c r="C439" s="12"/>
      <c r="D439" s="12"/>
      <c r="E439" s="12"/>
      <c r="F439" s="12"/>
      <c r="G439" s="13"/>
      <c r="H439" s="13"/>
      <c r="I439" s="13"/>
      <c r="J439" s="12"/>
      <c r="K439" s="12" t="s">
        <v>604</v>
      </c>
      <c r="L439" s="12" t="s">
        <v>605</v>
      </c>
      <c r="M439" s="12" t="s">
        <v>1296</v>
      </c>
      <c r="N439" s="12" t="s">
        <v>612</v>
      </c>
      <c r="O439" s="12" t="s">
        <v>617</v>
      </c>
      <c r="P439" s="12" t="s">
        <v>609</v>
      </c>
      <c r="Q439" s="20"/>
    </row>
    <row r="440" ht="16.5" customHeight="1" spans="1:17">
      <c r="A440" s="11"/>
      <c r="B440" s="12"/>
      <c r="C440" s="12"/>
      <c r="D440" s="12"/>
      <c r="E440" s="12"/>
      <c r="F440" s="12"/>
      <c r="G440" s="13"/>
      <c r="H440" s="13"/>
      <c r="I440" s="13"/>
      <c r="J440" s="12"/>
      <c r="K440" s="12" t="s">
        <v>604</v>
      </c>
      <c r="L440" s="12" t="s">
        <v>615</v>
      </c>
      <c r="M440" s="12" t="s">
        <v>1297</v>
      </c>
      <c r="N440" s="12" t="s">
        <v>655</v>
      </c>
      <c r="O440" s="12" t="s">
        <v>788</v>
      </c>
      <c r="P440" s="12" t="s">
        <v>609</v>
      </c>
      <c r="Q440" s="20"/>
    </row>
    <row r="441" ht="24.95" customHeight="1" spans="1:17">
      <c r="A441" s="11"/>
      <c r="B441" s="12"/>
      <c r="C441" s="12"/>
      <c r="D441" s="12"/>
      <c r="E441" s="12"/>
      <c r="F441" s="12"/>
      <c r="G441" s="13"/>
      <c r="H441" s="13"/>
      <c r="I441" s="13"/>
      <c r="J441" s="12"/>
      <c r="K441" s="12" t="s">
        <v>623</v>
      </c>
      <c r="L441" s="12" t="s">
        <v>624</v>
      </c>
      <c r="M441" s="12" t="s">
        <v>1298</v>
      </c>
      <c r="N441" s="12" t="s">
        <v>626</v>
      </c>
      <c r="O441" s="12" t="s">
        <v>1299</v>
      </c>
      <c r="P441" s="12"/>
      <c r="Q441" s="20"/>
    </row>
    <row r="442" ht="16.5" customHeight="1" spans="1:17">
      <c r="A442" s="11"/>
      <c r="B442" s="12"/>
      <c r="C442" s="12"/>
      <c r="D442" s="12"/>
      <c r="E442" s="12"/>
      <c r="F442" s="12"/>
      <c r="G442" s="13"/>
      <c r="H442" s="13"/>
      <c r="I442" s="13"/>
      <c r="J442" s="12"/>
      <c r="K442" s="12" t="s">
        <v>618</v>
      </c>
      <c r="L442" s="12" t="s">
        <v>619</v>
      </c>
      <c r="M442" s="12" t="s">
        <v>663</v>
      </c>
      <c r="N442" s="12" t="s">
        <v>655</v>
      </c>
      <c r="O442" s="12" t="s">
        <v>702</v>
      </c>
      <c r="P442" s="12" t="s">
        <v>978</v>
      </c>
      <c r="Q442" s="20"/>
    </row>
    <row r="443" ht="24.95" customHeight="1" spans="1:17">
      <c r="A443" s="11"/>
      <c r="B443" s="12"/>
      <c r="C443" s="12"/>
      <c r="D443" s="12"/>
      <c r="E443" s="12"/>
      <c r="F443" s="12"/>
      <c r="G443" s="13"/>
      <c r="H443" s="13"/>
      <c r="I443" s="13"/>
      <c r="J443" s="12"/>
      <c r="K443" s="12" t="s">
        <v>628</v>
      </c>
      <c r="L443" s="12" t="s">
        <v>629</v>
      </c>
      <c r="M443" s="12" t="s">
        <v>1300</v>
      </c>
      <c r="N443" s="12" t="s">
        <v>612</v>
      </c>
      <c r="O443" s="12" t="s">
        <v>704</v>
      </c>
      <c r="P443" s="12" t="s">
        <v>609</v>
      </c>
      <c r="Q443" s="20"/>
    </row>
    <row r="444" ht="24.95" customHeight="1" spans="1:17">
      <c r="A444" s="11"/>
      <c r="B444" s="12"/>
      <c r="C444" s="12" t="s">
        <v>1301</v>
      </c>
      <c r="D444" s="12" t="s">
        <v>600</v>
      </c>
      <c r="E444" s="12" t="s">
        <v>1192</v>
      </c>
      <c r="F444" s="12" t="s">
        <v>1193</v>
      </c>
      <c r="G444" s="13" t="s">
        <v>362</v>
      </c>
      <c r="H444" s="13" t="s">
        <v>362</v>
      </c>
      <c r="I444" s="13"/>
      <c r="J444" s="12" t="s">
        <v>1302</v>
      </c>
      <c r="K444" s="12" t="s">
        <v>628</v>
      </c>
      <c r="L444" s="12" t="s">
        <v>629</v>
      </c>
      <c r="M444" s="12" t="s">
        <v>1303</v>
      </c>
      <c r="N444" s="12" t="s">
        <v>626</v>
      </c>
      <c r="O444" s="12" t="s">
        <v>722</v>
      </c>
      <c r="P444" s="12"/>
      <c r="Q444" s="20"/>
    </row>
    <row r="445" ht="37.9" customHeight="1" spans="1:17">
      <c r="A445" s="11"/>
      <c r="B445" s="12"/>
      <c r="C445" s="12"/>
      <c r="D445" s="12"/>
      <c r="E445" s="12"/>
      <c r="F445" s="12"/>
      <c r="G445" s="13"/>
      <c r="H445" s="13"/>
      <c r="I445" s="13"/>
      <c r="J445" s="12"/>
      <c r="K445" s="12" t="s">
        <v>604</v>
      </c>
      <c r="L445" s="12" t="s">
        <v>615</v>
      </c>
      <c r="M445" s="12" t="s">
        <v>1304</v>
      </c>
      <c r="N445" s="12" t="s">
        <v>607</v>
      </c>
      <c r="O445" s="12" t="s">
        <v>766</v>
      </c>
      <c r="P445" s="12" t="s">
        <v>881</v>
      </c>
      <c r="Q445" s="20"/>
    </row>
    <row r="446" ht="16.5" customHeight="1" spans="1:17">
      <c r="A446" s="11"/>
      <c r="B446" s="12"/>
      <c r="C446" s="12"/>
      <c r="D446" s="12"/>
      <c r="E446" s="12"/>
      <c r="F446" s="12"/>
      <c r="G446" s="13"/>
      <c r="H446" s="13"/>
      <c r="I446" s="13"/>
      <c r="J446" s="12"/>
      <c r="K446" s="12" t="s">
        <v>604</v>
      </c>
      <c r="L446" s="12" t="s">
        <v>605</v>
      </c>
      <c r="M446" s="12" t="s">
        <v>1305</v>
      </c>
      <c r="N446" s="12" t="s">
        <v>655</v>
      </c>
      <c r="O446" s="12" t="s">
        <v>656</v>
      </c>
      <c r="P446" s="12" t="s">
        <v>657</v>
      </c>
      <c r="Q446" s="20"/>
    </row>
    <row r="447" ht="24.95" customHeight="1" spans="1:17">
      <c r="A447" s="11"/>
      <c r="B447" s="12"/>
      <c r="C447" s="12"/>
      <c r="D447" s="12"/>
      <c r="E447" s="12"/>
      <c r="F447" s="12"/>
      <c r="G447" s="13"/>
      <c r="H447" s="13"/>
      <c r="I447" s="13"/>
      <c r="J447" s="12"/>
      <c r="K447" s="12" t="s">
        <v>604</v>
      </c>
      <c r="L447" s="12" t="s">
        <v>610</v>
      </c>
      <c r="M447" s="12" t="s">
        <v>1306</v>
      </c>
      <c r="N447" s="12" t="s">
        <v>607</v>
      </c>
      <c r="O447" s="12" t="s">
        <v>790</v>
      </c>
      <c r="P447" s="12" t="s">
        <v>856</v>
      </c>
      <c r="Q447" s="20"/>
    </row>
    <row r="448" ht="16.5" customHeight="1" spans="1:17">
      <c r="A448" s="11"/>
      <c r="B448" s="12"/>
      <c r="C448" s="12"/>
      <c r="D448" s="12"/>
      <c r="E448" s="12"/>
      <c r="F448" s="12"/>
      <c r="G448" s="13"/>
      <c r="H448" s="13"/>
      <c r="I448" s="13"/>
      <c r="J448" s="12"/>
      <c r="K448" s="12" t="s">
        <v>623</v>
      </c>
      <c r="L448" s="12" t="s">
        <v>624</v>
      </c>
      <c r="M448" s="12" t="s">
        <v>1307</v>
      </c>
      <c r="N448" s="12" t="s">
        <v>626</v>
      </c>
      <c r="O448" s="12" t="s">
        <v>722</v>
      </c>
      <c r="P448" s="12"/>
      <c r="Q448" s="20"/>
    </row>
    <row r="449" ht="16.5" customHeight="1" spans="1:17">
      <c r="A449" s="11"/>
      <c r="B449" s="12"/>
      <c r="C449" s="12"/>
      <c r="D449" s="12"/>
      <c r="E449" s="12"/>
      <c r="F449" s="12"/>
      <c r="G449" s="13"/>
      <c r="H449" s="13"/>
      <c r="I449" s="13"/>
      <c r="J449" s="12"/>
      <c r="K449" s="12" t="s">
        <v>618</v>
      </c>
      <c r="L449" s="12" t="s">
        <v>619</v>
      </c>
      <c r="M449" s="12" t="s">
        <v>1308</v>
      </c>
      <c r="N449" s="12" t="s">
        <v>655</v>
      </c>
      <c r="O449" s="12" t="s">
        <v>1309</v>
      </c>
      <c r="P449" s="12" t="s">
        <v>622</v>
      </c>
      <c r="Q449" s="20"/>
    </row>
    <row r="450" ht="9.75" customHeight="1" spans="2:17">
      <c r="B450" s="21"/>
      <c r="C450" s="21"/>
      <c r="D450" s="21"/>
      <c r="E450" s="21"/>
      <c r="F450" s="21"/>
      <c r="G450" s="21"/>
      <c r="H450" s="21"/>
      <c r="I450" s="21"/>
      <c r="J450" s="21"/>
      <c r="K450" s="21"/>
      <c r="L450" s="21"/>
      <c r="M450" s="21"/>
      <c r="N450" s="21"/>
      <c r="O450" s="21"/>
      <c r="P450" s="21"/>
      <c r="Q450" s="22"/>
    </row>
  </sheetData>
  <mergeCells count="571">
    <mergeCell ref="B2:P2"/>
    <mergeCell ref="B3:C3"/>
    <mergeCell ref="O3:P3"/>
    <mergeCell ref="H4:I4"/>
    <mergeCell ref="A6:A449"/>
    <mergeCell ref="B4:B5"/>
    <mergeCell ref="B6:B449"/>
    <mergeCell ref="C4:C5"/>
    <mergeCell ref="C6:C11"/>
    <mergeCell ref="C12:C17"/>
    <mergeCell ref="C18:C23"/>
    <mergeCell ref="C24:C29"/>
    <mergeCell ref="C30:C35"/>
    <mergeCell ref="C36:C41"/>
    <mergeCell ref="C42:C47"/>
    <mergeCell ref="C48:C53"/>
    <mergeCell ref="C54:C59"/>
    <mergeCell ref="C60:C65"/>
    <mergeCell ref="C66:C71"/>
    <mergeCell ref="C72:C77"/>
    <mergeCell ref="C78:C83"/>
    <mergeCell ref="C84:C89"/>
    <mergeCell ref="C90:C95"/>
    <mergeCell ref="C96:C101"/>
    <mergeCell ref="C102:C109"/>
    <mergeCell ref="C110:C115"/>
    <mergeCell ref="C116:C123"/>
    <mergeCell ref="C124:C129"/>
    <mergeCell ref="C130:C135"/>
    <mergeCell ref="C136:C141"/>
    <mergeCell ref="C142:C147"/>
    <mergeCell ref="C148:C153"/>
    <mergeCell ref="C154:C169"/>
    <mergeCell ref="C170:C175"/>
    <mergeCell ref="C176:C181"/>
    <mergeCell ref="C182:C187"/>
    <mergeCell ref="C188:C193"/>
    <mergeCell ref="C194:C199"/>
    <mergeCell ref="C200:C205"/>
    <mergeCell ref="C206:C211"/>
    <mergeCell ref="C212:C217"/>
    <mergeCell ref="C218:C224"/>
    <mergeCell ref="C225:C230"/>
    <mergeCell ref="C231:C236"/>
    <mergeCell ref="C237:C242"/>
    <mergeCell ref="C243:C248"/>
    <mergeCell ref="C249:C254"/>
    <mergeCell ref="C255:C260"/>
    <mergeCell ref="C261:C266"/>
    <mergeCell ref="C267:C272"/>
    <mergeCell ref="C273:C278"/>
    <mergeCell ref="C279:C284"/>
    <mergeCell ref="C285:C290"/>
    <mergeCell ref="C291:C296"/>
    <mergeCell ref="C297:C302"/>
    <mergeCell ref="C303:C308"/>
    <mergeCell ref="C309:C314"/>
    <mergeCell ref="C315:C320"/>
    <mergeCell ref="C321:C326"/>
    <mergeCell ref="C327:C334"/>
    <mergeCell ref="C335:C344"/>
    <mergeCell ref="C345:C350"/>
    <mergeCell ref="C351:C356"/>
    <mergeCell ref="C357:C362"/>
    <mergeCell ref="C363:C368"/>
    <mergeCell ref="C369:C374"/>
    <mergeCell ref="C375:C380"/>
    <mergeCell ref="C381:C386"/>
    <mergeCell ref="C387:C392"/>
    <mergeCell ref="C393:C399"/>
    <mergeCell ref="C400:C408"/>
    <mergeCell ref="C409:C415"/>
    <mergeCell ref="C416:C421"/>
    <mergeCell ref="C422:C430"/>
    <mergeCell ref="C431:C437"/>
    <mergeCell ref="C438:C443"/>
    <mergeCell ref="C444:C449"/>
    <mergeCell ref="D4:D5"/>
    <mergeCell ref="D6:D11"/>
    <mergeCell ref="D12:D17"/>
    <mergeCell ref="D18:D23"/>
    <mergeCell ref="D24:D29"/>
    <mergeCell ref="D30:D35"/>
    <mergeCell ref="D36:D41"/>
    <mergeCell ref="D42:D47"/>
    <mergeCell ref="D48:D53"/>
    <mergeCell ref="D54:D59"/>
    <mergeCell ref="D60:D65"/>
    <mergeCell ref="D66:D71"/>
    <mergeCell ref="D72:D77"/>
    <mergeCell ref="D78:D83"/>
    <mergeCell ref="D84:D89"/>
    <mergeCell ref="D90:D95"/>
    <mergeCell ref="D96:D101"/>
    <mergeCell ref="D102:D109"/>
    <mergeCell ref="D110:D115"/>
    <mergeCell ref="D116:D123"/>
    <mergeCell ref="D124:D129"/>
    <mergeCell ref="D130:D135"/>
    <mergeCell ref="D136:D141"/>
    <mergeCell ref="D142:D147"/>
    <mergeCell ref="D148:D153"/>
    <mergeCell ref="D154:D169"/>
    <mergeCell ref="D170:D175"/>
    <mergeCell ref="D176:D181"/>
    <mergeCell ref="D182:D187"/>
    <mergeCell ref="D188:D193"/>
    <mergeCell ref="D194:D199"/>
    <mergeCell ref="D200:D205"/>
    <mergeCell ref="D206:D211"/>
    <mergeCell ref="D212:D217"/>
    <mergeCell ref="D218:D224"/>
    <mergeCell ref="D225:D230"/>
    <mergeCell ref="D231:D236"/>
    <mergeCell ref="D237:D242"/>
    <mergeCell ref="D243:D248"/>
    <mergeCell ref="D249:D254"/>
    <mergeCell ref="D255:D260"/>
    <mergeCell ref="D261:D266"/>
    <mergeCell ref="D267:D272"/>
    <mergeCell ref="D273:D278"/>
    <mergeCell ref="D279:D284"/>
    <mergeCell ref="D285:D290"/>
    <mergeCell ref="D291:D296"/>
    <mergeCell ref="D297:D302"/>
    <mergeCell ref="D303:D308"/>
    <mergeCell ref="D309:D314"/>
    <mergeCell ref="D315:D320"/>
    <mergeCell ref="D321:D326"/>
    <mergeCell ref="D327:D334"/>
    <mergeCell ref="D335:D344"/>
    <mergeCell ref="D345:D350"/>
    <mergeCell ref="D351:D356"/>
    <mergeCell ref="D357:D362"/>
    <mergeCell ref="D363:D368"/>
    <mergeCell ref="D369:D374"/>
    <mergeCell ref="D375:D380"/>
    <mergeCell ref="D381:D386"/>
    <mergeCell ref="D387:D392"/>
    <mergeCell ref="D393:D399"/>
    <mergeCell ref="D400:D408"/>
    <mergeCell ref="D409:D415"/>
    <mergeCell ref="D416:D421"/>
    <mergeCell ref="D422:D430"/>
    <mergeCell ref="D431:D437"/>
    <mergeCell ref="D438:D443"/>
    <mergeCell ref="D444:D449"/>
    <mergeCell ref="E4:E5"/>
    <mergeCell ref="E6:E11"/>
    <mergeCell ref="E12:E17"/>
    <mergeCell ref="E18:E23"/>
    <mergeCell ref="E24:E29"/>
    <mergeCell ref="E30:E35"/>
    <mergeCell ref="E36:E41"/>
    <mergeCell ref="E42:E47"/>
    <mergeCell ref="E48:E53"/>
    <mergeCell ref="E54:E59"/>
    <mergeCell ref="E60:E65"/>
    <mergeCell ref="E66:E71"/>
    <mergeCell ref="E72:E77"/>
    <mergeCell ref="E78:E83"/>
    <mergeCell ref="E84:E89"/>
    <mergeCell ref="E90:E95"/>
    <mergeCell ref="E96:E101"/>
    <mergeCell ref="E102:E109"/>
    <mergeCell ref="E110:E115"/>
    <mergeCell ref="E116:E123"/>
    <mergeCell ref="E124:E129"/>
    <mergeCell ref="E130:E135"/>
    <mergeCell ref="E136:E141"/>
    <mergeCell ref="E142:E147"/>
    <mergeCell ref="E148:E153"/>
    <mergeCell ref="E154:E169"/>
    <mergeCell ref="E170:E175"/>
    <mergeCell ref="E176:E181"/>
    <mergeCell ref="E182:E187"/>
    <mergeCell ref="E188:E193"/>
    <mergeCell ref="E194:E199"/>
    <mergeCell ref="E200:E205"/>
    <mergeCell ref="E206:E211"/>
    <mergeCell ref="E212:E217"/>
    <mergeCell ref="E218:E224"/>
    <mergeCell ref="E225:E230"/>
    <mergeCell ref="E231:E236"/>
    <mergeCell ref="E237:E242"/>
    <mergeCell ref="E243:E248"/>
    <mergeCell ref="E249:E254"/>
    <mergeCell ref="E255:E260"/>
    <mergeCell ref="E261:E266"/>
    <mergeCell ref="E267:E272"/>
    <mergeCell ref="E273:E278"/>
    <mergeCell ref="E279:E284"/>
    <mergeCell ref="E285:E290"/>
    <mergeCell ref="E291:E296"/>
    <mergeCell ref="E297:E302"/>
    <mergeCell ref="E303:E308"/>
    <mergeCell ref="E309:E314"/>
    <mergeCell ref="E315:E320"/>
    <mergeCell ref="E321:E326"/>
    <mergeCell ref="E327:E334"/>
    <mergeCell ref="E335:E344"/>
    <mergeCell ref="E345:E350"/>
    <mergeCell ref="E351:E356"/>
    <mergeCell ref="E357:E362"/>
    <mergeCell ref="E363:E368"/>
    <mergeCell ref="E369:E374"/>
    <mergeCell ref="E375:E380"/>
    <mergeCell ref="E381:E386"/>
    <mergeCell ref="E387:E392"/>
    <mergeCell ref="E393:E399"/>
    <mergeCell ref="E400:E408"/>
    <mergeCell ref="E409:E415"/>
    <mergeCell ref="E416:E421"/>
    <mergeCell ref="E422:E430"/>
    <mergeCell ref="E431:E437"/>
    <mergeCell ref="E438:E443"/>
    <mergeCell ref="E444:E449"/>
    <mergeCell ref="F4:F5"/>
    <mergeCell ref="F6:F11"/>
    <mergeCell ref="F12:F17"/>
    <mergeCell ref="F18:F23"/>
    <mergeCell ref="F24:F29"/>
    <mergeCell ref="F30:F35"/>
    <mergeCell ref="F36:F41"/>
    <mergeCell ref="F42:F47"/>
    <mergeCell ref="F48:F53"/>
    <mergeCell ref="F54:F59"/>
    <mergeCell ref="F60:F65"/>
    <mergeCell ref="F66:F71"/>
    <mergeCell ref="F72:F77"/>
    <mergeCell ref="F78:F83"/>
    <mergeCell ref="F84:F89"/>
    <mergeCell ref="F90:F95"/>
    <mergeCell ref="F96:F101"/>
    <mergeCell ref="F102:F109"/>
    <mergeCell ref="F110:F115"/>
    <mergeCell ref="F116:F123"/>
    <mergeCell ref="F124:F129"/>
    <mergeCell ref="F130:F135"/>
    <mergeCell ref="F136:F141"/>
    <mergeCell ref="F142:F147"/>
    <mergeCell ref="F148:F153"/>
    <mergeCell ref="F154:F169"/>
    <mergeCell ref="F170:F175"/>
    <mergeCell ref="F176:F181"/>
    <mergeCell ref="F182:F187"/>
    <mergeCell ref="F188:F193"/>
    <mergeCell ref="F194:F199"/>
    <mergeCell ref="F200:F205"/>
    <mergeCell ref="F206:F211"/>
    <mergeCell ref="F212:F217"/>
    <mergeCell ref="F218:F224"/>
    <mergeCell ref="F225:F230"/>
    <mergeCell ref="F231:F236"/>
    <mergeCell ref="F237:F242"/>
    <mergeCell ref="F243:F248"/>
    <mergeCell ref="F249:F254"/>
    <mergeCell ref="F255:F260"/>
    <mergeCell ref="F261:F266"/>
    <mergeCell ref="F267:F272"/>
    <mergeCell ref="F273:F278"/>
    <mergeCell ref="F279:F284"/>
    <mergeCell ref="F285:F290"/>
    <mergeCell ref="F291:F296"/>
    <mergeCell ref="F297:F302"/>
    <mergeCell ref="F303:F308"/>
    <mergeCell ref="F309:F314"/>
    <mergeCell ref="F315:F320"/>
    <mergeCell ref="F321:F326"/>
    <mergeCell ref="F327:F334"/>
    <mergeCell ref="F335:F344"/>
    <mergeCell ref="F345:F350"/>
    <mergeCell ref="F351:F356"/>
    <mergeCell ref="F357:F362"/>
    <mergeCell ref="F363:F368"/>
    <mergeCell ref="F369:F374"/>
    <mergeCell ref="F375:F380"/>
    <mergeCell ref="F381:F386"/>
    <mergeCell ref="F387:F392"/>
    <mergeCell ref="F393:F399"/>
    <mergeCell ref="F400:F408"/>
    <mergeCell ref="F409:F415"/>
    <mergeCell ref="F416:F421"/>
    <mergeCell ref="F422:F430"/>
    <mergeCell ref="F431:F437"/>
    <mergeCell ref="F438:F443"/>
    <mergeCell ref="F444:F449"/>
    <mergeCell ref="G4:G5"/>
    <mergeCell ref="G6:G11"/>
    <mergeCell ref="G12:G17"/>
    <mergeCell ref="G18:G23"/>
    <mergeCell ref="G24:G29"/>
    <mergeCell ref="G30:G35"/>
    <mergeCell ref="G36:G41"/>
    <mergeCell ref="G42:G47"/>
    <mergeCell ref="G48:G53"/>
    <mergeCell ref="G54:G59"/>
    <mergeCell ref="G60:G65"/>
    <mergeCell ref="G66:G71"/>
    <mergeCell ref="G72:G77"/>
    <mergeCell ref="G78:G83"/>
    <mergeCell ref="G84:G89"/>
    <mergeCell ref="G90:G95"/>
    <mergeCell ref="G96:G101"/>
    <mergeCell ref="G102:G109"/>
    <mergeCell ref="G110:G115"/>
    <mergeCell ref="G116:G123"/>
    <mergeCell ref="G124:G129"/>
    <mergeCell ref="G130:G135"/>
    <mergeCell ref="G136:G141"/>
    <mergeCell ref="G142:G147"/>
    <mergeCell ref="G148:G153"/>
    <mergeCell ref="G154:G169"/>
    <mergeCell ref="G170:G175"/>
    <mergeCell ref="G176:G181"/>
    <mergeCell ref="G182:G187"/>
    <mergeCell ref="G188:G193"/>
    <mergeCell ref="G194:G199"/>
    <mergeCell ref="G200:G205"/>
    <mergeCell ref="G206:G211"/>
    <mergeCell ref="G212:G217"/>
    <mergeCell ref="G218:G224"/>
    <mergeCell ref="G225:G230"/>
    <mergeCell ref="G231:G236"/>
    <mergeCell ref="G237:G242"/>
    <mergeCell ref="G243:G248"/>
    <mergeCell ref="G249:G254"/>
    <mergeCell ref="G255:G260"/>
    <mergeCell ref="G261:G266"/>
    <mergeCell ref="G267:G272"/>
    <mergeCell ref="G273:G278"/>
    <mergeCell ref="G279:G284"/>
    <mergeCell ref="G285:G290"/>
    <mergeCell ref="G291:G296"/>
    <mergeCell ref="G297:G302"/>
    <mergeCell ref="G303:G308"/>
    <mergeCell ref="G309:G314"/>
    <mergeCell ref="G315:G320"/>
    <mergeCell ref="G321:G326"/>
    <mergeCell ref="G327:G334"/>
    <mergeCell ref="G335:G344"/>
    <mergeCell ref="G345:G350"/>
    <mergeCell ref="G351:G356"/>
    <mergeCell ref="G357:G362"/>
    <mergeCell ref="G363:G368"/>
    <mergeCell ref="G369:G374"/>
    <mergeCell ref="G375:G380"/>
    <mergeCell ref="G381:G386"/>
    <mergeCell ref="G387:G392"/>
    <mergeCell ref="G393:G399"/>
    <mergeCell ref="G400:G408"/>
    <mergeCell ref="G409:G415"/>
    <mergeCell ref="G416:G421"/>
    <mergeCell ref="G422:G430"/>
    <mergeCell ref="G431:G437"/>
    <mergeCell ref="G438:G443"/>
    <mergeCell ref="G444:G449"/>
    <mergeCell ref="H6:H11"/>
    <mergeCell ref="H12:H17"/>
    <mergeCell ref="H18:H23"/>
    <mergeCell ref="H24:H29"/>
    <mergeCell ref="H30:H35"/>
    <mergeCell ref="H36:H41"/>
    <mergeCell ref="H42:H47"/>
    <mergeCell ref="H48:H53"/>
    <mergeCell ref="H54:H59"/>
    <mergeCell ref="H60:H65"/>
    <mergeCell ref="H66:H71"/>
    <mergeCell ref="H72:H77"/>
    <mergeCell ref="H78:H83"/>
    <mergeCell ref="H84:H89"/>
    <mergeCell ref="H90:H95"/>
    <mergeCell ref="H96:H101"/>
    <mergeCell ref="H102:H109"/>
    <mergeCell ref="H110:H115"/>
    <mergeCell ref="H116:H123"/>
    <mergeCell ref="H124:H129"/>
    <mergeCell ref="H130:H135"/>
    <mergeCell ref="H136:H141"/>
    <mergeCell ref="H142:H147"/>
    <mergeCell ref="H148:H153"/>
    <mergeCell ref="H154:H169"/>
    <mergeCell ref="H170:H175"/>
    <mergeCell ref="H176:H181"/>
    <mergeCell ref="H182:H187"/>
    <mergeCell ref="H188:H193"/>
    <mergeCell ref="H194:H199"/>
    <mergeCell ref="H200:H205"/>
    <mergeCell ref="H206:H211"/>
    <mergeCell ref="H212:H217"/>
    <mergeCell ref="H218:H224"/>
    <mergeCell ref="H225:H230"/>
    <mergeCell ref="H231:H236"/>
    <mergeCell ref="H237:H242"/>
    <mergeCell ref="H243:H248"/>
    <mergeCell ref="H249:H254"/>
    <mergeCell ref="H255:H260"/>
    <mergeCell ref="H261:H266"/>
    <mergeCell ref="H267:H272"/>
    <mergeCell ref="H273:H278"/>
    <mergeCell ref="H279:H284"/>
    <mergeCell ref="H285:H290"/>
    <mergeCell ref="H291:H296"/>
    <mergeCell ref="H297:H302"/>
    <mergeCell ref="H303:H308"/>
    <mergeCell ref="H309:H314"/>
    <mergeCell ref="H315:H320"/>
    <mergeCell ref="H321:H326"/>
    <mergeCell ref="H327:H334"/>
    <mergeCell ref="H335:H344"/>
    <mergeCell ref="H345:H350"/>
    <mergeCell ref="H351:H356"/>
    <mergeCell ref="H357:H362"/>
    <mergeCell ref="H363:H368"/>
    <mergeCell ref="H369:H374"/>
    <mergeCell ref="H375:H380"/>
    <mergeCell ref="H381:H386"/>
    <mergeCell ref="H387:H392"/>
    <mergeCell ref="H393:H399"/>
    <mergeCell ref="H400:H408"/>
    <mergeCell ref="H409:H415"/>
    <mergeCell ref="H416:H421"/>
    <mergeCell ref="H422:H430"/>
    <mergeCell ref="H431:H437"/>
    <mergeCell ref="H438:H443"/>
    <mergeCell ref="H444:H449"/>
    <mergeCell ref="I6:I11"/>
    <mergeCell ref="I12:I17"/>
    <mergeCell ref="I18:I23"/>
    <mergeCell ref="I24:I29"/>
    <mergeCell ref="I30:I35"/>
    <mergeCell ref="I36:I41"/>
    <mergeCell ref="I42:I47"/>
    <mergeCell ref="I48:I53"/>
    <mergeCell ref="I54:I59"/>
    <mergeCell ref="I60:I65"/>
    <mergeCell ref="I66:I71"/>
    <mergeCell ref="I72:I77"/>
    <mergeCell ref="I78:I83"/>
    <mergeCell ref="I84:I89"/>
    <mergeCell ref="I90:I95"/>
    <mergeCell ref="I96:I101"/>
    <mergeCell ref="I102:I109"/>
    <mergeCell ref="I110:I115"/>
    <mergeCell ref="I116:I123"/>
    <mergeCell ref="I124:I129"/>
    <mergeCell ref="I130:I135"/>
    <mergeCell ref="I136:I141"/>
    <mergeCell ref="I142:I147"/>
    <mergeCell ref="I148:I153"/>
    <mergeCell ref="I154:I169"/>
    <mergeCell ref="I170:I175"/>
    <mergeCell ref="I176:I181"/>
    <mergeCell ref="I182:I187"/>
    <mergeCell ref="I188:I193"/>
    <mergeCell ref="I194:I199"/>
    <mergeCell ref="I200:I205"/>
    <mergeCell ref="I206:I211"/>
    <mergeCell ref="I212:I217"/>
    <mergeCell ref="I218:I224"/>
    <mergeCell ref="I225:I230"/>
    <mergeCell ref="I231:I236"/>
    <mergeCell ref="I237:I242"/>
    <mergeCell ref="I243:I248"/>
    <mergeCell ref="I249:I254"/>
    <mergeCell ref="I255:I260"/>
    <mergeCell ref="I261:I266"/>
    <mergeCell ref="I267:I272"/>
    <mergeCell ref="I273:I278"/>
    <mergeCell ref="I279:I284"/>
    <mergeCell ref="I285:I290"/>
    <mergeCell ref="I291:I296"/>
    <mergeCell ref="I297:I302"/>
    <mergeCell ref="I303:I308"/>
    <mergeCell ref="I309:I314"/>
    <mergeCell ref="I315:I320"/>
    <mergeCell ref="I321:I326"/>
    <mergeCell ref="I327:I334"/>
    <mergeCell ref="I335:I344"/>
    <mergeCell ref="I345:I350"/>
    <mergeCell ref="I351:I356"/>
    <mergeCell ref="I357:I362"/>
    <mergeCell ref="I363:I368"/>
    <mergeCell ref="I369:I374"/>
    <mergeCell ref="I375:I380"/>
    <mergeCell ref="I381:I386"/>
    <mergeCell ref="I387:I392"/>
    <mergeCell ref="I393:I399"/>
    <mergeCell ref="I400:I408"/>
    <mergeCell ref="I409:I415"/>
    <mergeCell ref="I416:I421"/>
    <mergeCell ref="I422:I430"/>
    <mergeCell ref="I431:I437"/>
    <mergeCell ref="I438:I443"/>
    <mergeCell ref="I444:I449"/>
    <mergeCell ref="J4:J5"/>
    <mergeCell ref="J6:J11"/>
    <mergeCell ref="J12:J17"/>
    <mergeCell ref="J18:J23"/>
    <mergeCell ref="J24:J29"/>
    <mergeCell ref="J30:J35"/>
    <mergeCell ref="J36:J41"/>
    <mergeCell ref="J42:J47"/>
    <mergeCell ref="J48:J53"/>
    <mergeCell ref="J54:J59"/>
    <mergeCell ref="J60:J65"/>
    <mergeCell ref="J66:J71"/>
    <mergeCell ref="J72:J77"/>
    <mergeCell ref="J78:J83"/>
    <mergeCell ref="J84:J89"/>
    <mergeCell ref="J90:J95"/>
    <mergeCell ref="J96:J101"/>
    <mergeCell ref="J102:J109"/>
    <mergeCell ref="J110:J115"/>
    <mergeCell ref="J116:J123"/>
    <mergeCell ref="J124:J129"/>
    <mergeCell ref="J130:J135"/>
    <mergeCell ref="J136:J141"/>
    <mergeCell ref="J142:J147"/>
    <mergeCell ref="J148:J153"/>
    <mergeCell ref="J154:J169"/>
    <mergeCell ref="J170:J175"/>
    <mergeCell ref="J176:J181"/>
    <mergeCell ref="J182:J187"/>
    <mergeCell ref="J188:J193"/>
    <mergeCell ref="J194:J199"/>
    <mergeCell ref="J200:J205"/>
    <mergeCell ref="J206:J211"/>
    <mergeCell ref="J212:J217"/>
    <mergeCell ref="J218:J224"/>
    <mergeCell ref="J225:J230"/>
    <mergeCell ref="J231:J236"/>
    <mergeCell ref="J237:J242"/>
    <mergeCell ref="J243:J248"/>
    <mergeCell ref="J249:J254"/>
    <mergeCell ref="J255:J260"/>
    <mergeCell ref="J261:J266"/>
    <mergeCell ref="J267:J272"/>
    <mergeCell ref="J273:J278"/>
    <mergeCell ref="J279:J284"/>
    <mergeCell ref="J285:J290"/>
    <mergeCell ref="J291:J296"/>
    <mergeCell ref="J297:J302"/>
    <mergeCell ref="J303:J308"/>
    <mergeCell ref="J309:J314"/>
    <mergeCell ref="J315:J320"/>
    <mergeCell ref="J321:J326"/>
    <mergeCell ref="J327:J334"/>
    <mergeCell ref="J335:J344"/>
    <mergeCell ref="J345:J350"/>
    <mergeCell ref="J351:J356"/>
    <mergeCell ref="J357:J362"/>
    <mergeCell ref="J363:J368"/>
    <mergeCell ref="J369:J374"/>
    <mergeCell ref="J375:J380"/>
    <mergeCell ref="J381:J386"/>
    <mergeCell ref="J387:J392"/>
    <mergeCell ref="J393:J399"/>
    <mergeCell ref="J400:J408"/>
    <mergeCell ref="J409:J415"/>
    <mergeCell ref="J416:J421"/>
    <mergeCell ref="J422:J430"/>
    <mergeCell ref="J431:J437"/>
    <mergeCell ref="J438:J443"/>
    <mergeCell ref="J444:J449"/>
    <mergeCell ref="K4:K5"/>
    <mergeCell ref="L4:L5"/>
    <mergeCell ref="M4:M5"/>
    <mergeCell ref="N4:N5"/>
    <mergeCell ref="O4:O5"/>
    <mergeCell ref="P4:P5"/>
  </mergeCells>
  <printOptions horizontalCentered="1"/>
  <pageMargins left="0.707638888888889" right="0.707638888888889" top="1.06180555555556" bottom="0.865277777777778" header="0" footer="0"/>
  <pageSetup paperSize="9" orientation="landscape"/>
  <headerFooter/>
</worksheet>
</file>

<file path=docProps/app.xml><?xml version="1.0" encoding="utf-8"?>
<Properties xmlns="http://schemas.openxmlformats.org/officeDocument/2006/extended-properties" xmlns:vt="http://schemas.openxmlformats.org/officeDocument/2006/docPropsVTypes">
  <Application>Apache POI</Application>
  <HeadingPairs>
    <vt:vector size="2" baseType="variant">
      <vt:variant>
        <vt:lpstr>工作表</vt:lpstr>
      </vt:variant>
      <vt:variant>
        <vt:i4>13</vt:i4>
      </vt:variant>
    </vt:vector>
  </HeadingPairs>
  <TitlesOfParts>
    <vt:vector size="13" baseType="lpstr">
      <vt:lpstr>01收支总表</vt:lpstr>
      <vt:lpstr>02收入总表</vt:lpstr>
      <vt:lpstr>03支出总表</vt:lpstr>
      <vt:lpstr>04项目支出</vt:lpstr>
      <vt:lpstr>05政府采购预算明细表</vt:lpstr>
      <vt:lpstr>06财拨总表</vt:lpstr>
      <vt:lpstr>07一般公共预算财政拨款支出表</vt:lpstr>
      <vt:lpstr>08一般公共预算财政拨款基本支出表</vt:lpstr>
      <vt:lpstr>09政府性基金预算财政拨款支出表</vt:lpstr>
      <vt:lpstr>10国有资本经营预算财政拨款支出表</vt:lpstr>
      <vt:lpstr>11三公经费支出表（改）</vt:lpstr>
      <vt:lpstr>12政府购买服务预算财政拨款明细表</vt:lpstr>
      <vt:lpstr>13项目支出绩效表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303-08</cp:lastModifiedBy>
  <dcterms:created xsi:type="dcterms:W3CDTF">2024-01-22T06:17:00Z</dcterms:created>
  <dcterms:modified xsi:type="dcterms:W3CDTF">2024-01-30T08:35:13Z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2052-10.8.0.6308</vt:lpwstr>
  </property>
</Properties>
</file>