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firstSheet="76" activeTab="76"/>
  </bookViews>
  <sheets>
    <sheet name="市区体制下划专项-计划生育-暖心活动、情暖万家及心灵家园经费" sheetId="1" r:id="rId1"/>
    <sheet name="独生子女父母奖励" sheetId="2" r:id="rId2"/>
    <sheet name="独生子女父母奖励1" sheetId="3" r:id="rId3"/>
    <sheet name="社区村计生专干补贴" sheetId="4" r:id="rId4"/>
    <sheet name="“扶老助残、平安相伴”为民办实事项目" sheetId="5" r:id="rId5"/>
    <sheet name="2022-2023年垃圾分类第三方服务经费" sheetId="6" r:id="rId6"/>
    <sheet name="2022年河长制工作经费剩余考核资金" sheetId="7" r:id="rId7"/>
    <sheet name="2022年社工工资调标经费" sheetId="8" r:id="rId8"/>
    <sheet name="2023年大中型水库后期扶持" sheetId="9" r:id="rId9"/>
    <sheet name="2023年河长制工作经费" sheetId="10" r:id="rId10"/>
    <sheet name="2023年环境建设项目补助" sheetId="11" r:id="rId11"/>
    <sheet name="2023年集中隔离工作经费" sheetId="12" r:id="rId12"/>
    <sheet name="2023年社会建设专项-朝阳区社会组织培育孵化中心建设项目" sheetId="13" r:id="rId13"/>
    <sheet name="2023年社会建设专项-社工关爱项目" sheetId="14" r:id="rId14"/>
    <sheet name="2023年社会建设专项-社工系列培训经费" sheetId="15" r:id="rId15"/>
    <sheet name="办事处及社区层面服务用房运转经费" sheetId="16" r:id="rId16"/>
    <sheet name="病媒消杀经费" sheetId="17" r:id="rId17"/>
    <sheet name="残疾人温馨家园运行经费" sheetId="18" r:id="rId18"/>
    <sheet name="残疾人职业康复站运转经费" sheetId="19" r:id="rId19"/>
    <sheet name="产业发展保障经费" sheetId="20" r:id="rId20"/>
    <sheet name="朝阳区社会组织参与社会治理项目" sheetId="21" r:id="rId21"/>
    <sheet name="城市地区煤改电设备维护" sheetId="22" r:id="rId22"/>
    <sheet name="创城工作经费" sheetId="23" r:id="rId23"/>
    <sheet name="区党建研究会2022年度立项课题经费" sheetId="24" r:id="rId24"/>
    <sheet name="朝阳区党群服务中心运行经费" sheetId="25" r:id="rId25"/>
    <sheet name="低保低收入对象采暖补贴" sheetId="26" r:id="rId26"/>
    <sheet name="地退人员福利费、管理费" sheetId="27" r:id="rId27"/>
    <sheet name="第五次全国经济普查经费" sheetId="28" r:id="rId28"/>
    <sheet name="第一书记工作和生活补贴" sheetId="29" r:id="rId29"/>
    <sheet name="个人违规电动三、四轮车清理工作经费清理工作经费" sheetId="30" r:id="rId30"/>
    <sheet name="公共事务协管经费-城市协管员" sheetId="31" r:id="rId31"/>
    <sheet name="公共事务协管经费-兼职安全员" sheetId="32" r:id="rId32"/>
    <sheet name="公益事业经费（体制）" sheetId="33" r:id="rId33"/>
    <sheet name="公益性就业组织区级岗位补贴" sheetId="34" r:id="rId34"/>
    <sheet name="和谐促进员工作经费" sheetId="35" r:id="rId35"/>
    <sheet name="机场街道广告牌匾底商外立面整治等项目尾款" sheetId="36" r:id="rId36"/>
    <sheet name="机场街道美院秀秀环境整治项目尾款" sheetId="37" r:id="rId37"/>
    <sheet name="基本事业费（自管）" sheetId="38" r:id="rId38"/>
    <sheet name="基层代表组工作经费" sheetId="39" r:id="rId39"/>
    <sheet name="基层党组织服务群众经费" sheetId="40" r:id="rId40"/>
    <sheet name="基层公共安全工作经费" sheetId="41" r:id="rId41"/>
    <sheet name="基层综合工作经费" sheetId="42" r:id="rId42"/>
    <sheet name="兼职“两新”法人单位书记补贴、社区居民党组织书记工作补贴" sheetId="43" r:id="rId43"/>
    <sheet name="接诉即办工作经费300万" sheetId="44" r:id="rId44"/>
    <sheet name="接诉即办工作经费500万" sheetId="45" r:id="rId45"/>
    <sheet name="街道系统共商共治-南平里39号北侧花园提升项目" sheetId="46" r:id="rId46"/>
    <sheet name="街乡残疾人工作经费" sheetId="47" r:id="rId47"/>
    <sheet name="街乡人口调控专项资金" sheetId="48" r:id="rId48"/>
    <sheet name="就业工作绩效考核经费" sheetId="49" r:id="rId49"/>
    <sheet name="老积极分子人员经费" sheetId="50" r:id="rId50"/>
    <sheet name="离退休干部党支部书记工作补贴" sheetId="51" r:id="rId51"/>
    <sheet name="2023年两节送温暖经费-妇联" sheetId="52" r:id="rId52"/>
    <sheet name="街道临时救助" sheetId="53" r:id="rId53"/>
    <sheet name="民生家园建设经费" sheetId="54" r:id="rId54"/>
    <sheet name="区民政局退离居委会老积极分子“两节”送温暖经费" sheetId="55" r:id="rId55"/>
    <sheet name="区卫健委“两节”送温暖" sheetId="56" r:id="rId56"/>
    <sheet name="全民健身示范街道经费" sheetId="57" r:id="rId57"/>
    <sheet name="全区离退休干部学习活" sheetId="58" r:id="rId58"/>
    <sheet name="全区离休干部高龄养老" sheetId="59" r:id="rId59"/>
    <sheet name="人口抽样调查经费" sheetId="60" r:id="rId60"/>
    <sheet name="三馆免费开放补助" sheetId="61" r:id="rId61"/>
    <sheet name="社会工作服务平台项目" sheetId="62" r:id="rId62"/>
    <sheet name="社会治安综合治理中心工作经费" sheetId="63" r:id="rId63"/>
    <sheet name="社区党建经费" sheetId="64" r:id="rId64"/>
    <sheet name="社区工作者独生子女父母一次性奖励" sheetId="65" r:id="rId65"/>
    <sheet name="社区工作者工会经费" sheetId="66" r:id="rId66"/>
    <sheet name="社区工作者人员经费" sheetId="67" r:id="rId67"/>
    <sheet name="社区工作者人员经费1" sheetId="68" r:id="rId68"/>
    <sheet name="社区机构运转经费-公用经费" sheetId="69" r:id="rId69"/>
    <sheet name="失业人员两节送温暖经费" sheetId="70" r:id="rId70"/>
    <sheet name="实行社区管理的企业退休人员服务经费" sheetId="71" r:id="rId71"/>
    <sheet name="公共事务协管经费-文明引导员补贴" sheetId="72" r:id="rId72"/>
    <sheet name="严重精神障碍患者监护人看护管理补贴" sheetId="73" r:id="rId73"/>
    <sheet name="义务兵优待金" sheetId="74" r:id="rId74"/>
    <sheet name="责任规划师劳务费" sheetId="75" r:id="rId75"/>
    <sheet name="中央补助地方美术馆、图书馆、文化馆" sheetId="76" r:id="rId76"/>
    <sheet name="城镇登记失业人员及实行社区管理的企业退休人员自采暖补贴" sheetId="78" r:id="rId77"/>
    <sheet name="空巢、低收入老人两节送温暖" sheetId="79" r:id="rId78"/>
  </sheets>
  <calcPr calcId="144525"/>
</workbook>
</file>

<file path=xl/sharedStrings.xml><?xml version="1.0" encoding="utf-8"?>
<sst xmlns="http://schemas.openxmlformats.org/spreadsheetml/2006/main" count="994">
  <si>
    <t>附件1</t>
  </si>
  <si>
    <t>项目支出绩效自评表</t>
  </si>
  <si>
    <r>
      <rPr>
        <b/>
        <sz val="11"/>
        <color theme="1"/>
        <rFont val="宋体"/>
        <charset val="134"/>
      </rPr>
      <t>（</t>
    </r>
    <r>
      <rPr>
        <b/>
        <sz val="11"/>
        <color theme="1"/>
        <rFont val="宋体"/>
        <charset val="134"/>
      </rPr>
      <t>202</t>
    </r>
    <r>
      <rPr>
        <b/>
        <sz val="11"/>
        <color theme="1"/>
        <rFont val="宋体"/>
        <charset val="134"/>
      </rPr>
      <t>3年度）</t>
    </r>
  </si>
  <si>
    <t>项目名称</t>
  </si>
  <si>
    <t>市区体制下划专项-计划生育-暖心活动、情暖万家及心灵家园经费</t>
  </si>
  <si>
    <t>主管部门</t>
  </si>
  <si>
    <t>北京市朝阳区人民政府首都机场街道办事处</t>
  </si>
  <si>
    <t>实施单位</t>
  </si>
  <si>
    <t>民生办</t>
  </si>
  <si>
    <t>项目负责人</t>
  </si>
  <si>
    <t>梁永</t>
  </si>
  <si>
    <t>联系电话</t>
  </si>
  <si>
    <r>
      <rPr>
        <b/>
        <sz val="9"/>
        <color theme="1"/>
        <rFont val="宋体"/>
        <charset val="134"/>
      </rPr>
      <t>项目资金</t>
    </r>
    <r>
      <rPr>
        <b/>
        <sz val="9"/>
        <color theme="1"/>
        <rFont val="Times New Roman"/>
        <charset val="134"/>
      </rPr>
      <t xml:space="preserve">
</t>
    </r>
    <r>
      <rPr>
        <b/>
        <sz val="9"/>
        <color theme="1"/>
        <rFont val="宋体"/>
        <charset val="134"/>
      </rPr>
      <t>（万元）</t>
    </r>
  </si>
  <si>
    <t>年初预算数</t>
  </si>
  <si>
    <t>全年预算数</t>
  </si>
  <si>
    <t>全年执行数</t>
  </si>
  <si>
    <t>分值</t>
  </si>
  <si>
    <t>执行率</t>
  </si>
  <si>
    <t>得分</t>
  </si>
  <si>
    <t>年度资金总额</t>
  </si>
  <si>
    <t>其中：当年财政拨款</t>
  </si>
  <si>
    <t>—</t>
  </si>
  <si>
    <t xml:space="preserve">     上年结转资金</t>
  </si>
  <si>
    <t xml:space="preserve">  其他资金</t>
  </si>
  <si>
    <t>年度总体目标</t>
  </si>
  <si>
    <t>预期目标</t>
  </si>
  <si>
    <t>实际完成情况</t>
  </si>
  <si>
    <t>落实《北京市计划生育条例》等政策，完成独生子女父母奖励、一次性奖励和一次性经济帮助的发放工作。</t>
  </si>
  <si>
    <t>完成独生子女父母奖励、一次性奖励和一次性经济帮助的发放工作</t>
  </si>
  <si>
    <t>绩
效
指
标</t>
  </si>
  <si>
    <t>一级指标</t>
  </si>
  <si>
    <t>二级指标</t>
  </si>
  <si>
    <t>三级指标</t>
  </si>
  <si>
    <t>年度
指标值</t>
  </si>
  <si>
    <t>实际
完成值</t>
  </si>
  <si>
    <t>偏差原因分析及改进措施</t>
  </si>
  <si>
    <t>产出指标</t>
  </si>
  <si>
    <t>数量指标</t>
  </si>
  <si>
    <t>举办暖心活动次数</t>
  </si>
  <si>
    <r>
      <rPr>
        <sz val="9"/>
        <color theme="1"/>
        <rFont val="Times New Roman"/>
        <charset val="134"/>
      </rPr>
      <t>≥4</t>
    </r>
    <r>
      <rPr>
        <sz val="9"/>
        <color theme="1"/>
        <rFont val="宋体"/>
        <charset val="134"/>
      </rPr>
      <t>次</t>
    </r>
  </si>
  <si>
    <t>质量指标</t>
  </si>
  <si>
    <t>参与活动人数</t>
  </si>
  <si>
    <r>
      <rPr>
        <sz val="9"/>
        <color theme="1"/>
        <rFont val="Times New Roman"/>
        <charset val="134"/>
      </rPr>
      <t>≥28</t>
    </r>
    <r>
      <rPr>
        <sz val="9"/>
        <color theme="1"/>
        <rFont val="宋体"/>
        <charset val="134"/>
      </rPr>
      <t>人</t>
    </r>
  </si>
  <si>
    <t>时效指标</t>
  </si>
  <si>
    <t>工作进度</t>
  </si>
  <si>
    <t>≤12</t>
  </si>
  <si>
    <t>成本指标</t>
  </si>
  <si>
    <t>经济成本指标</t>
  </si>
  <si>
    <t>暖心活动成本</t>
  </si>
  <si>
    <t>=10748元</t>
  </si>
  <si>
    <r>
      <rPr>
        <sz val="9"/>
        <color theme="1"/>
        <rFont val="Times New Roman"/>
        <charset val="134"/>
      </rPr>
      <t>10740.8</t>
    </r>
    <r>
      <rPr>
        <sz val="9"/>
        <color theme="1"/>
        <rFont val="宋体"/>
        <charset val="134"/>
      </rPr>
      <t>元</t>
    </r>
  </si>
  <si>
    <t>实际支出与供货商未沟通到位。措施：事前加强与相关单位沟通</t>
  </si>
  <si>
    <t>社会效益指标</t>
  </si>
  <si>
    <t>计划生育家庭和谐稳定。</t>
  </si>
  <si>
    <t>优良中低差</t>
  </si>
  <si>
    <t>优</t>
  </si>
  <si>
    <r>
      <rPr>
        <b/>
        <sz val="9"/>
        <color theme="1"/>
        <rFont val="宋体"/>
        <charset val="134"/>
      </rPr>
      <t>满意度</t>
    </r>
    <r>
      <rPr>
        <b/>
        <sz val="9"/>
        <color theme="1"/>
        <rFont val="Times New Roman"/>
        <charset val="134"/>
      </rPr>
      <t xml:space="preserve">
</t>
    </r>
    <r>
      <rPr>
        <b/>
        <sz val="9"/>
        <color theme="1"/>
        <rFont val="宋体"/>
        <charset val="134"/>
      </rPr>
      <t>指标</t>
    </r>
  </si>
  <si>
    <t>服务对象满意度指标</t>
  </si>
  <si>
    <t>受益对象满意率</t>
  </si>
  <si>
    <t>≥90%</t>
  </si>
  <si>
    <t>总分</t>
  </si>
  <si>
    <r>
      <rPr>
        <b/>
        <sz val="11"/>
        <color theme="1"/>
        <rFont val="宋体"/>
        <charset val="134"/>
      </rPr>
      <t xml:space="preserve">    填表人：</t>
    </r>
    <r>
      <rPr>
        <b/>
        <sz val="11"/>
        <color theme="1"/>
        <rFont val="Times New Roman"/>
        <charset val="134"/>
      </rPr>
      <t xml:space="preserve">     </t>
    </r>
    <r>
      <rPr>
        <b/>
        <sz val="11"/>
        <color theme="1"/>
        <rFont val="宋体"/>
        <charset val="134"/>
      </rPr>
      <t>薛进西</t>
    </r>
    <r>
      <rPr>
        <b/>
        <sz val="11"/>
        <color theme="1"/>
        <rFont val="Times New Roman"/>
        <charset val="134"/>
      </rPr>
      <t xml:space="preserve">                     </t>
    </r>
    <r>
      <rPr>
        <b/>
        <sz val="11"/>
        <color theme="1"/>
        <rFont val="宋体"/>
        <charset val="134"/>
      </rPr>
      <t>联系电话：</t>
    </r>
    <r>
      <rPr>
        <b/>
        <sz val="11"/>
        <color theme="1"/>
        <rFont val="Times New Roman"/>
        <charset val="134"/>
      </rPr>
      <t xml:space="preserve">  64575302                   </t>
    </r>
    <r>
      <rPr>
        <b/>
        <sz val="11"/>
        <color theme="1"/>
        <rFont val="宋体"/>
        <charset val="134"/>
      </rPr>
      <t>填写日期：2024.3.14</t>
    </r>
  </si>
  <si>
    <r>
      <rPr>
        <b/>
        <sz val="12"/>
        <rFont val="宋体"/>
        <charset val="134"/>
      </rPr>
      <t xml:space="preserve">填报注意事项：
</t>
    </r>
    <r>
      <rPr>
        <sz val="12"/>
        <rFont val="宋体"/>
        <charset val="134"/>
      </rPr>
      <t xml:space="preserve">
1.自评表应覆盖本单位本年度全部项目(项目个数应与部门决算数据保持一致)，涉密项目也需开展自评，但不需报送自评表；
2.正确填写年初预算数、全年预算数、全年执行数，金额应与部门决算数据保持一致；
3.自评表中的年度总目标预期目标、绩效指标中三级指标和年度指标值须与该项目一体化系统中预算已设定的绩效目标一致，不得随意调整，请与该项目绩效目标逐条对应；
4.对未完成或偏离绩效目标的指标，必须在“偏差原因分析及改进措施”中分析说明原因，研究提出整改措施。
5.得分一档最高不能超过该指标分值上限。
6.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
7.90（含）-100分为优、80（含）-90分为良、60（含）-80分为中、60分以下为差。
</t>
    </r>
  </si>
  <si>
    <t>独生子女父母奖励</t>
  </si>
  <si>
    <t>发放人数</t>
  </si>
  <si>
    <r>
      <rPr>
        <sz val="9"/>
        <color theme="1"/>
        <rFont val="Times New Roman"/>
        <charset val="134"/>
      </rPr>
      <t>≥100</t>
    </r>
    <r>
      <rPr>
        <sz val="9"/>
        <color theme="1"/>
        <rFont val="宋体"/>
        <charset val="134"/>
      </rPr>
      <t>人</t>
    </r>
  </si>
  <si>
    <t>资格确认合规率</t>
  </si>
  <si>
    <t>=100%</t>
  </si>
  <si>
    <t>发放时间</t>
  </si>
  <si>
    <r>
      <rPr>
        <sz val="9"/>
        <color theme="1"/>
        <rFont val="宋体"/>
        <charset val="134"/>
      </rPr>
      <t>＜</t>
    </r>
    <r>
      <rPr>
        <sz val="9"/>
        <color theme="1"/>
        <rFont val="Times New Roman"/>
        <charset val="134"/>
      </rPr>
      <t>12</t>
    </r>
  </si>
  <si>
    <t>＜12</t>
  </si>
  <si>
    <t>独生子女父母奖励成本</t>
  </si>
  <si>
    <r>
      <rPr>
        <sz val="9"/>
        <color theme="1"/>
        <rFont val="Times New Roman"/>
        <charset val="134"/>
      </rPr>
      <t>=23730</t>
    </r>
    <r>
      <rPr>
        <sz val="9"/>
        <color theme="1"/>
        <rFont val="宋体"/>
        <charset val="134"/>
      </rPr>
      <t>元</t>
    </r>
  </si>
  <si>
    <r>
      <rPr>
        <sz val="9"/>
        <color theme="1"/>
        <rFont val="Times New Roman"/>
        <charset val="134"/>
      </rPr>
      <t>23355</t>
    </r>
    <r>
      <rPr>
        <sz val="9"/>
        <color theme="1"/>
        <rFont val="宋体"/>
        <charset val="134"/>
      </rPr>
      <t>元</t>
    </r>
  </si>
  <si>
    <t>实际支出与前期摸底人数有偏差措施：加强摸底，精准预算。</t>
  </si>
  <si>
    <t>落实计生奖励和经济帮助</t>
  </si>
  <si>
    <t>≥90</t>
  </si>
  <si>
    <t>≥100人</t>
  </si>
  <si>
    <t>资金总额</t>
  </si>
  <si>
    <r>
      <rPr>
        <sz val="9"/>
        <color theme="1"/>
        <rFont val="Times New Roman"/>
        <charset val="134"/>
      </rPr>
      <t>≤38000</t>
    </r>
    <r>
      <rPr>
        <sz val="9"/>
        <color theme="1"/>
        <rFont val="宋体"/>
        <charset val="134"/>
      </rPr>
      <t>元</t>
    </r>
  </si>
  <si>
    <t xml:space="preserve">落实计生奖励和经济帮助 </t>
  </si>
  <si>
    <t>社区村计生专干补贴</t>
  </si>
  <si>
    <t>社区（村）专干人数</t>
  </si>
  <si>
    <t>＝4人</t>
  </si>
  <si>
    <t>计生专干补贴成本</t>
  </si>
  <si>
    <t>=4000元</t>
  </si>
  <si>
    <t>落实计生专干补贴</t>
  </si>
  <si>
    <t>补贴对象满意率</t>
  </si>
  <si>
    <r>
      <rPr>
        <b/>
        <sz val="11"/>
        <color theme="1"/>
        <rFont val="宋体"/>
        <charset val="134"/>
      </rPr>
      <t xml:space="preserve">    填表人：</t>
    </r>
    <r>
      <rPr>
        <b/>
        <sz val="11"/>
        <color theme="1"/>
        <rFont val="Times New Roman"/>
        <charset val="134"/>
      </rPr>
      <t xml:space="preserve">     </t>
    </r>
    <r>
      <rPr>
        <b/>
        <sz val="11"/>
        <color theme="1"/>
        <rFont val="宋体"/>
        <charset val="134"/>
      </rPr>
      <t>薛进西</t>
    </r>
    <r>
      <rPr>
        <b/>
        <sz val="11"/>
        <color theme="1"/>
        <rFont val="Times New Roman"/>
        <charset val="134"/>
      </rPr>
      <t xml:space="preserve">                     </t>
    </r>
    <r>
      <rPr>
        <b/>
        <sz val="11"/>
        <color theme="1"/>
        <rFont val="宋体"/>
        <charset val="134"/>
      </rPr>
      <t>联系电话：</t>
    </r>
    <r>
      <rPr>
        <b/>
        <sz val="11"/>
        <color theme="1"/>
        <rFont val="Times New Roman"/>
        <charset val="134"/>
      </rPr>
      <t xml:space="preserve">  64575302              </t>
    </r>
    <r>
      <rPr>
        <b/>
        <sz val="11"/>
        <color theme="1"/>
        <rFont val="宋体"/>
        <charset val="134"/>
      </rPr>
      <t>填写日期：2024.3.14</t>
    </r>
  </si>
  <si>
    <r>
      <rPr>
        <sz val="9"/>
        <color theme="1"/>
        <rFont val="Times New Roman"/>
        <charset val="134"/>
      </rPr>
      <t>“</t>
    </r>
    <r>
      <rPr>
        <sz val="9"/>
        <color theme="1"/>
        <rFont val="宋体"/>
        <charset val="134"/>
      </rPr>
      <t>扶老助残、平安相伴</t>
    </r>
    <r>
      <rPr>
        <sz val="9"/>
        <color theme="1"/>
        <rFont val="Times New Roman"/>
        <charset val="134"/>
      </rPr>
      <t>”</t>
    </r>
    <r>
      <rPr>
        <sz val="9"/>
        <color theme="1"/>
        <rFont val="宋体"/>
        <charset val="134"/>
      </rPr>
      <t>为民办实事项目</t>
    </r>
  </si>
  <si>
    <t>平安建设办公室</t>
  </si>
  <si>
    <t>王剑</t>
  </si>
  <si>
    <r>
      <rPr>
        <sz val="9"/>
        <color theme="1"/>
        <rFont val="宋体"/>
        <charset val="134"/>
      </rPr>
      <t>对辖区内残疾人配备火灾自救逃生器材</t>
    </r>
    <r>
      <rPr>
        <sz val="9"/>
        <color theme="1"/>
        <rFont val="宋体"/>
        <charset val="134"/>
      </rPr>
      <t>“</t>
    </r>
    <r>
      <rPr>
        <sz val="9"/>
        <color theme="1"/>
        <rFont val="宋体"/>
        <charset val="134"/>
      </rPr>
      <t>四件套</t>
    </r>
    <r>
      <rPr>
        <sz val="9"/>
        <color theme="1"/>
        <rFont val="宋体"/>
        <charset val="134"/>
      </rPr>
      <t>”</t>
    </r>
    <r>
      <rPr>
        <sz val="9"/>
        <color theme="1"/>
        <rFont val="宋体"/>
        <charset val="134"/>
      </rPr>
      <t>，切实提高抵御火灾能力，结合实际对辖区重点关爱人群开展安全隐患排查及改造工作，各类安全隐患消除在萌芽状态，杜绝安全事故的发生，确保重点关爱人群家庭生命财产安全。</t>
    </r>
  </si>
  <si>
    <t>为辖区213人完成配备消防“四件套”，排查及改造多处安全隐患，确保了重点关爱人群家庭生命财产安全，得到帮扶人员满意。</t>
  </si>
  <si>
    <t>共计213人，“四件套”</t>
  </si>
  <si>
    <t>=350元/人</t>
  </si>
  <si>
    <t>确保重点关爱人群家庭生命财产安全</t>
  </si>
  <si>
    <t>优良中差</t>
  </si>
  <si>
    <t>按照财政要求完成支出进度</t>
  </si>
  <si>
    <t>≥100%</t>
  </si>
  <si>
    <t>100%</t>
  </si>
  <si>
    <t>扶老助残、平安相伴，项目成本</t>
  </si>
  <si>
    <t>=7.455万</t>
  </si>
  <si>
    <t>7.455万</t>
  </si>
  <si>
    <t>效益指标</t>
  </si>
  <si>
    <r>
      <rPr>
        <b/>
        <sz val="9"/>
        <color theme="1"/>
        <rFont val="宋体"/>
        <charset val="134"/>
      </rPr>
      <t>满意度</t>
    </r>
    <r>
      <rPr>
        <b/>
        <sz val="9"/>
        <color theme="1"/>
        <rFont val="宋体"/>
        <charset val="134"/>
      </rPr>
      <t xml:space="preserve">
</t>
    </r>
    <r>
      <rPr>
        <b/>
        <sz val="9"/>
        <color theme="1"/>
        <rFont val="宋体"/>
        <charset val="134"/>
      </rPr>
      <t>指标</t>
    </r>
  </si>
  <si>
    <t>帮扶残疾人满意度</t>
  </si>
  <si>
    <t>≥95%</t>
  </si>
  <si>
    <t>95%</t>
  </si>
  <si>
    <r>
      <rPr>
        <b/>
        <sz val="11"/>
        <color theme="1"/>
        <rFont val="宋体"/>
        <charset val="134"/>
      </rPr>
      <t xml:space="preserve">    填表人：</t>
    </r>
    <r>
      <rPr>
        <b/>
        <sz val="11"/>
        <color theme="1"/>
        <rFont val="Times New Roman"/>
        <charset val="134"/>
      </rPr>
      <t xml:space="preserve">      </t>
    </r>
    <r>
      <rPr>
        <b/>
        <sz val="11"/>
        <color theme="1"/>
        <rFont val="宋体"/>
        <charset val="134"/>
      </rPr>
      <t>陈娟</t>
    </r>
    <r>
      <rPr>
        <b/>
        <sz val="11"/>
        <color theme="1"/>
        <rFont val="Times New Roman"/>
        <charset val="134"/>
      </rPr>
      <t xml:space="preserve">                      </t>
    </r>
    <r>
      <rPr>
        <b/>
        <sz val="11"/>
        <color theme="1"/>
        <rFont val="宋体"/>
        <charset val="134"/>
      </rPr>
      <t>联系电话：</t>
    </r>
    <r>
      <rPr>
        <b/>
        <sz val="11"/>
        <color theme="1"/>
        <rFont val="Times New Roman"/>
        <charset val="134"/>
      </rPr>
      <t xml:space="preserve">     64566148                      </t>
    </r>
    <r>
      <rPr>
        <b/>
        <sz val="11"/>
        <color theme="1"/>
        <rFont val="宋体"/>
        <charset val="134"/>
      </rPr>
      <t>填写日期：2024-3-19</t>
    </r>
  </si>
  <si>
    <r>
      <rPr>
        <sz val="9"/>
        <color theme="1"/>
        <rFont val="Times New Roman"/>
        <charset val="134"/>
      </rPr>
      <t>2022-2023</t>
    </r>
    <r>
      <rPr>
        <sz val="9"/>
        <color theme="1"/>
        <rFont val="宋体"/>
        <charset val="134"/>
      </rPr>
      <t>年垃圾分类第三方服务经费</t>
    </r>
  </si>
  <si>
    <t>城市管理办公室</t>
  </si>
  <si>
    <t>边  芳</t>
  </si>
  <si>
    <t>按照区城管委工作要求，聘用第三方服务单位做好机场街道生活垃圾分类工作。</t>
  </si>
  <si>
    <t>按照区城管委工作要求，机场街道开展2022-2023年机场街道聘用生活垃圾分类第三方服务单位项目，聘用北京万顺智能环保科技有限公司开展地区生活垃圾分类工作，完成了各项规定任务，考核合格，按合同约定分3次支付服务费用，共计71.464735万元。</t>
  </si>
  <si>
    <t>垃圾分类第三方拨付次数</t>
  </si>
  <si>
    <r>
      <rPr>
        <sz val="9"/>
        <color theme="1"/>
        <rFont val="Times New Roman"/>
        <charset val="134"/>
      </rPr>
      <t>≧</t>
    </r>
    <r>
      <rPr>
        <sz val="9"/>
        <color theme="1"/>
        <rFont val="Times New Roman"/>
        <charset val="134"/>
      </rPr>
      <t>1</t>
    </r>
    <r>
      <rPr>
        <sz val="9"/>
        <color theme="1"/>
        <rFont val="宋体"/>
        <charset val="134"/>
      </rPr>
      <t>次</t>
    </r>
  </si>
  <si>
    <t>确保垃圾分类第三方服务质量，考核合格</t>
  </si>
  <si>
    <t>高中低</t>
  </si>
  <si>
    <t>高</t>
  </si>
  <si>
    <t>及时拨付</t>
  </si>
  <si>
    <r>
      <rPr>
        <sz val="9"/>
        <color theme="1"/>
        <rFont val="Times New Roman"/>
        <charset val="134"/>
      </rPr>
      <t>≧</t>
    </r>
    <r>
      <rPr>
        <sz val="9"/>
        <color theme="1"/>
        <rFont val="Times New Roman"/>
        <charset val="134"/>
      </rPr>
      <t>90%</t>
    </r>
  </si>
  <si>
    <t>社会成本指标</t>
  </si>
  <si>
    <t>拨付金额</t>
  </si>
  <si>
    <r>
      <rPr>
        <sz val="9"/>
        <color theme="1"/>
        <rFont val="Times New Roman"/>
        <charset val="134"/>
      </rPr>
      <t>=714647.35</t>
    </r>
    <r>
      <rPr>
        <sz val="9"/>
        <color theme="1"/>
        <rFont val="宋体"/>
        <charset val="134"/>
      </rPr>
      <t>元</t>
    </r>
  </si>
  <si>
    <t>确保辖区垃圾分类，环境轶序提升</t>
  </si>
  <si>
    <t>群众满意度</t>
  </si>
  <si>
    <r>
      <rPr>
        <b/>
        <sz val="11"/>
        <color theme="1"/>
        <rFont val="宋体"/>
        <charset val="134"/>
      </rPr>
      <t xml:space="preserve">    填表人：</t>
    </r>
    <r>
      <rPr>
        <b/>
        <sz val="11"/>
        <color theme="1"/>
        <rFont val="Times New Roman"/>
        <charset val="134"/>
      </rPr>
      <t xml:space="preserve"> </t>
    </r>
    <r>
      <rPr>
        <b/>
        <sz val="11"/>
        <color theme="1"/>
        <rFont val="宋体"/>
        <charset val="134"/>
      </rPr>
      <t>王凤</t>
    </r>
    <r>
      <rPr>
        <b/>
        <sz val="11"/>
        <color theme="1"/>
        <rFont val="Times New Roman"/>
        <charset val="134"/>
      </rPr>
      <t xml:space="preserve">                           </t>
    </r>
    <r>
      <rPr>
        <b/>
        <sz val="11"/>
        <color theme="1"/>
        <rFont val="宋体"/>
        <charset val="134"/>
      </rPr>
      <t>联系电话：64566403</t>
    </r>
    <r>
      <rPr>
        <b/>
        <sz val="11"/>
        <color theme="1"/>
        <rFont val="Times New Roman"/>
        <charset val="134"/>
      </rPr>
      <t xml:space="preserve">                       </t>
    </r>
    <r>
      <rPr>
        <b/>
        <sz val="11"/>
        <color theme="1"/>
        <rFont val="宋体"/>
        <charset val="134"/>
      </rPr>
      <t>填写日期：2024年3月13日</t>
    </r>
  </si>
  <si>
    <r>
      <rPr>
        <b/>
        <sz val="12"/>
        <rFont val="宋体"/>
        <charset val="134"/>
      </rPr>
      <t xml:space="preserve">填报注意事项：
</t>
    </r>
    <r>
      <rPr>
        <sz val="12"/>
        <rFont val="宋体"/>
        <charset val="134"/>
      </rPr>
      <t xml:space="preserve">1.自评表应覆盖本单位本年度全部项目(项目个数应与部门决算数据保持一致)，涉密项目也需开展自评，但不需报送自评表；
2.正确填写年初预算数、全年预算数、全年执行数，金额应与部门决算数据保持一致；
3.自评表中的年度总目标预期目标、绩效指标中三级指标和年度指标值须与该项目一体化系统中预算已设定的绩效目标一致，不得随意调整，请与该项目绩效目标逐条对应；
4.对未完成或偏离绩效目标的指标，必须在“偏差原因分析及改进措施”中分析说明原因，研究提出整改措施。
5.得分一档最高不能超过该指标分值上限。
6.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
7.90（含）-100分为优、80（含）-90分为良、60（含）-80分为中、60分以下为差。
</t>
    </r>
  </si>
  <si>
    <r>
      <rPr>
        <sz val="9"/>
        <color theme="1"/>
        <rFont val="Times New Roman"/>
        <charset val="134"/>
      </rPr>
      <t>2022</t>
    </r>
    <r>
      <rPr>
        <sz val="9"/>
        <color theme="1"/>
        <rFont val="宋体"/>
        <charset val="134"/>
      </rPr>
      <t>年河长制工作经费剩余考核资金</t>
    </r>
  </si>
  <si>
    <t>靳媛媛</t>
  </si>
  <si>
    <t>按河长制工作总体部署及街道工作开展情况，做好河湖管理工作。</t>
  </si>
  <si>
    <t>按河长制工作总体部署及街道工作开展情况，开展机场生活区清管行动，完成经费支出。</t>
  </si>
  <si>
    <t>按清掏雨水箅子数量完成指标</t>
  </si>
  <si>
    <r>
      <rPr>
        <sz val="9"/>
        <rFont val="宋体"/>
        <charset val="134"/>
      </rPr>
      <t>≧</t>
    </r>
    <r>
      <rPr>
        <sz val="9"/>
        <rFont val="Times New Roman"/>
        <charset val="134"/>
      </rPr>
      <t>96%</t>
    </r>
  </si>
  <si>
    <r>
      <rPr>
        <sz val="9"/>
        <color theme="1"/>
        <rFont val="宋体"/>
        <charset val="134"/>
      </rPr>
      <t>≧</t>
    </r>
    <r>
      <rPr>
        <sz val="9"/>
        <color theme="1"/>
        <rFont val="Times New Roman"/>
        <charset val="134"/>
      </rPr>
      <t>96%</t>
    </r>
  </si>
  <si>
    <t>对机场生活区11条主要道路上的531座雨水箅子进行清掏、消毒、淤积物的清运及消纳等。项目拟于汤期5月和汛期7-8月开展两次集中清掏和消杀，同时负责日常巡查、应急清掏和消杀，具体时间根据天气及雨水箅子堵塞情况决定</t>
  </si>
  <si>
    <t>根据支出进度</t>
  </si>
  <si>
    <r>
      <rPr>
        <sz val="9"/>
        <rFont val="宋体"/>
        <charset val="134"/>
      </rPr>
      <t>≧</t>
    </r>
    <r>
      <rPr>
        <sz val="9"/>
        <rFont val="Times New Roman"/>
        <charset val="134"/>
      </rPr>
      <t>95%</t>
    </r>
  </si>
  <si>
    <r>
      <rPr>
        <sz val="9"/>
        <color theme="1"/>
        <rFont val="宋体"/>
        <charset val="134"/>
      </rPr>
      <t>≧</t>
    </r>
    <r>
      <rPr>
        <sz val="9"/>
        <color theme="1"/>
        <rFont val="Times New Roman"/>
        <charset val="134"/>
      </rPr>
      <t>95%</t>
    </r>
  </si>
  <si>
    <t>河长制成本</t>
  </si>
  <si>
    <r>
      <rPr>
        <sz val="9"/>
        <color theme="1"/>
        <rFont val="Times New Roman"/>
        <charset val="134"/>
      </rPr>
      <t>=10000</t>
    </r>
    <r>
      <rPr>
        <sz val="9"/>
        <color theme="1"/>
        <rFont val="宋体"/>
        <charset val="134"/>
      </rPr>
      <t>元</t>
    </r>
  </si>
  <si>
    <t>提升居民生活环境</t>
  </si>
  <si>
    <t>居民满意度</t>
  </si>
  <si>
    <r>
      <rPr>
        <b/>
        <sz val="11"/>
        <color theme="1"/>
        <rFont val="宋体"/>
        <charset val="134"/>
      </rPr>
      <t xml:space="preserve">    填表人：</t>
    </r>
    <r>
      <rPr>
        <b/>
        <sz val="11"/>
        <color theme="1"/>
        <rFont val="Times New Roman"/>
        <charset val="134"/>
      </rPr>
      <t xml:space="preserve"> </t>
    </r>
    <r>
      <rPr>
        <b/>
        <sz val="11"/>
        <color theme="1"/>
        <rFont val="宋体"/>
        <charset val="134"/>
      </rPr>
      <t>王凤</t>
    </r>
    <r>
      <rPr>
        <b/>
        <sz val="11"/>
        <color theme="1"/>
        <rFont val="Times New Roman"/>
        <charset val="134"/>
      </rPr>
      <t xml:space="preserve">                           </t>
    </r>
    <r>
      <rPr>
        <b/>
        <sz val="11"/>
        <color theme="1"/>
        <rFont val="宋体"/>
        <charset val="134"/>
      </rPr>
      <t>联系电话：64566403</t>
    </r>
    <r>
      <rPr>
        <b/>
        <sz val="11"/>
        <color theme="1"/>
        <rFont val="Times New Roman"/>
        <charset val="134"/>
      </rPr>
      <t xml:space="preserve">                 </t>
    </r>
    <r>
      <rPr>
        <b/>
        <sz val="11"/>
        <color theme="1"/>
        <rFont val="宋体"/>
        <charset val="134"/>
      </rPr>
      <t>填写日期：2024年3月13日</t>
    </r>
  </si>
  <si>
    <r>
      <rPr>
        <sz val="9"/>
        <color theme="1"/>
        <rFont val="Times New Roman"/>
        <charset val="134"/>
      </rPr>
      <t>2022</t>
    </r>
    <r>
      <rPr>
        <sz val="9"/>
        <color theme="1"/>
        <rFont val="宋体"/>
        <charset val="134"/>
      </rPr>
      <t>年社工工资调标经费</t>
    </r>
  </si>
  <si>
    <t>社建办</t>
  </si>
  <si>
    <t>肖博文</t>
  </si>
  <si>
    <t>142.2525.9</t>
  </si>
  <si>
    <t>完成社区工作者工资发放。</t>
  </si>
  <si>
    <t>按要求完成了工资发放，对整体有效发展起到良好的推动作用。</t>
  </si>
  <si>
    <t>社工人数</t>
  </si>
  <si>
    <r>
      <rPr>
        <sz val="9"/>
        <color theme="1"/>
        <rFont val="Times New Roman"/>
        <charset val="134"/>
      </rPr>
      <t>≤60</t>
    </r>
    <r>
      <rPr>
        <sz val="9"/>
        <color theme="1"/>
        <rFont val="宋体"/>
        <charset val="134"/>
      </rPr>
      <t>人</t>
    </r>
  </si>
  <si>
    <t>≤100%</t>
  </si>
  <si>
    <t>确保发放质量</t>
  </si>
  <si>
    <t>及时发放</t>
  </si>
  <si>
    <t>社工调标总额</t>
  </si>
  <si>
    <r>
      <rPr>
        <sz val="9"/>
        <color theme="1"/>
        <rFont val="Times New Roman"/>
        <charset val="134"/>
      </rPr>
      <t>≤1423204.85</t>
    </r>
    <r>
      <rPr>
        <sz val="9"/>
        <color theme="1"/>
        <rFont val="宋体"/>
        <charset val="134"/>
      </rPr>
      <t>元</t>
    </r>
  </si>
  <si>
    <t>确保社区稳定</t>
  </si>
  <si>
    <t>社工满意度</t>
  </si>
  <si>
    <r>
      <rPr>
        <b/>
        <sz val="11"/>
        <color theme="1"/>
        <rFont val="宋体"/>
        <charset val="134"/>
      </rPr>
      <t xml:space="preserve">    填表人：田继然</t>
    </r>
    <r>
      <rPr>
        <b/>
        <sz val="11"/>
        <color theme="1"/>
        <rFont val="Times New Roman"/>
        <charset val="134"/>
      </rPr>
      <t xml:space="preserve">               </t>
    </r>
    <r>
      <rPr>
        <b/>
        <sz val="11"/>
        <color theme="1"/>
        <rFont val="宋体"/>
        <charset val="134"/>
      </rPr>
      <t>联系电话：</t>
    </r>
    <r>
      <rPr>
        <b/>
        <sz val="11"/>
        <color theme="1"/>
        <rFont val="Times New Roman"/>
        <charset val="134"/>
      </rPr>
      <t xml:space="preserve"> 64567153                          </t>
    </r>
    <r>
      <rPr>
        <b/>
        <sz val="11"/>
        <color theme="1"/>
        <rFont val="宋体"/>
        <charset val="134"/>
      </rPr>
      <t>填写日期：2024.3.15</t>
    </r>
  </si>
  <si>
    <r>
      <rPr>
        <sz val="9"/>
        <color theme="1"/>
        <rFont val="Times New Roman"/>
        <charset val="134"/>
      </rPr>
      <t>2023</t>
    </r>
    <r>
      <rPr>
        <sz val="9"/>
        <color theme="1"/>
        <rFont val="宋体"/>
        <charset val="134"/>
      </rPr>
      <t>年大中型水库后期扶持农转非移民培训市级补助资金（市级资金）</t>
    </r>
  </si>
  <si>
    <t>按区水务局相关要求，做好2023年大中型水库农转非移民培训补贴发放工作。</t>
  </si>
  <si>
    <t>按区水务局要求，按每人每年560元标准为4名居民准时发放补贴，共计2240元。</t>
  </si>
  <si>
    <t>总人数</t>
  </si>
  <si>
    <r>
      <rPr>
        <sz val="9"/>
        <color theme="1"/>
        <rFont val="Times New Roman"/>
        <charset val="134"/>
      </rPr>
      <t>=4</t>
    </r>
    <r>
      <rPr>
        <sz val="9"/>
        <color theme="1"/>
        <rFont val="宋体"/>
        <charset val="134"/>
      </rPr>
      <t>人</t>
    </r>
  </si>
  <si>
    <r>
      <rPr>
        <sz val="9"/>
        <color theme="1"/>
        <rFont val="Times New Roman"/>
        <charset val="134"/>
      </rPr>
      <t>4</t>
    </r>
    <r>
      <rPr>
        <sz val="9"/>
        <color theme="1"/>
        <rFont val="宋体"/>
        <charset val="134"/>
      </rPr>
      <t>人</t>
    </r>
  </si>
  <si>
    <t>按照市级政策标准发放</t>
  </si>
  <si>
    <r>
      <rPr>
        <sz val="9"/>
        <color theme="1"/>
        <rFont val="Times New Roman"/>
        <charset val="134"/>
      </rPr>
      <t>≤12</t>
    </r>
    <r>
      <rPr>
        <sz val="9"/>
        <color theme="1"/>
        <rFont val="宋体"/>
        <charset val="134"/>
      </rPr>
      <t>月</t>
    </r>
  </si>
  <si>
    <t>预算金额</t>
  </si>
  <si>
    <r>
      <rPr>
        <sz val="9"/>
        <color indexed="8"/>
        <rFont val="Times New Roman"/>
        <charset val="134"/>
      </rPr>
      <t>≤2240</t>
    </r>
    <r>
      <rPr>
        <sz val="9"/>
        <color indexed="8"/>
        <rFont val="宋体"/>
        <charset val="134"/>
      </rPr>
      <t>元</t>
    </r>
  </si>
  <si>
    <t>指导本区水库移民工作，保障水库移民享受移民政策</t>
  </si>
  <si>
    <t>符合政策要求的水库移民享受移民政策</t>
  </si>
  <si>
    <t>≥80%</t>
  </si>
  <si>
    <r>
      <rPr>
        <sz val="9"/>
        <color theme="1"/>
        <rFont val="Times New Roman"/>
        <charset val="134"/>
      </rPr>
      <t>2023</t>
    </r>
    <r>
      <rPr>
        <sz val="9"/>
        <color theme="1"/>
        <rFont val="宋体"/>
        <charset val="134"/>
      </rPr>
      <t>年河长制工作经费</t>
    </r>
  </si>
  <si>
    <t>2023年河长制经费成本</t>
  </si>
  <si>
    <r>
      <rPr>
        <sz val="9"/>
        <color theme="1"/>
        <rFont val="Times New Roman"/>
        <charset val="134"/>
      </rPr>
      <t>=90000</t>
    </r>
    <r>
      <rPr>
        <sz val="9"/>
        <color theme="1"/>
        <rFont val="宋体"/>
        <charset val="134"/>
      </rPr>
      <t>元</t>
    </r>
  </si>
  <si>
    <r>
      <rPr>
        <sz val="9"/>
        <color theme="1"/>
        <rFont val="Times New Roman"/>
        <charset val="134"/>
      </rPr>
      <t>=89305</t>
    </r>
    <r>
      <rPr>
        <sz val="9"/>
        <color theme="1"/>
        <rFont val="宋体"/>
        <charset val="134"/>
      </rPr>
      <t>元</t>
    </r>
  </si>
  <si>
    <r>
      <rPr>
        <sz val="9"/>
        <color theme="1"/>
        <rFont val="宋体"/>
        <charset val="134"/>
      </rPr>
      <t>偏</t>
    </r>
    <r>
      <rPr>
        <sz val="9"/>
        <color theme="1"/>
        <rFont val="Times New Roman"/>
        <charset val="134"/>
      </rPr>
      <t xml:space="preserve"> </t>
    </r>
    <r>
      <rPr>
        <sz val="9"/>
        <color theme="1"/>
        <rFont val="宋体"/>
        <charset val="134"/>
      </rPr>
      <t>差原因：招标公司进行比选最终中标金额与区拨金额相差695元。改进措施：招标更加精准，及时对接核实。</t>
    </r>
  </si>
  <si>
    <r>
      <rPr>
        <sz val="9"/>
        <color theme="1"/>
        <rFont val="Times New Roman"/>
        <charset val="134"/>
      </rPr>
      <t>2023</t>
    </r>
    <r>
      <rPr>
        <sz val="9"/>
        <color theme="1"/>
        <rFont val="宋体"/>
        <charset val="134"/>
      </rPr>
      <t>年环境建设项目补助</t>
    </r>
  </si>
  <si>
    <t>杨爱平</t>
  </si>
  <si>
    <r>
      <rPr>
        <sz val="9"/>
        <color theme="1"/>
        <rFont val="宋体"/>
        <charset val="134"/>
      </rPr>
      <t>按照区环境办《朝阳区城乡环境建设管理委员会办公室关于规范使用</t>
    </r>
    <r>
      <rPr>
        <sz val="9"/>
        <color theme="1"/>
        <rFont val="Times New Roman"/>
        <charset val="134"/>
      </rPr>
      <t>2023</t>
    </r>
    <r>
      <rPr>
        <sz val="9"/>
        <color theme="1"/>
        <rFont val="宋体"/>
        <charset val="134"/>
      </rPr>
      <t>年朝阳区环境建设管理项目补助奖金的通知》要求，将该经费用于机场地区日常环境维护等工作。</t>
    </r>
  </si>
  <si>
    <t>按照区环境办工作要求，严格执行经费使用要求，将经费用于机场地区市政设施维修、路面修复等日常环境维护。</t>
  </si>
  <si>
    <t>环境保护次数</t>
  </si>
  <si>
    <r>
      <rPr>
        <sz val="9"/>
        <rFont val="宋体"/>
        <charset val="134"/>
      </rPr>
      <t>≧</t>
    </r>
    <r>
      <rPr>
        <sz val="9"/>
        <rFont val="Times New Roman"/>
        <charset val="134"/>
      </rPr>
      <t>1</t>
    </r>
    <r>
      <rPr>
        <sz val="9"/>
        <rFont val="宋体"/>
        <charset val="134"/>
      </rPr>
      <t>年</t>
    </r>
    <r>
      <rPr>
        <sz val="9"/>
        <rFont val="Times New Roman"/>
        <charset val="134"/>
      </rPr>
      <t>/</t>
    </r>
    <r>
      <rPr>
        <sz val="9"/>
        <rFont val="宋体"/>
        <charset val="134"/>
      </rPr>
      <t>次</t>
    </r>
  </si>
  <si>
    <t>保证环境质量</t>
  </si>
  <si>
    <t>及时支出</t>
  </si>
  <si>
    <r>
      <rPr>
        <sz val="9"/>
        <rFont val="宋体"/>
        <charset val="134"/>
      </rPr>
      <t>≧</t>
    </r>
    <r>
      <rPr>
        <sz val="9"/>
        <rFont val="Times New Roman"/>
        <charset val="134"/>
      </rPr>
      <t>90%</t>
    </r>
  </si>
  <si>
    <t>环境建设管理项目经费</t>
  </si>
  <si>
    <r>
      <rPr>
        <sz val="9"/>
        <rFont val="Times New Roman"/>
        <charset val="134"/>
      </rPr>
      <t>=269999.32</t>
    </r>
    <r>
      <rPr>
        <sz val="9"/>
        <rFont val="宋体"/>
        <charset val="134"/>
      </rPr>
      <t>元</t>
    </r>
  </si>
  <si>
    <t>保证辖区环境干净整洁</t>
  </si>
  <si>
    <t>服务群众满意度</t>
  </si>
  <si>
    <t>（2023年度）</t>
  </si>
  <si>
    <t>2023年集中隔离工作经费</t>
  </si>
  <si>
    <r>
      <rPr>
        <b/>
        <sz val="9"/>
        <color theme="1"/>
        <rFont val="宋体"/>
        <charset val="134"/>
      </rPr>
      <t>项目资金</t>
    </r>
    <r>
      <rPr>
        <b/>
        <sz val="9"/>
        <color theme="1"/>
        <rFont val="宋体"/>
        <charset val="134"/>
      </rPr>
      <t xml:space="preserve">
</t>
    </r>
    <r>
      <rPr>
        <b/>
        <sz val="9"/>
        <color theme="1"/>
        <rFont val="宋体"/>
        <charset val="134"/>
      </rPr>
      <t>（万元）</t>
    </r>
  </si>
  <si>
    <t>保障了集中隔离酒店，T1转运专车工作正常运转，及时发放防疫物资，确保机场疫情防控应急处置指挥有序，处理高效，保障社区居民生命安全，居民对隔离工作十分满意</t>
  </si>
  <si>
    <t>隔离酒店天数</t>
  </si>
  <si>
    <t>≥73日</t>
  </si>
  <si>
    <t>73日</t>
  </si>
  <si>
    <t>确保防疫保障</t>
  </si>
  <si>
    <t>集中隔离经费</t>
  </si>
  <si>
    <t>=210.448024万</t>
  </si>
  <si>
    <t>促进社会稳定和谐，维护社会安全</t>
  </si>
  <si>
    <t>社区居民满意度</t>
  </si>
  <si>
    <t xml:space="preserve"> </t>
  </si>
  <si>
    <t xml:space="preserve"> 填表人： 陈娟       联系电话：     64566148                 填写日期：2024-3-19</t>
  </si>
  <si>
    <r>
      <rPr>
        <b/>
        <sz val="9"/>
        <rFont val="宋体"/>
        <charset val="134"/>
      </rPr>
      <t xml:space="preserve">填报注意事项：
</t>
    </r>
    <r>
      <rPr>
        <sz val="9"/>
        <rFont val="宋体"/>
        <charset val="134"/>
      </rPr>
      <t xml:space="preserve">
1.自评表应覆盖本单位本年度全部项目(项目个数应与部门决算数据保持一致)，涉密项目也需开展自评，但不需报送自评表；
2.正确填写年初预算数、全年预算数、全年执行数，金额应与部门决算数据保持一致；
3.自评表中的年度总目标预期目标、绩效指标中三级指标和年度指标值须与该项目一体化系统中预算已设定的绩效目标一致，不得随意调整，请与该项目绩效目标逐条对应；
4.对未完成或偏离绩效目标的指标，必须在“偏差原因分析及改进措施”中分析说明原因，研究提出整改措施。
5.得分一档最高不能超过该指标分值上限。
6.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
7.90（含）-100分为优、80（含）-90分为良、60（含）-80分为中、60分以下为差。
</t>
    </r>
  </si>
  <si>
    <r>
      <rPr>
        <sz val="9"/>
        <color theme="1"/>
        <rFont val="Times New Roman"/>
        <charset val="134"/>
      </rPr>
      <t>2023</t>
    </r>
    <r>
      <rPr>
        <sz val="9"/>
        <color theme="1"/>
        <rFont val="宋体"/>
        <charset val="134"/>
      </rPr>
      <t>年社会建设专项</t>
    </r>
    <r>
      <rPr>
        <sz val="9"/>
        <color theme="1"/>
        <rFont val="Times New Roman"/>
        <charset val="134"/>
      </rPr>
      <t>-</t>
    </r>
    <r>
      <rPr>
        <sz val="9"/>
        <color theme="1"/>
        <rFont val="宋体"/>
        <charset val="134"/>
      </rPr>
      <t>朝阳区社会组织培育孵化中心建设项目</t>
    </r>
  </si>
  <si>
    <t>刘伟</t>
  </si>
  <si>
    <t>推进社区社会组织高质量发展，发挥社区社会组织在基层社会治理作用</t>
  </si>
  <si>
    <t>项目完成项目目标，通过区级第三方评估机构评审，评估等级为良。</t>
  </si>
  <si>
    <t>以年为单位</t>
  </si>
  <si>
    <r>
      <rPr>
        <sz val="9"/>
        <color theme="1"/>
        <rFont val="Times New Roman"/>
        <charset val="134"/>
      </rPr>
      <t>=1</t>
    </r>
    <r>
      <rPr>
        <sz val="9"/>
        <color theme="1"/>
        <rFont val="宋体"/>
        <charset val="134"/>
      </rPr>
      <t>年</t>
    </r>
  </si>
  <si>
    <t>发挥社会治理作用</t>
  </si>
  <si>
    <t>良</t>
  </si>
  <si>
    <t>偏差原因为中期项目推进缓慢，项目针对性不够，得分不佳；改进措施为项目方案设计时加强针对性，加强项目管理，加快项目进度。</t>
  </si>
  <si>
    <t>社会组织培育孵化中心项目费用</t>
  </si>
  <si>
    <r>
      <rPr>
        <sz val="9"/>
        <color theme="1"/>
        <rFont val="Times New Roman"/>
        <charset val="134"/>
      </rPr>
      <t>=100000</t>
    </r>
    <r>
      <rPr>
        <sz val="9"/>
        <color theme="1"/>
        <rFont val="宋体"/>
        <charset val="134"/>
      </rPr>
      <t>元</t>
    </r>
  </si>
  <si>
    <t>维护社区稳定</t>
  </si>
  <si>
    <t>差</t>
  </si>
  <si>
    <t>偏差原因为未严格按照评估要求及时上报群众满意度调查材料；改进措施为加强项目管理，严格按照要求上报满意度调查材料。</t>
  </si>
  <si>
    <t>2023年社会建设专项-社工关爱项目</t>
  </si>
  <si>
    <t>田继然</t>
  </si>
  <si>
    <t>提升社工的社会认同感、社工交流学习，激发社工积极性和归属感。</t>
  </si>
  <si>
    <t>资金数量、质量、时效等各项绩效目标均已完成。进一步提升了社工的社会认同感，激发社工工作积极性和归属感。</t>
  </si>
  <si>
    <t>＝60人</t>
  </si>
  <si>
    <t>保质保量完成项目工作</t>
  </si>
  <si>
    <t>≥96%</t>
  </si>
  <si>
    <t>社工关爱项目成本</t>
  </si>
  <si>
    <t>＝2000元</t>
  </si>
  <si>
    <t>激发社工积极性和归属</t>
  </si>
  <si>
    <r>
      <rPr>
        <sz val="9"/>
        <color theme="1"/>
        <rFont val="Times New Roman"/>
        <charset val="134"/>
      </rPr>
      <t>2023</t>
    </r>
    <r>
      <rPr>
        <sz val="9"/>
        <color theme="1"/>
        <rFont val="宋体"/>
        <charset val="134"/>
      </rPr>
      <t>年社会建设专项</t>
    </r>
    <r>
      <rPr>
        <sz val="9"/>
        <color theme="1"/>
        <rFont val="Times New Roman"/>
        <charset val="134"/>
      </rPr>
      <t>-</t>
    </r>
    <r>
      <rPr>
        <sz val="9"/>
        <color theme="1"/>
        <rFont val="宋体"/>
        <charset val="134"/>
      </rPr>
      <t>社工系列培训经费</t>
    </r>
  </si>
  <si>
    <t>根据《北京市社区工作者管理办法》中对社区工作者工作的培训要求，结合朝阳区各街道具体实际，组织开展社区工作者初任培训、岗位培训、进修培训、继续教育培训等工作使用</t>
  </si>
  <si>
    <r>
      <rPr>
        <sz val="9"/>
        <color theme="1"/>
        <rFont val="宋体"/>
        <charset val="134"/>
      </rPr>
      <t>按照街道社区工作者年度培训计划，通过书记沙龙、青苗行动等，打造了</t>
    </r>
    <r>
      <rPr>
        <sz val="9"/>
        <color theme="1"/>
        <rFont val="Times New Roman"/>
        <charset val="134"/>
      </rPr>
      <t>“</t>
    </r>
    <r>
      <rPr>
        <sz val="9"/>
        <color theme="1"/>
        <rFont val="宋体"/>
        <charset val="134"/>
      </rPr>
      <t>耕田行社</t>
    </r>
    <r>
      <rPr>
        <sz val="9"/>
        <color theme="1"/>
        <rFont val="Times New Roman"/>
        <charset val="134"/>
      </rPr>
      <t>”</t>
    </r>
    <r>
      <rPr>
        <sz val="9"/>
        <color theme="1"/>
        <rFont val="宋体"/>
        <charset val="134"/>
      </rPr>
      <t>社工培训品牌，加强了社工日常管理，提高了社工队伍建设水平。</t>
    </r>
  </si>
  <si>
    <r>
      <rPr>
        <sz val="9"/>
        <color theme="1"/>
        <rFont val="Times New Roman"/>
        <charset val="134"/>
      </rPr>
      <t>=62</t>
    </r>
    <r>
      <rPr>
        <sz val="9"/>
        <color theme="1"/>
        <rFont val="宋体"/>
        <charset val="134"/>
      </rPr>
      <t>人</t>
    </r>
  </si>
  <si>
    <r>
      <rPr>
        <sz val="9"/>
        <color theme="1"/>
        <rFont val="Times New Roman"/>
        <charset val="134"/>
      </rPr>
      <t>=76</t>
    </r>
    <r>
      <rPr>
        <sz val="9"/>
        <color theme="1"/>
        <rFont val="宋体"/>
        <charset val="134"/>
      </rPr>
      <t>人</t>
    </r>
  </si>
  <si>
    <t>保质保量完成社工系列培训工作</t>
  </si>
  <si>
    <t>社工培训成本</t>
  </si>
  <si>
    <r>
      <rPr>
        <sz val="9"/>
        <color theme="1"/>
        <rFont val="Times New Roman"/>
        <charset val="134"/>
      </rPr>
      <t>=28560</t>
    </r>
    <r>
      <rPr>
        <sz val="9"/>
        <color theme="1"/>
        <rFont val="宋体"/>
        <charset val="134"/>
      </rPr>
      <t>元</t>
    </r>
  </si>
  <si>
    <t>社工综合素养提升</t>
  </si>
  <si>
    <t>≥97%</t>
  </si>
  <si>
    <t>办事处及社区层面服务用房运转经费</t>
  </si>
  <si>
    <t>综合办公室</t>
  </si>
  <si>
    <t>冯雪倩</t>
  </si>
  <si>
    <t>满足办事处及社区层面服务用房的日常管理和设备维修，保证办公正常进行。</t>
  </si>
  <si>
    <t>满足办事处及社区层面服务用房的暖气费和水费，保证办公正常进行。</t>
  </si>
  <si>
    <t>事处及社区层面服务用房</t>
  </si>
  <si>
    <t>=4436平方米</t>
  </si>
  <si>
    <r>
      <rPr>
        <sz val="9"/>
        <color theme="1"/>
        <rFont val="Times New Roman"/>
        <charset val="134"/>
      </rPr>
      <t>4436</t>
    </r>
    <r>
      <rPr>
        <sz val="9"/>
        <color theme="1"/>
        <rFont val="宋体"/>
        <charset val="134"/>
      </rPr>
      <t>平方米</t>
    </r>
  </si>
  <si>
    <t>满足日常办公</t>
  </si>
  <si>
    <t>支出进度</t>
  </si>
  <si>
    <t>办事处正常运营成本</t>
  </si>
  <si>
    <r>
      <rPr>
        <sz val="9"/>
        <color theme="1"/>
        <rFont val="Times New Roman"/>
        <charset val="134"/>
      </rPr>
      <t>=47.212986</t>
    </r>
    <r>
      <rPr>
        <sz val="9"/>
        <color theme="1"/>
        <rFont val="宋体"/>
        <charset val="134"/>
      </rPr>
      <t>万元</t>
    </r>
  </si>
  <si>
    <r>
      <rPr>
        <sz val="9"/>
        <color theme="1"/>
        <rFont val="Times New Roman"/>
        <charset val="134"/>
      </rPr>
      <t>47.212986</t>
    </r>
    <r>
      <rPr>
        <sz val="9"/>
        <color theme="1"/>
        <rFont val="宋体"/>
        <charset val="134"/>
      </rPr>
      <t>万元</t>
    </r>
  </si>
  <si>
    <t/>
  </si>
  <si>
    <t>满足办事处及社区层面服务用房的日常管理和设备维修，持续为老百姓服务，保证办公正常运行</t>
  </si>
  <si>
    <r>
      <rPr>
        <sz val="9"/>
        <color theme="1"/>
        <rFont val="Times New Roman"/>
        <charset val="134"/>
      </rPr>
      <t>1</t>
    </r>
    <r>
      <rPr>
        <sz val="9"/>
        <color theme="1"/>
        <rFont val="宋体"/>
        <charset val="134"/>
      </rPr>
      <t>年</t>
    </r>
  </si>
  <si>
    <t>辖区居民满意度</t>
  </si>
  <si>
    <r>
      <rPr>
        <b/>
        <sz val="11"/>
        <color theme="1"/>
        <rFont val="宋体"/>
        <charset val="134"/>
      </rPr>
      <t xml:space="preserve">    填表人：赵静雅</t>
    </r>
    <r>
      <rPr>
        <b/>
        <sz val="11"/>
        <color theme="1"/>
        <rFont val="Times New Roman"/>
        <charset val="134"/>
      </rPr>
      <t xml:space="preserve">                           </t>
    </r>
    <r>
      <rPr>
        <b/>
        <sz val="11"/>
        <color theme="1"/>
        <rFont val="宋体"/>
        <charset val="134"/>
      </rPr>
      <t>联系电话：64566385</t>
    </r>
    <r>
      <rPr>
        <b/>
        <sz val="11"/>
        <color theme="1"/>
        <rFont val="Times New Roman"/>
        <charset val="134"/>
      </rPr>
      <t xml:space="preserve">                           </t>
    </r>
    <r>
      <rPr>
        <b/>
        <sz val="11"/>
        <color theme="1"/>
        <rFont val="宋体"/>
        <charset val="134"/>
      </rPr>
      <t>填写日期：2024.3.18</t>
    </r>
  </si>
  <si>
    <t>病媒消杀经费</t>
  </si>
  <si>
    <t>民生保障办公室</t>
  </si>
  <si>
    <t>步泽</t>
  </si>
  <si>
    <t>根据区爱卫办工作安排，巩固朝阳区国家卫生城区创建工作，在地区开展病媒生物防制及病媒生物密度监测等工作，有效控制病媒生物密度，达到国家规定标准。</t>
  </si>
  <si>
    <t>每月定期开展病媒生物集中消杀和病媒生物监测，以及针对12345热线反映四害侵害情况的应急消杀，和病媒生物防制工作培训、宣传活动等，有效控制病媒生物密度，达到国家规定标准。</t>
  </si>
  <si>
    <t>机场辖区灭鼠、灭蟑、灭蚊蝇等消灭率</t>
  </si>
  <si>
    <t>保质保量完成卫生城区创建工作、控制辖区四害密度</t>
  </si>
  <si>
    <t>生态环境成本指标</t>
  </si>
  <si>
    <t>有效控制病媒生物密度，达到国家规定标准</t>
  </si>
  <si>
    <t>提升居民生活健康环境</t>
  </si>
  <si>
    <t>居民对辖区内消杀满意度</t>
  </si>
  <si>
    <r>
      <rPr>
        <b/>
        <sz val="11"/>
        <color theme="1"/>
        <rFont val="宋体"/>
        <charset val="134"/>
      </rPr>
      <t xml:space="preserve">    填表人：</t>
    </r>
    <r>
      <rPr>
        <b/>
        <sz val="11"/>
        <color theme="1"/>
        <rFont val="Times New Roman"/>
        <charset val="134"/>
      </rPr>
      <t xml:space="preserve">    </t>
    </r>
    <r>
      <rPr>
        <sz val="11"/>
        <color theme="1"/>
        <rFont val="Times New Roman"/>
        <charset val="134"/>
      </rPr>
      <t xml:space="preserve"> </t>
    </r>
    <r>
      <rPr>
        <sz val="11"/>
        <color theme="1"/>
        <rFont val="宋体"/>
        <charset val="134"/>
      </rPr>
      <t>步泽</t>
    </r>
    <r>
      <rPr>
        <b/>
        <sz val="11"/>
        <color theme="1"/>
        <rFont val="Times New Roman"/>
        <charset val="134"/>
      </rPr>
      <t xml:space="preserve">                 </t>
    </r>
    <r>
      <rPr>
        <b/>
        <sz val="11"/>
        <color theme="1"/>
        <rFont val="宋体"/>
        <charset val="134"/>
      </rPr>
      <t>联系电话：</t>
    </r>
    <r>
      <rPr>
        <sz val="11"/>
        <color theme="1"/>
        <rFont val="Times New Roman"/>
        <charset val="134"/>
      </rPr>
      <t xml:space="preserve"> 64566179</t>
    </r>
    <r>
      <rPr>
        <b/>
        <sz val="11"/>
        <color theme="1"/>
        <rFont val="Times New Roman"/>
        <charset val="134"/>
      </rPr>
      <t xml:space="preserve">                     </t>
    </r>
    <r>
      <rPr>
        <b/>
        <sz val="11"/>
        <color theme="1"/>
        <rFont val="宋体"/>
        <charset val="134"/>
      </rPr>
      <t>填写日期：</t>
    </r>
    <r>
      <rPr>
        <sz val="11"/>
        <color theme="1"/>
        <rFont val="宋体"/>
        <charset val="134"/>
      </rPr>
      <t>2024年3月15日</t>
    </r>
  </si>
  <si>
    <r>
      <rPr>
        <sz val="9"/>
        <color theme="1"/>
        <rFont val="Times New Roman"/>
        <charset val="134"/>
      </rPr>
      <t>11010522T000000429210-</t>
    </r>
    <r>
      <rPr>
        <sz val="9"/>
        <color theme="1"/>
        <rFont val="宋体"/>
        <charset val="134"/>
      </rPr>
      <t>残疾人温馨家园运行经费</t>
    </r>
  </si>
  <si>
    <t>机场街道办事处</t>
  </si>
  <si>
    <t>庞小蕾</t>
  </si>
  <si>
    <t>借助政策优势，加大残疾人就业的服务力度，掌握政策、宣传到位，落实到位，确保残疾人应享尽享。依托职业康复劳动站建设残疾人帮扶性就业基地建设工作，尽早完成让就业困难的残疾人实现就业。</t>
  </si>
  <si>
    <t>温馨家园功能布局更加合理，体制机制更加健全，服务更加便捷高效，发挥作用更加明显，实现常态化、规范化、社会化、专业化发展，已着力扩大温馨家园联系服务残疾人的有效覆盖面。</t>
  </si>
  <si>
    <t>温馨家园日常运转</t>
  </si>
  <si>
    <t>≥1</t>
  </si>
  <si>
    <r>
      <rPr>
        <sz val="9"/>
        <color rgb="FF000000"/>
        <rFont val="宋体"/>
        <charset val="134"/>
      </rPr>
      <t>2023年年度温馨家园运转及服务</t>
    </r>
    <r>
      <rPr>
        <sz val="9"/>
        <color rgb="FF000000"/>
        <rFont val="Arial"/>
        <charset val="134"/>
      </rPr>
      <t xml:space="preserve">	</t>
    </r>
  </si>
  <si>
    <t>2023年项目经费</t>
  </si>
  <si>
    <r>
      <rPr>
        <sz val="9"/>
        <color theme="1"/>
        <rFont val="Times New Roman"/>
        <charset val="134"/>
      </rPr>
      <t>=200000</t>
    </r>
    <r>
      <rPr>
        <sz val="9"/>
        <color theme="1"/>
        <rFont val="宋体"/>
        <charset val="134"/>
      </rPr>
      <t>元</t>
    </r>
  </si>
  <si>
    <r>
      <rPr>
        <sz val="9"/>
        <color rgb="FF000000"/>
        <rFont val="宋体"/>
        <charset val="134"/>
      </rPr>
      <t>为残疾人提供就近就便的服务</t>
    </r>
    <r>
      <rPr>
        <sz val="9"/>
        <color rgb="FF000000"/>
        <rFont val="Arial"/>
        <charset val="134"/>
      </rPr>
      <t xml:space="preserve">	</t>
    </r>
  </si>
  <si>
    <t>温馨家园残疾人服务覆盖率</t>
  </si>
  <si>
    <r>
      <rPr>
        <b/>
        <sz val="11"/>
        <color theme="1"/>
        <rFont val="宋体"/>
        <charset val="134"/>
      </rPr>
      <t xml:space="preserve">    填表人：</t>
    </r>
    <r>
      <rPr>
        <b/>
        <sz val="11"/>
        <color theme="1"/>
        <rFont val="Times New Roman"/>
        <charset val="134"/>
      </rPr>
      <t xml:space="preserve">  </t>
    </r>
    <r>
      <rPr>
        <b/>
        <sz val="11"/>
        <color theme="1"/>
        <rFont val="宋体"/>
        <charset val="134"/>
      </rPr>
      <t>于波</t>
    </r>
    <r>
      <rPr>
        <b/>
        <sz val="11"/>
        <color theme="1"/>
        <rFont val="Times New Roman"/>
        <charset val="134"/>
      </rPr>
      <t xml:space="preserve">         </t>
    </r>
    <r>
      <rPr>
        <b/>
        <sz val="11"/>
        <color theme="1"/>
        <rFont val="宋体"/>
        <charset val="134"/>
      </rPr>
      <t>联系电话：64564975</t>
    </r>
    <r>
      <rPr>
        <b/>
        <sz val="11"/>
        <color theme="1"/>
        <rFont val="Times New Roman"/>
        <charset val="134"/>
      </rPr>
      <t xml:space="preserve">             </t>
    </r>
    <r>
      <rPr>
        <b/>
        <sz val="11"/>
        <color theme="1"/>
        <rFont val="宋体"/>
        <charset val="134"/>
      </rPr>
      <t>填写日期：2024.03.15</t>
    </r>
  </si>
  <si>
    <r>
      <rPr>
        <sz val="9"/>
        <color theme="1"/>
        <rFont val="Times New Roman"/>
        <charset val="134"/>
      </rPr>
      <t>11010522T000000428370-</t>
    </r>
    <r>
      <rPr>
        <sz val="9"/>
        <color theme="1"/>
        <rFont val="宋体"/>
        <charset val="134"/>
      </rPr>
      <t>残疾人职业康复站运转经费</t>
    </r>
  </si>
  <si>
    <r>
      <rPr>
        <sz val="9"/>
        <color theme="1"/>
        <rFont val="宋体"/>
        <charset val="134"/>
      </rPr>
      <t>规范运转，安全运行，职康站日常管理要严格按照市里相关文件规范执行，发挥职康站家长委员会的作用，确保职康站人员得到精准康复。</t>
    </r>
    <r>
      <rPr>
        <sz val="9"/>
        <color theme="1"/>
        <rFont val="Times New Roman"/>
        <charset val="134"/>
      </rPr>
      <t xml:space="preserve"> </t>
    </r>
  </si>
  <si>
    <t>按月发放职康志愿者、学员补贴，通过职业康复劳动项目的开展让更多的残疾人走出家庭，提升自身的职业技能，残疾人满意度100%</t>
  </si>
  <si>
    <t>按照系统上报的组织活动的天数和人数给予补贴</t>
  </si>
  <si>
    <t>职康站学员积极参与职康劳动</t>
  </si>
  <si>
    <t>按月发放补贴</t>
  </si>
  <si>
    <t>经费成本</t>
  </si>
  <si>
    <r>
      <rPr>
        <sz val="9"/>
        <color theme="1"/>
        <rFont val="Times New Roman"/>
        <charset val="134"/>
      </rPr>
      <t>=108899.9</t>
    </r>
    <r>
      <rPr>
        <sz val="9"/>
        <color theme="1"/>
        <rFont val="宋体"/>
        <charset val="134"/>
      </rPr>
      <t>元</t>
    </r>
  </si>
  <si>
    <t>通过职业康复劳动项目的开展让更多的残疾人走出家庭，提升自身的职业技能</t>
  </si>
  <si>
    <t>服务质量能够得到服务对象100%满意</t>
  </si>
  <si>
    <r>
      <rPr>
        <sz val="9"/>
        <color theme="1"/>
        <rFont val="Times New Roman"/>
        <charset val="134"/>
      </rPr>
      <t>11010523T000002153837-</t>
    </r>
    <r>
      <rPr>
        <sz val="9"/>
        <color theme="1"/>
        <rFont val="宋体"/>
        <charset val="134"/>
      </rPr>
      <t>产业发展保障经费</t>
    </r>
  </si>
  <si>
    <t>综合办牵头,所有部门</t>
  </si>
  <si>
    <t>产业发展保障经费，保障街道各项工作补充经费</t>
  </si>
  <si>
    <t>结合我街道实际，优先确保国家和市区有关政策和重点工作的落实，用于环境卫生、治安、精神文明、应急等各项事业的发展，保障了机场辖区的发展。</t>
  </si>
  <si>
    <t>各项基本支出及项目</t>
  </si>
  <si>
    <t>基本支出及项目质量</t>
  </si>
  <si>
    <t>及时完成</t>
  </si>
  <si>
    <t>总成本</t>
  </si>
  <si>
    <t>=1133.87万元</t>
  </si>
  <si>
    <t>政府采购选取优质价低</t>
  </si>
  <si>
    <t>改善环境和日常生产</t>
  </si>
  <si>
    <t>服务辖区人员满意度</t>
  </si>
  <si>
    <r>
      <rPr>
        <b/>
        <sz val="11"/>
        <color theme="1"/>
        <rFont val="宋体"/>
        <charset val="134"/>
      </rPr>
      <t xml:space="preserve">    填表人：</t>
    </r>
    <r>
      <rPr>
        <b/>
        <sz val="11"/>
        <color theme="1"/>
        <rFont val="Times New Roman"/>
        <charset val="134"/>
      </rPr>
      <t xml:space="preserve">       </t>
    </r>
    <r>
      <rPr>
        <b/>
        <sz val="11"/>
        <color theme="1"/>
        <rFont val="宋体"/>
        <charset val="134"/>
      </rPr>
      <t>李冬梅</t>
    </r>
    <r>
      <rPr>
        <b/>
        <sz val="11"/>
        <color theme="1"/>
        <rFont val="Times New Roman"/>
        <charset val="134"/>
      </rPr>
      <t xml:space="preserve">                     </t>
    </r>
    <r>
      <rPr>
        <b/>
        <sz val="11"/>
        <color theme="1"/>
        <rFont val="宋体"/>
        <charset val="134"/>
      </rPr>
      <t>联系电话：</t>
    </r>
    <r>
      <rPr>
        <b/>
        <sz val="11"/>
        <color theme="1"/>
        <rFont val="Times New Roman"/>
        <charset val="134"/>
      </rPr>
      <t xml:space="preserve">           64578791                </t>
    </r>
    <r>
      <rPr>
        <b/>
        <sz val="11"/>
        <color theme="1"/>
        <rFont val="宋体"/>
        <charset val="134"/>
      </rPr>
      <t>填写日期：</t>
    </r>
    <r>
      <rPr>
        <b/>
        <sz val="11"/>
        <color theme="1"/>
        <rFont val="Times New Roman"/>
        <charset val="134"/>
      </rPr>
      <t>2024.3.18</t>
    </r>
  </si>
  <si>
    <t>朝阳区社会组织参与社会治理项目</t>
  </si>
  <si>
    <t>充分发挥社会组织在公共服务供给中的作用，激发社会力量参与社会治理</t>
  </si>
  <si>
    <t>项目完成项目目标，通过区级第三方评估机构评审，平均评估等级为良。</t>
  </si>
  <si>
    <t>项目数</t>
  </si>
  <si>
    <r>
      <rPr>
        <sz val="9"/>
        <color theme="1"/>
        <rFont val="Times New Roman"/>
        <charset val="134"/>
      </rPr>
      <t>=3</t>
    </r>
    <r>
      <rPr>
        <sz val="9"/>
        <color theme="1"/>
        <rFont val="宋体"/>
        <charset val="134"/>
      </rPr>
      <t>个</t>
    </r>
  </si>
  <si>
    <t>完成项目质量</t>
  </si>
  <si>
    <t>朝阳区社会组织参与社会治理项目资金</t>
  </si>
  <si>
    <r>
      <rPr>
        <sz val="9"/>
        <color theme="1"/>
        <rFont val="Times New Roman"/>
        <charset val="134"/>
      </rPr>
      <t>=250000</t>
    </r>
    <r>
      <rPr>
        <sz val="9"/>
        <color theme="1"/>
        <rFont val="宋体"/>
        <charset val="134"/>
      </rPr>
      <t>元</t>
    </r>
  </si>
  <si>
    <t>完善公共服务</t>
  </si>
  <si>
    <t>偏差原因为项目成效不足，评估得分为良；改进措施为加强项目管理，提高项目质量，提高项目评估得分。</t>
  </si>
  <si>
    <t>服务对象满意度</t>
  </si>
  <si>
    <t>城市地区煤改电设备维护</t>
  </si>
  <si>
    <t>按要求安排发放朝阳区城市地区煤改电设备维保经费。</t>
  </si>
  <si>
    <t>按要求及时发放完成城市地区煤改电设备维护费用500元。</t>
  </si>
  <si>
    <t>确保煤改电设备运维</t>
  </si>
  <si>
    <t>总计户数</t>
  </si>
  <si>
    <r>
      <rPr>
        <sz val="9"/>
        <color theme="1"/>
        <rFont val="Times New Roman"/>
        <charset val="134"/>
      </rPr>
      <t>=10</t>
    </r>
    <r>
      <rPr>
        <sz val="9"/>
        <color theme="1"/>
        <rFont val="宋体"/>
        <charset val="134"/>
      </rPr>
      <t>户</t>
    </r>
  </si>
  <si>
    <t>发放补助金额</t>
  </si>
  <si>
    <r>
      <rPr>
        <sz val="9"/>
        <color theme="1"/>
        <rFont val="Times New Roman"/>
        <charset val="134"/>
      </rPr>
      <t>=500</t>
    </r>
    <r>
      <rPr>
        <sz val="9"/>
        <color theme="1"/>
        <rFont val="宋体"/>
        <charset val="134"/>
      </rPr>
      <t>元</t>
    </r>
  </si>
  <si>
    <t>生态效益指标</t>
  </si>
  <si>
    <t>确保辖区环境</t>
  </si>
  <si>
    <t>创城工作经费</t>
  </si>
  <si>
    <t>党群工作办公室</t>
  </si>
  <si>
    <t>王兆虹</t>
  </si>
  <si>
    <t>持续提升文明城区创建工作水平，用于街乡开展文明城区创建问题整改和巩固工作。</t>
  </si>
  <si>
    <r>
      <rPr>
        <b/>
        <sz val="9"/>
        <color rgb="FF000000"/>
        <rFont val="宋体"/>
        <charset val="134"/>
      </rPr>
      <t>指标</t>
    </r>
    <r>
      <rPr>
        <b/>
        <sz val="9"/>
        <color rgb="FF000000"/>
        <rFont val="Times New Roman"/>
        <charset val="134"/>
      </rPr>
      <t>1</t>
    </r>
    <r>
      <rPr>
        <sz val="9"/>
        <color rgb="FF000000"/>
        <rFont val="宋体"/>
        <charset val="134"/>
      </rPr>
      <t>：开展</t>
    </r>
    <r>
      <rPr>
        <sz val="9"/>
        <color rgb="FF000000"/>
        <rFont val="Times New Roman"/>
        <charset val="134"/>
      </rPr>
      <t>5</t>
    </r>
    <r>
      <rPr>
        <sz val="9"/>
        <color rgb="FF000000"/>
        <rFont val="宋体"/>
        <charset val="134"/>
      </rPr>
      <t>次创城工作</t>
    </r>
  </si>
  <si>
    <r>
      <rPr>
        <sz val="9"/>
        <color theme="1"/>
        <rFont val="Times New Roman"/>
        <charset val="134"/>
      </rPr>
      <t>≥5</t>
    </r>
    <r>
      <rPr>
        <sz val="9"/>
        <color theme="1"/>
        <rFont val="宋体"/>
        <charset val="134"/>
      </rPr>
      <t>次</t>
    </r>
  </si>
  <si>
    <r>
      <rPr>
        <sz val="9"/>
        <color theme="1"/>
        <rFont val="Times New Roman"/>
        <charset val="134"/>
      </rPr>
      <t>5</t>
    </r>
    <r>
      <rPr>
        <sz val="9"/>
        <color theme="1"/>
        <rFont val="宋体"/>
        <charset val="134"/>
      </rPr>
      <t>次</t>
    </r>
  </si>
  <si>
    <r>
      <rPr>
        <b/>
        <sz val="9"/>
        <color rgb="FF000000"/>
        <rFont val="宋体"/>
        <charset val="134"/>
      </rPr>
      <t>指标</t>
    </r>
    <r>
      <rPr>
        <b/>
        <sz val="9"/>
        <color rgb="FF000000"/>
        <rFont val="Times New Roman"/>
        <charset val="134"/>
      </rPr>
      <t>1</t>
    </r>
    <r>
      <rPr>
        <sz val="9"/>
        <color rgb="FF000000"/>
        <rFont val="宋体"/>
        <charset val="134"/>
      </rPr>
      <t>：保质保量完成创城工作</t>
    </r>
  </si>
  <si>
    <r>
      <rPr>
        <b/>
        <sz val="9"/>
        <color rgb="FF000000"/>
        <rFont val="宋体"/>
        <charset val="134"/>
      </rPr>
      <t>指标</t>
    </r>
    <r>
      <rPr>
        <b/>
        <sz val="9"/>
        <color rgb="FF000000"/>
        <rFont val="Times New Roman"/>
        <charset val="134"/>
      </rPr>
      <t>1</t>
    </r>
    <r>
      <rPr>
        <sz val="9"/>
        <color rgb="FF000000"/>
        <rFont val="宋体"/>
        <charset val="134"/>
      </rPr>
      <t>：及时支出</t>
    </r>
  </si>
  <si>
    <r>
      <rPr>
        <b/>
        <sz val="9"/>
        <color rgb="FF000000"/>
        <rFont val="宋体"/>
        <charset val="134"/>
      </rPr>
      <t>指标</t>
    </r>
    <r>
      <rPr>
        <b/>
        <sz val="9"/>
        <color rgb="FF000000"/>
        <rFont val="Times New Roman"/>
        <charset val="134"/>
      </rPr>
      <t>1</t>
    </r>
    <r>
      <rPr>
        <sz val="9"/>
        <color rgb="FF000000"/>
        <rFont val="宋体"/>
        <charset val="134"/>
      </rPr>
      <t>：创城工作总成本</t>
    </r>
  </si>
  <si>
    <r>
      <rPr>
        <sz val="9"/>
        <color theme="1"/>
        <rFont val="Times New Roman"/>
        <charset val="134"/>
      </rPr>
      <t>≤80</t>
    </r>
    <r>
      <rPr>
        <sz val="9"/>
        <color theme="1"/>
        <rFont val="宋体"/>
        <charset val="134"/>
      </rPr>
      <t>万元</t>
    </r>
  </si>
  <si>
    <r>
      <rPr>
        <sz val="9"/>
        <color theme="1"/>
        <rFont val="Times New Roman"/>
        <charset val="134"/>
      </rPr>
      <t>699994</t>
    </r>
    <r>
      <rPr>
        <sz val="9"/>
        <color theme="1"/>
        <rFont val="宋体"/>
        <charset val="134"/>
      </rPr>
      <t>元</t>
    </r>
  </si>
  <si>
    <r>
      <rPr>
        <b/>
        <sz val="9"/>
        <color theme="1"/>
        <rFont val="宋体"/>
        <charset val="134"/>
      </rPr>
      <t>偏差原因：</t>
    </r>
    <r>
      <rPr>
        <sz val="9"/>
        <color theme="1"/>
        <rFont val="宋体"/>
        <charset val="134"/>
      </rPr>
      <t xml:space="preserve">采购用品等价格差异导致。
</t>
    </r>
    <r>
      <rPr>
        <b/>
        <sz val="9"/>
        <color theme="1"/>
        <rFont val="宋体"/>
        <charset val="134"/>
      </rPr>
      <t>改进措施：</t>
    </r>
    <r>
      <rPr>
        <sz val="9"/>
        <color theme="1"/>
        <rFont val="宋体"/>
        <charset val="134"/>
      </rPr>
      <t>后续将按质按量完成。</t>
    </r>
  </si>
  <si>
    <r>
      <rPr>
        <b/>
        <sz val="9"/>
        <color rgb="FF000000"/>
        <rFont val="宋体"/>
        <charset val="134"/>
      </rPr>
      <t>指标</t>
    </r>
    <r>
      <rPr>
        <b/>
        <sz val="9"/>
        <color rgb="FF000000"/>
        <rFont val="Times New Roman"/>
        <charset val="134"/>
      </rPr>
      <t>1</t>
    </r>
    <r>
      <rPr>
        <sz val="9"/>
        <color rgb="FF000000"/>
        <rFont val="宋体"/>
        <charset val="134"/>
      </rPr>
      <t>：全面开展辖区创城工作</t>
    </r>
  </si>
  <si>
    <r>
      <rPr>
        <b/>
        <sz val="9"/>
        <color rgb="FF000000"/>
        <rFont val="宋体"/>
        <charset val="134"/>
      </rPr>
      <t>指标</t>
    </r>
    <r>
      <rPr>
        <b/>
        <sz val="9"/>
        <color rgb="FF000000"/>
        <rFont val="Times New Roman"/>
        <charset val="134"/>
      </rPr>
      <t>1</t>
    </r>
    <r>
      <rPr>
        <sz val="9"/>
        <color rgb="FF000000"/>
        <rFont val="宋体"/>
        <charset val="134"/>
      </rPr>
      <t>：提高群众满意度</t>
    </r>
    <r>
      <rPr>
        <sz val="9"/>
        <color rgb="FF000000"/>
        <rFont val="Times New Roman"/>
        <charset val="134"/>
      </rPr>
      <t>,</t>
    </r>
    <r>
      <rPr>
        <sz val="9"/>
        <color rgb="FF000000"/>
        <rFont val="宋体"/>
        <charset val="134"/>
      </rPr>
      <t>与群众需求精准对接</t>
    </r>
  </si>
  <si>
    <r>
      <rPr>
        <b/>
        <sz val="11"/>
        <color theme="1"/>
        <rFont val="宋体"/>
        <charset val="134"/>
      </rPr>
      <t xml:space="preserve">    填表人：王彩虹</t>
    </r>
    <r>
      <rPr>
        <b/>
        <sz val="11"/>
        <color theme="1"/>
        <rFont val="Times New Roman"/>
        <charset val="134"/>
      </rPr>
      <t xml:space="preserve">                     </t>
    </r>
    <r>
      <rPr>
        <b/>
        <sz val="11"/>
        <color theme="1"/>
        <rFont val="宋体"/>
        <charset val="134"/>
      </rPr>
      <t>联系电话：64566150</t>
    </r>
    <r>
      <rPr>
        <b/>
        <sz val="11"/>
        <color theme="1"/>
        <rFont val="Times New Roman"/>
        <charset val="134"/>
      </rPr>
      <t xml:space="preserve">                   </t>
    </r>
    <r>
      <rPr>
        <b/>
        <sz val="11"/>
        <color theme="1"/>
        <rFont val="宋体"/>
        <charset val="134"/>
      </rPr>
      <t>填写日期：2024.3.13</t>
    </r>
  </si>
  <si>
    <r>
      <rPr>
        <sz val="9"/>
        <color theme="1"/>
        <rFont val="宋体"/>
        <charset val="134"/>
      </rPr>
      <t>区党建研究会</t>
    </r>
    <r>
      <rPr>
        <sz val="9"/>
        <color theme="1"/>
        <rFont val="Times New Roman"/>
        <charset val="134"/>
      </rPr>
      <t>2022</t>
    </r>
    <r>
      <rPr>
        <sz val="9"/>
        <color theme="1"/>
        <rFont val="宋体"/>
        <charset val="134"/>
      </rPr>
      <t>年度立项课题经费</t>
    </r>
  </si>
  <si>
    <t>党群办</t>
  </si>
  <si>
    <t>陈将</t>
  </si>
  <si>
    <r>
      <rPr>
        <b/>
        <sz val="9"/>
        <color rgb="FF000000"/>
        <rFont val="宋体"/>
        <charset val="134"/>
      </rPr>
      <t>指标</t>
    </r>
    <r>
      <rPr>
        <b/>
        <sz val="9"/>
        <color rgb="FF000000"/>
        <rFont val="Times New Roman"/>
        <charset val="134"/>
      </rPr>
      <t>1</t>
    </r>
    <r>
      <rPr>
        <sz val="9"/>
        <color rgb="FF000000"/>
        <rFont val="宋体"/>
        <charset val="134"/>
      </rPr>
      <t>：开展培训购买相关书籍</t>
    </r>
  </si>
  <si>
    <r>
      <rPr>
        <sz val="9"/>
        <color theme="1"/>
        <rFont val="Times New Roman"/>
        <charset val="134"/>
      </rPr>
      <t>≥3</t>
    </r>
    <r>
      <rPr>
        <sz val="9"/>
        <color theme="1"/>
        <rFont val="宋体"/>
        <charset val="134"/>
      </rPr>
      <t>次</t>
    </r>
  </si>
  <si>
    <r>
      <rPr>
        <sz val="9"/>
        <color theme="1"/>
        <rFont val="Times New Roman"/>
        <charset val="134"/>
      </rPr>
      <t>3</t>
    </r>
    <r>
      <rPr>
        <sz val="9"/>
        <color theme="1"/>
        <rFont val="宋体"/>
        <charset val="134"/>
      </rPr>
      <t>次</t>
    </r>
  </si>
  <si>
    <r>
      <rPr>
        <b/>
        <sz val="9"/>
        <color rgb="FF000000"/>
        <rFont val="宋体"/>
        <charset val="134"/>
      </rPr>
      <t>指标</t>
    </r>
    <r>
      <rPr>
        <b/>
        <sz val="9"/>
        <color rgb="FF000000"/>
        <rFont val="Times New Roman"/>
        <charset val="134"/>
      </rPr>
      <t>1</t>
    </r>
    <r>
      <rPr>
        <sz val="9"/>
        <color rgb="FF000000"/>
        <rFont val="宋体"/>
        <charset val="134"/>
      </rPr>
      <t>：确保培训学习效果</t>
    </r>
  </si>
  <si>
    <r>
      <rPr>
        <b/>
        <sz val="9"/>
        <color rgb="FF000000"/>
        <rFont val="宋体"/>
        <charset val="134"/>
      </rPr>
      <t>指标</t>
    </r>
    <r>
      <rPr>
        <b/>
        <sz val="9"/>
        <color rgb="FF000000"/>
        <rFont val="Times New Roman"/>
        <charset val="134"/>
      </rPr>
      <t>1</t>
    </r>
    <r>
      <rPr>
        <sz val="9"/>
        <color rgb="FF000000"/>
        <rFont val="宋体"/>
        <charset val="134"/>
      </rPr>
      <t>：课题研究奖金</t>
    </r>
  </si>
  <si>
    <r>
      <rPr>
        <sz val="9"/>
        <color theme="1"/>
        <rFont val="Times New Roman"/>
        <charset val="134"/>
      </rPr>
      <t>=5000</t>
    </r>
    <r>
      <rPr>
        <sz val="9"/>
        <color theme="1"/>
        <rFont val="宋体"/>
        <charset val="134"/>
      </rPr>
      <t>元</t>
    </r>
  </si>
  <si>
    <r>
      <rPr>
        <sz val="9"/>
        <color theme="1"/>
        <rFont val="Times New Roman"/>
        <charset val="134"/>
      </rPr>
      <t>=4998</t>
    </r>
    <r>
      <rPr>
        <sz val="9"/>
        <color theme="1"/>
        <rFont val="宋体"/>
        <charset val="134"/>
      </rPr>
      <t>元</t>
    </r>
  </si>
  <si>
    <r>
      <rPr>
        <b/>
        <sz val="9"/>
        <color theme="1"/>
        <rFont val="宋体"/>
        <charset val="134"/>
      </rPr>
      <t>偏差原因：</t>
    </r>
    <r>
      <rPr>
        <sz val="9"/>
        <color theme="1"/>
        <rFont val="宋体"/>
        <charset val="134"/>
      </rPr>
      <t>采购学习用品等价格差异导致。</t>
    </r>
    <r>
      <rPr>
        <sz val="9"/>
        <color theme="1"/>
        <rFont val="Times New Roman"/>
        <charset val="134"/>
      </rPr>
      <t xml:space="preserve">
</t>
    </r>
    <r>
      <rPr>
        <b/>
        <sz val="9"/>
        <color theme="1"/>
        <rFont val="宋体"/>
        <charset val="134"/>
      </rPr>
      <t>改进措施：</t>
    </r>
    <r>
      <rPr>
        <sz val="9"/>
        <color theme="1"/>
        <rFont val="宋体"/>
        <charset val="134"/>
      </rPr>
      <t>后续将按质按量完成。</t>
    </r>
  </si>
  <si>
    <r>
      <rPr>
        <b/>
        <sz val="9"/>
        <color rgb="FF000000"/>
        <rFont val="宋体"/>
        <charset val="134"/>
      </rPr>
      <t>指标</t>
    </r>
    <r>
      <rPr>
        <b/>
        <sz val="9"/>
        <color rgb="FF000000"/>
        <rFont val="Times New Roman"/>
        <charset val="134"/>
      </rPr>
      <t>1</t>
    </r>
    <r>
      <rPr>
        <sz val="9"/>
        <color rgb="FF000000"/>
        <rFont val="宋体"/>
        <charset val="134"/>
      </rPr>
      <t>：提升课题组人员的研究水平</t>
    </r>
  </si>
  <si>
    <r>
      <rPr>
        <b/>
        <sz val="9"/>
        <color rgb="FF000000"/>
        <rFont val="宋体"/>
        <charset val="134"/>
      </rPr>
      <t>指标</t>
    </r>
    <r>
      <rPr>
        <b/>
        <sz val="9"/>
        <color rgb="FF000000"/>
        <rFont val="Times New Roman"/>
        <charset val="134"/>
      </rPr>
      <t>1</t>
    </r>
    <r>
      <rPr>
        <sz val="9"/>
        <color rgb="FF000000"/>
        <rFont val="宋体"/>
        <charset val="134"/>
      </rPr>
      <t>：课题组人员满意度</t>
    </r>
  </si>
  <si>
    <r>
      <rPr>
        <b/>
        <sz val="11"/>
        <color theme="1"/>
        <rFont val="宋体"/>
        <charset val="134"/>
      </rPr>
      <t>填表人：陈将</t>
    </r>
    <r>
      <rPr>
        <b/>
        <sz val="11"/>
        <color theme="1"/>
        <rFont val="Times New Roman"/>
        <charset val="134"/>
      </rPr>
      <t xml:space="preserve">                            </t>
    </r>
    <r>
      <rPr>
        <b/>
        <sz val="11"/>
        <color theme="1"/>
        <rFont val="宋体"/>
        <charset val="134"/>
      </rPr>
      <t>联系电话：64566139</t>
    </r>
    <r>
      <rPr>
        <b/>
        <sz val="11"/>
        <color theme="1"/>
        <rFont val="Times New Roman"/>
        <charset val="134"/>
      </rPr>
      <t xml:space="preserve">                   </t>
    </r>
    <r>
      <rPr>
        <b/>
        <sz val="11"/>
        <color theme="1"/>
        <rFont val="宋体"/>
        <charset val="134"/>
      </rPr>
      <t>填写日期：2024年3月14日</t>
    </r>
  </si>
  <si>
    <r>
      <rPr>
        <b/>
        <sz val="12"/>
        <rFont val="宋体"/>
        <charset val="134"/>
      </rPr>
      <t>填报注意事项：</t>
    </r>
    <r>
      <rPr>
        <sz val="12"/>
        <rFont val="宋体"/>
        <charset val="134"/>
      </rPr>
      <t xml:space="preserve">
1.自评表应覆盖本单位本年度全部项目(项目个数应与部门决算数据保持一致)，涉密项目也需开展自评，但不需报送自评表；
2.正确填写年初预算数、全年预算数、全年执行数，金额应与部门决算数据保持一致；
3.自评表中的年度总目标预期目标、绩效指标中三级指标和年度指标值须与该项目一体化系统中预算已设定的绩效目标一致，不得随意调整，请与该项目绩效目标逐条对应；
4.对未完成或偏离绩效目标的指标，必须在“偏差原因分析及改进措施”中分析说明原因，研究提出整改措施。
5.得分一档最高不能超过该指标分值上限。
6.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
7.90（含）-100分为优、80（含）-90分为良、60（含）-80分为中、60分以下为差。
</t>
    </r>
  </si>
  <si>
    <t>11010523T000002248958-朝阳区党群服务中心运行经费</t>
  </si>
  <si>
    <t>党群办、市民活动中心</t>
  </si>
  <si>
    <t>刘娜</t>
  </si>
  <si>
    <t>党群服务中心运行经费的使用将根据实际出发，实行专款专用，量入为出，确保合理有效使用，确保运行经费取得预期的效果。</t>
  </si>
  <si>
    <r>
      <rPr>
        <b/>
        <sz val="9"/>
        <color rgb="FF000000"/>
        <rFont val="宋体"/>
        <charset val="134"/>
      </rPr>
      <t>指标</t>
    </r>
    <r>
      <rPr>
        <b/>
        <sz val="9"/>
        <color rgb="FF000000"/>
        <rFont val="Times New Roman"/>
        <charset val="134"/>
      </rPr>
      <t>1</t>
    </r>
    <r>
      <rPr>
        <sz val="9"/>
        <color rgb="FF000000"/>
        <rFont val="宋体"/>
        <charset val="134"/>
      </rPr>
      <t>：每年经费</t>
    </r>
  </si>
  <si>
    <r>
      <rPr>
        <b/>
        <sz val="9"/>
        <color rgb="FF000000"/>
        <rFont val="宋体"/>
        <charset val="134"/>
      </rPr>
      <t>指标</t>
    </r>
    <r>
      <rPr>
        <b/>
        <sz val="9"/>
        <color rgb="FF000000"/>
        <rFont val="Times New Roman"/>
        <charset val="134"/>
      </rPr>
      <t>1</t>
    </r>
    <r>
      <rPr>
        <sz val="9"/>
        <color rgb="FF000000"/>
        <rFont val="宋体"/>
        <charset val="134"/>
      </rPr>
      <t>：保证经费使用</t>
    </r>
  </si>
  <si>
    <r>
      <rPr>
        <b/>
        <sz val="9"/>
        <color rgb="FF000000"/>
        <rFont val="宋体"/>
        <charset val="134"/>
      </rPr>
      <t>指标</t>
    </r>
    <r>
      <rPr>
        <b/>
        <sz val="9"/>
        <color rgb="FF000000"/>
        <rFont val="Times New Roman"/>
        <charset val="134"/>
      </rPr>
      <t>1</t>
    </r>
    <r>
      <rPr>
        <sz val="9"/>
        <color rgb="FF000000"/>
        <rFont val="宋体"/>
        <charset val="134"/>
      </rPr>
      <t>：经费使用金额</t>
    </r>
  </si>
  <si>
    <r>
      <rPr>
        <sz val="9"/>
        <color theme="1"/>
        <rFont val="Times New Roman"/>
        <charset val="134"/>
      </rPr>
      <t>=20</t>
    </r>
    <r>
      <rPr>
        <sz val="9"/>
        <color theme="1"/>
        <rFont val="宋体"/>
        <charset val="134"/>
      </rPr>
      <t>万元</t>
    </r>
  </si>
  <si>
    <r>
      <rPr>
        <sz val="9"/>
        <color theme="1"/>
        <rFont val="Times New Roman"/>
        <charset val="134"/>
      </rPr>
      <t>20</t>
    </r>
    <r>
      <rPr>
        <sz val="9"/>
        <color theme="1"/>
        <rFont val="宋体"/>
        <charset val="134"/>
      </rPr>
      <t>万元</t>
    </r>
  </si>
  <si>
    <r>
      <rPr>
        <b/>
        <sz val="9"/>
        <color rgb="FF000000"/>
        <rFont val="宋体"/>
        <charset val="134"/>
      </rPr>
      <t>指标</t>
    </r>
    <r>
      <rPr>
        <b/>
        <sz val="9"/>
        <color rgb="FF000000"/>
        <rFont val="Times New Roman"/>
        <charset val="134"/>
      </rPr>
      <t>1</t>
    </r>
    <r>
      <rPr>
        <b/>
        <sz val="9"/>
        <color rgb="FF000000"/>
        <rFont val="宋体"/>
        <charset val="134"/>
      </rPr>
      <t>：</t>
    </r>
    <r>
      <rPr>
        <sz val="9"/>
        <color rgb="FF000000"/>
        <rFont val="宋体"/>
        <charset val="134"/>
      </rPr>
      <t>确保地区基层党组织活动</t>
    </r>
  </si>
  <si>
    <r>
      <rPr>
        <b/>
        <sz val="9"/>
        <color rgb="FF000000"/>
        <rFont val="宋体"/>
        <charset val="134"/>
      </rPr>
      <t>指标</t>
    </r>
    <r>
      <rPr>
        <b/>
        <sz val="9"/>
        <color rgb="FF000000"/>
        <rFont val="Times New Roman"/>
        <charset val="134"/>
      </rPr>
      <t>1</t>
    </r>
    <r>
      <rPr>
        <sz val="9"/>
        <color rgb="FF000000"/>
        <rFont val="宋体"/>
        <charset val="134"/>
      </rPr>
      <t>：群众满意度</t>
    </r>
  </si>
  <si>
    <r>
      <rPr>
        <b/>
        <sz val="11"/>
        <color theme="1"/>
        <rFont val="宋体"/>
        <charset val="134"/>
      </rPr>
      <t xml:space="preserve">    填表人：</t>
    </r>
    <r>
      <rPr>
        <b/>
        <sz val="11"/>
        <color theme="1"/>
        <rFont val="Times New Roman"/>
        <charset val="134"/>
      </rPr>
      <t xml:space="preserve">     </t>
    </r>
    <r>
      <rPr>
        <b/>
        <sz val="11"/>
        <color theme="1"/>
        <rFont val="宋体"/>
        <charset val="134"/>
      </rPr>
      <t>李敏</t>
    </r>
    <r>
      <rPr>
        <b/>
        <sz val="11"/>
        <color theme="1"/>
        <rFont val="Times New Roman"/>
        <charset val="134"/>
      </rPr>
      <t xml:space="preserve">                 </t>
    </r>
    <r>
      <rPr>
        <b/>
        <sz val="11"/>
        <color theme="1"/>
        <rFont val="宋体"/>
        <charset val="134"/>
      </rPr>
      <t>联系电话：</t>
    </r>
    <r>
      <rPr>
        <b/>
        <sz val="11"/>
        <color theme="1"/>
        <rFont val="Times New Roman"/>
        <charset val="134"/>
      </rPr>
      <t xml:space="preserve">    64566284              </t>
    </r>
    <r>
      <rPr>
        <b/>
        <sz val="11"/>
        <color theme="1"/>
        <rFont val="宋体"/>
        <charset val="134"/>
      </rPr>
      <t>填写日期：2024年3月18日</t>
    </r>
  </si>
  <si>
    <t xml:space="preserve">11010522T000001375794-低保低收入对象采暖补贴
</t>
  </si>
  <si>
    <t>按照低保人员申请金额按时按量发放低保低收入人员采暖补贴</t>
  </si>
  <si>
    <t>已按时按量发放低保人员采暖补贴</t>
  </si>
  <si>
    <t>城乡低保（含特困）、低收入家庭发放</t>
  </si>
  <si>
    <r>
      <rPr>
        <sz val="9"/>
        <color theme="1"/>
        <rFont val="宋体"/>
        <charset val="134"/>
      </rPr>
      <t>≥</t>
    </r>
    <r>
      <rPr>
        <sz val="9"/>
        <color theme="1"/>
        <rFont val="Times New Roman"/>
        <charset val="134"/>
      </rPr>
      <t>6</t>
    </r>
    <r>
      <rPr>
        <sz val="9"/>
        <color theme="1"/>
        <rFont val="宋体"/>
        <charset val="134"/>
      </rPr>
      <t>人</t>
    </r>
  </si>
  <si>
    <t xml:space="preserve">足额发放
</t>
  </si>
  <si>
    <r>
      <rPr>
        <sz val="9"/>
        <color theme="1"/>
        <rFont val="宋体"/>
        <charset val="134"/>
      </rPr>
      <t>≤</t>
    </r>
    <r>
      <rPr>
        <sz val="9"/>
        <color theme="1"/>
        <rFont val="Times New Roman"/>
        <charset val="134"/>
      </rPr>
      <t>1214.15</t>
    </r>
    <r>
      <rPr>
        <sz val="9"/>
        <color theme="1"/>
        <rFont val="宋体"/>
        <charset val="134"/>
      </rPr>
      <t xml:space="preserve">
</t>
    </r>
  </si>
  <si>
    <r>
      <rPr>
        <sz val="9"/>
        <color theme="1"/>
        <rFont val="宋体"/>
        <charset val="134"/>
      </rPr>
      <t>≤</t>
    </r>
    <r>
      <rPr>
        <sz val="9"/>
        <color theme="1"/>
        <rFont val="Times New Roman"/>
        <charset val="134"/>
      </rPr>
      <t>1214.15</t>
    </r>
    <r>
      <rPr>
        <sz val="9"/>
        <color theme="1"/>
        <rFont val="宋体"/>
        <charset val="134"/>
      </rPr>
      <t xml:space="preserve">元
</t>
    </r>
  </si>
  <si>
    <t>按时发放</t>
  </si>
  <si>
    <r>
      <rPr>
        <sz val="9"/>
        <color theme="1"/>
        <rFont val="Times New Roman"/>
        <charset val="134"/>
      </rPr>
      <t>=6</t>
    </r>
    <r>
      <rPr>
        <sz val="9"/>
        <color theme="1"/>
        <rFont val="宋体"/>
        <charset val="134"/>
      </rPr>
      <t>人</t>
    </r>
  </si>
  <si>
    <t>城乡低保低收入家庭清洁能源自采暖补贴，燃煤自采暖补贴</t>
  </si>
  <si>
    <r>
      <rPr>
        <sz val="9"/>
        <color theme="1"/>
        <rFont val="Times New Roman"/>
        <charset val="134"/>
      </rPr>
      <t>=7284.9</t>
    </r>
    <r>
      <rPr>
        <sz val="9"/>
        <color theme="1"/>
        <rFont val="宋体"/>
        <charset val="134"/>
      </rPr>
      <t>元</t>
    </r>
  </si>
  <si>
    <t>保障困难群众各项采暖补贴按时发放</t>
  </si>
  <si>
    <r>
      <rPr>
        <sz val="9"/>
        <color theme="1"/>
        <rFont val="Times New Roman"/>
        <charset val="134"/>
      </rPr>
      <t xml:space="preserve"> </t>
    </r>
    <r>
      <rPr>
        <sz val="9"/>
        <color theme="1"/>
        <rFont val="宋体"/>
        <charset val="134"/>
      </rPr>
      <t>高中低</t>
    </r>
  </si>
  <si>
    <t xml:space="preserve"> 高</t>
  </si>
  <si>
    <t>受助对象满意</t>
  </si>
  <si>
    <r>
      <rPr>
        <sz val="9"/>
        <color theme="1"/>
        <rFont val="宋体"/>
        <charset val="134"/>
      </rPr>
      <t>≥</t>
    </r>
    <r>
      <rPr>
        <sz val="9"/>
        <color theme="1"/>
        <rFont val="Times New Roman"/>
        <charset val="134"/>
      </rPr>
      <t>90</t>
    </r>
  </si>
  <si>
    <r>
      <rPr>
        <b/>
        <sz val="11"/>
        <color theme="1"/>
        <rFont val="宋体"/>
        <charset val="134"/>
      </rPr>
      <t xml:space="preserve">    填表人：</t>
    </r>
    <r>
      <rPr>
        <b/>
        <sz val="11"/>
        <color theme="1"/>
        <rFont val="Times New Roman"/>
        <charset val="134"/>
      </rPr>
      <t xml:space="preserve"> </t>
    </r>
    <r>
      <rPr>
        <b/>
        <sz val="11"/>
        <color theme="1"/>
        <rFont val="宋体"/>
        <charset val="134"/>
      </rPr>
      <t>刘添翼</t>
    </r>
    <r>
      <rPr>
        <b/>
        <sz val="11"/>
        <color theme="1"/>
        <rFont val="Times New Roman"/>
        <charset val="134"/>
      </rPr>
      <t xml:space="preserve">                           </t>
    </r>
    <r>
      <rPr>
        <b/>
        <sz val="11"/>
        <color theme="1"/>
        <rFont val="宋体"/>
        <charset val="134"/>
      </rPr>
      <t>联系电话：</t>
    </r>
    <r>
      <rPr>
        <b/>
        <sz val="11"/>
        <color theme="1"/>
        <rFont val="Times New Roman"/>
        <charset val="134"/>
      </rPr>
      <t xml:space="preserve">  64566630                         </t>
    </r>
    <r>
      <rPr>
        <b/>
        <sz val="11"/>
        <color theme="1"/>
        <rFont val="宋体"/>
        <charset val="134"/>
      </rPr>
      <t>填写日期：</t>
    </r>
    <r>
      <rPr>
        <b/>
        <sz val="11"/>
        <color theme="1"/>
        <rFont val="Times New Roman"/>
        <charset val="134"/>
      </rPr>
      <t>2024.3.14</t>
    </r>
  </si>
  <si>
    <t xml:space="preserve">11010522T000001375544-地退人员福利费、管理费
</t>
  </si>
  <si>
    <t>按照区相关要求对辖区地退人员进行慰问</t>
  </si>
  <si>
    <t>已完成辖区全部地退人员慰问</t>
  </si>
  <si>
    <t>按照政策用到实处</t>
  </si>
  <si>
    <t>福利费管理费总金额</t>
  </si>
  <si>
    <t>=2448元</t>
  </si>
  <si>
    <t>用于我区地退人员</t>
  </si>
  <si>
    <t>≤16人</t>
  </si>
  <si>
    <t>及时落实使用，按时发放个人</t>
  </si>
  <si>
    <t>≤12月</t>
  </si>
  <si>
    <t>按照政策落实福利管理费</t>
  </si>
  <si>
    <t>地退人员满意度</t>
  </si>
  <si>
    <r>
      <rPr>
        <b/>
        <sz val="11"/>
        <color theme="1"/>
        <rFont val="宋体"/>
        <charset val="134"/>
      </rPr>
      <t xml:space="preserve">    填表人：</t>
    </r>
    <r>
      <rPr>
        <b/>
        <sz val="11"/>
        <color theme="1"/>
        <rFont val="Times New Roman"/>
        <charset val="134"/>
      </rPr>
      <t xml:space="preserve"> </t>
    </r>
    <r>
      <rPr>
        <b/>
        <sz val="11"/>
        <color theme="1"/>
        <rFont val="宋体"/>
        <charset val="134"/>
      </rPr>
      <t>刘添翼</t>
    </r>
    <r>
      <rPr>
        <b/>
        <sz val="11"/>
        <color theme="1"/>
        <rFont val="Times New Roman"/>
        <charset val="134"/>
      </rPr>
      <t xml:space="preserve">                          </t>
    </r>
    <r>
      <rPr>
        <b/>
        <sz val="11"/>
        <color theme="1"/>
        <rFont val="宋体"/>
        <charset val="134"/>
      </rPr>
      <t>联系电话：</t>
    </r>
    <r>
      <rPr>
        <b/>
        <sz val="11"/>
        <color theme="1"/>
        <rFont val="Times New Roman"/>
        <charset val="134"/>
      </rPr>
      <t xml:space="preserve">  64566630                         </t>
    </r>
    <r>
      <rPr>
        <b/>
        <sz val="11"/>
        <color theme="1"/>
        <rFont val="宋体"/>
        <charset val="134"/>
      </rPr>
      <t>填写日期：</t>
    </r>
    <r>
      <rPr>
        <b/>
        <sz val="11"/>
        <color theme="1"/>
        <rFont val="Times New Roman"/>
        <charset val="134"/>
      </rPr>
      <t>2024.3.14</t>
    </r>
  </si>
  <si>
    <t>第五次全国经济普查经费</t>
  </si>
  <si>
    <t>赵乙颖</t>
  </si>
  <si>
    <r>
      <rPr>
        <sz val="9"/>
        <color theme="1"/>
        <rFont val="宋体"/>
        <charset val="134"/>
      </rPr>
      <t>第五次全国经济普查是一项重大的国情国力调查，按照《中华人民共和国统计法》和《全国经济普查条例》的规定，全国经济普查每五年开展一次，在逢</t>
    </r>
    <r>
      <rPr>
        <sz val="9"/>
        <color theme="1"/>
        <rFont val="Times New Roman"/>
        <charset val="134"/>
      </rPr>
      <t>3</t>
    </r>
    <r>
      <rPr>
        <sz val="9"/>
        <color theme="1"/>
        <rFont val="宋体"/>
        <charset val="134"/>
      </rPr>
      <t>和逢</t>
    </r>
    <r>
      <rPr>
        <sz val="9"/>
        <color theme="1"/>
        <rFont val="Times New Roman"/>
        <charset val="134"/>
      </rPr>
      <t>8</t>
    </r>
    <r>
      <rPr>
        <sz val="9"/>
        <color theme="1"/>
        <rFont val="宋体"/>
        <charset val="134"/>
      </rPr>
      <t>的年份进行，</t>
    </r>
    <r>
      <rPr>
        <sz val="9"/>
        <color theme="1"/>
        <rFont val="Times New Roman"/>
        <charset val="134"/>
      </rPr>
      <t>2023</t>
    </r>
    <r>
      <rPr>
        <sz val="9"/>
        <color theme="1"/>
        <rFont val="宋体"/>
        <charset val="134"/>
      </rPr>
      <t>年将开展第五次全国经济普查。</t>
    </r>
  </si>
  <si>
    <t>满足政府需求，通过抽查，提升社会各界对经普的认知度。摸清我区经济社会发展“家底”,全面了解新时期经济运行状况和经济社会发展新变化、新特征，为未来五年政府统计工作奠定基础，为政府经济政策制定提供数据支持。</t>
  </si>
  <si>
    <t>选聘普查指导员、普查员数量</t>
  </si>
  <si>
    <r>
      <rPr>
        <sz val="9"/>
        <color theme="1"/>
        <rFont val="Times New Roman"/>
        <charset val="134"/>
      </rPr>
      <t>≥6000</t>
    </r>
    <r>
      <rPr>
        <sz val="9"/>
        <color theme="1"/>
        <rFont val="宋体"/>
        <charset val="134"/>
      </rPr>
      <t>人</t>
    </r>
  </si>
  <si>
    <t>单位登记工作完成质量</t>
  </si>
  <si>
    <t>高质量完成实地踏查</t>
  </si>
  <si>
    <t>完成</t>
  </si>
  <si>
    <t>根据经济普查进度，完成清查、登记阶段各项任务，深度挖掘普查数据，做好资料开发利用</t>
  </si>
  <si>
    <t>项目预算控制数</t>
  </si>
  <si>
    <r>
      <rPr>
        <sz val="9"/>
        <color theme="1"/>
        <rFont val="Times New Roman"/>
        <charset val="134"/>
      </rPr>
      <t>=50000</t>
    </r>
    <r>
      <rPr>
        <sz val="9"/>
        <color theme="1"/>
        <rFont val="宋体"/>
        <charset val="134"/>
      </rPr>
      <t>元</t>
    </r>
  </si>
  <si>
    <r>
      <rPr>
        <sz val="9"/>
        <color theme="1"/>
        <rFont val="Times New Roman"/>
        <charset val="134"/>
      </rPr>
      <t>50000</t>
    </r>
    <r>
      <rPr>
        <sz val="9"/>
        <color theme="1"/>
        <rFont val="宋体"/>
        <charset val="134"/>
      </rPr>
      <t>元</t>
    </r>
  </si>
  <si>
    <t>是否对政府决策有积极影响</t>
  </si>
  <si>
    <r>
      <rPr>
        <sz val="9"/>
        <color theme="1"/>
        <rFont val="宋体"/>
        <charset val="134"/>
      </rPr>
      <t>摸清我区经济社会发展</t>
    </r>
    <r>
      <rPr>
        <sz val="9"/>
        <color theme="1"/>
        <rFont val="Times New Roman"/>
        <charset val="134"/>
      </rPr>
      <t>“</t>
    </r>
    <r>
      <rPr>
        <sz val="9"/>
        <color theme="1"/>
        <rFont val="宋体"/>
        <charset val="134"/>
      </rPr>
      <t>家底</t>
    </r>
    <r>
      <rPr>
        <sz val="9"/>
        <color theme="1"/>
        <rFont val="Times New Roman"/>
        <charset val="134"/>
      </rPr>
      <t>”,</t>
    </r>
    <r>
      <rPr>
        <sz val="9"/>
        <color theme="1"/>
        <rFont val="宋体"/>
        <charset val="134"/>
      </rPr>
      <t>全面了解新时期经济运行状况和经济社会发展新变化、新特征，为未来五年政府统计工作奠定基础，为政府经济政策制定提供数据支持</t>
    </r>
  </si>
  <si>
    <t>是否满足各级政府、相关部门及社会公众的数据需求</t>
  </si>
  <si>
    <t>满足政府需求，通过全市质量抽查，提升社会各界对经普的认知程度</t>
  </si>
  <si>
    <r>
      <rPr>
        <b/>
        <sz val="11"/>
        <color theme="1"/>
        <rFont val="宋体"/>
        <charset val="134"/>
      </rPr>
      <t>填表人：赵静雅</t>
    </r>
    <r>
      <rPr>
        <b/>
        <sz val="11"/>
        <color theme="1"/>
        <rFont val="Times New Roman"/>
        <charset val="134"/>
      </rPr>
      <t xml:space="preserve">                           </t>
    </r>
    <r>
      <rPr>
        <b/>
        <sz val="11"/>
        <color theme="1"/>
        <rFont val="宋体"/>
        <charset val="134"/>
      </rPr>
      <t>联系电话：64566385</t>
    </r>
    <r>
      <rPr>
        <b/>
        <sz val="11"/>
        <color theme="1"/>
        <rFont val="Times New Roman"/>
        <charset val="134"/>
      </rPr>
      <t xml:space="preserve">                           </t>
    </r>
    <r>
      <rPr>
        <b/>
        <sz val="11"/>
        <color theme="1"/>
        <rFont val="宋体"/>
        <charset val="134"/>
      </rPr>
      <t>填写日期：2024.3.18</t>
    </r>
  </si>
  <si>
    <t>11010523T000002149097-第一书记工作和生活补贴</t>
  </si>
  <si>
    <t>付靖媛</t>
  </si>
  <si>
    <t>驻村第一书记工作经费</t>
  </si>
  <si>
    <r>
      <rPr>
        <b/>
        <sz val="9"/>
        <color rgb="FF000000"/>
        <rFont val="宋体"/>
        <charset val="134"/>
      </rPr>
      <t>指标</t>
    </r>
    <r>
      <rPr>
        <b/>
        <sz val="9"/>
        <color rgb="FF000000"/>
        <rFont val="Times New Roman"/>
        <charset val="134"/>
      </rPr>
      <t>1</t>
    </r>
    <r>
      <rPr>
        <sz val="9"/>
        <color rgb="FF000000"/>
        <rFont val="宋体"/>
        <charset val="134"/>
      </rPr>
      <t>：人数</t>
    </r>
  </si>
  <si>
    <r>
      <rPr>
        <sz val="9"/>
        <color theme="1"/>
        <rFont val="Times New Roman"/>
        <charset val="134"/>
      </rPr>
      <t>=1</t>
    </r>
    <r>
      <rPr>
        <sz val="9"/>
        <color theme="1"/>
        <rFont val="宋体"/>
        <charset val="134"/>
      </rPr>
      <t>人</t>
    </r>
  </si>
  <si>
    <r>
      <rPr>
        <b/>
        <sz val="9"/>
        <color rgb="FF000000"/>
        <rFont val="宋体"/>
        <charset val="134"/>
      </rPr>
      <t>指标</t>
    </r>
    <r>
      <rPr>
        <b/>
        <sz val="9"/>
        <color rgb="FF000000"/>
        <rFont val="Times New Roman"/>
        <charset val="134"/>
      </rPr>
      <t>1</t>
    </r>
    <r>
      <rPr>
        <sz val="9"/>
        <color rgb="FF000000"/>
        <rFont val="宋体"/>
        <charset val="134"/>
      </rPr>
      <t>：保证完成书记工作</t>
    </r>
  </si>
  <si>
    <r>
      <rPr>
        <b/>
        <sz val="9"/>
        <color rgb="FF000000"/>
        <rFont val="宋体"/>
        <charset val="134"/>
      </rPr>
      <t>指标</t>
    </r>
    <r>
      <rPr>
        <b/>
        <sz val="9"/>
        <color rgb="FF000000"/>
        <rFont val="Times New Roman"/>
        <charset val="134"/>
      </rPr>
      <t>1</t>
    </r>
    <r>
      <rPr>
        <sz val="9"/>
        <color rgb="FF000000"/>
        <rFont val="宋体"/>
        <charset val="134"/>
      </rPr>
      <t>：根据支出进度</t>
    </r>
  </si>
  <si>
    <r>
      <rPr>
        <b/>
        <sz val="9"/>
        <color rgb="FF000000"/>
        <rFont val="宋体"/>
        <charset val="134"/>
      </rPr>
      <t>指标</t>
    </r>
    <r>
      <rPr>
        <b/>
        <sz val="9"/>
        <color rgb="FF000000"/>
        <rFont val="Times New Roman"/>
        <charset val="134"/>
      </rPr>
      <t>1</t>
    </r>
    <r>
      <rPr>
        <sz val="9"/>
        <color rgb="FF000000"/>
        <rFont val="宋体"/>
        <charset val="134"/>
      </rPr>
      <t>：第一书记补贴成本</t>
    </r>
  </si>
  <si>
    <r>
      <rPr>
        <sz val="9"/>
        <color theme="1"/>
        <rFont val="Times New Roman"/>
        <charset val="134"/>
      </rPr>
      <t>=30240</t>
    </r>
    <r>
      <rPr>
        <sz val="9"/>
        <color theme="1"/>
        <rFont val="宋体"/>
        <charset val="134"/>
      </rPr>
      <t>元</t>
    </r>
  </si>
  <si>
    <r>
      <rPr>
        <b/>
        <sz val="9"/>
        <color rgb="FF000000"/>
        <rFont val="宋体"/>
        <charset val="134"/>
      </rPr>
      <t>指标</t>
    </r>
    <r>
      <rPr>
        <b/>
        <sz val="9"/>
        <color rgb="FF000000"/>
        <rFont val="Times New Roman"/>
        <charset val="134"/>
      </rPr>
      <t>1</t>
    </r>
    <r>
      <rPr>
        <sz val="9"/>
        <color rgb="FF000000"/>
        <rFont val="宋体"/>
        <charset val="134"/>
      </rPr>
      <t>：维护当地稳定</t>
    </r>
  </si>
  <si>
    <t>≥93%</t>
  </si>
  <si>
    <r>
      <rPr>
        <b/>
        <sz val="9"/>
        <color rgb="FF000000"/>
        <rFont val="宋体"/>
        <charset val="134"/>
      </rPr>
      <t>指标</t>
    </r>
    <r>
      <rPr>
        <b/>
        <sz val="9"/>
        <color rgb="FF000000"/>
        <rFont val="Times New Roman"/>
        <charset val="134"/>
      </rPr>
      <t>1</t>
    </r>
    <r>
      <rPr>
        <sz val="9"/>
        <color rgb="FF000000"/>
        <rFont val="宋体"/>
        <charset val="134"/>
      </rPr>
      <t>：当村村民满意度</t>
    </r>
  </si>
  <si>
    <r>
      <rPr>
        <b/>
        <sz val="11"/>
        <color theme="1"/>
        <rFont val="宋体"/>
        <charset val="134"/>
      </rPr>
      <t xml:space="preserve">    填表人：</t>
    </r>
    <r>
      <rPr>
        <b/>
        <sz val="11"/>
        <color theme="1"/>
        <rFont val="Times New Roman"/>
        <charset val="134"/>
      </rPr>
      <t xml:space="preserve">   </t>
    </r>
    <r>
      <rPr>
        <b/>
        <sz val="11"/>
        <color theme="1"/>
        <rFont val="宋体"/>
        <charset val="134"/>
      </rPr>
      <t>付靖媛</t>
    </r>
    <r>
      <rPr>
        <b/>
        <sz val="11"/>
        <color theme="1"/>
        <rFont val="Times New Roman"/>
        <charset val="134"/>
      </rPr>
      <t xml:space="preserve">          </t>
    </r>
    <r>
      <rPr>
        <b/>
        <sz val="11"/>
        <color theme="1"/>
        <rFont val="宋体"/>
        <charset val="134"/>
      </rPr>
      <t>联系电话：</t>
    </r>
    <r>
      <rPr>
        <b/>
        <sz val="11"/>
        <color theme="1"/>
        <rFont val="Times New Roman"/>
        <charset val="134"/>
      </rPr>
      <t xml:space="preserve"> 64566695               </t>
    </r>
    <r>
      <rPr>
        <b/>
        <sz val="11"/>
        <color theme="1"/>
        <rFont val="宋体"/>
        <charset val="134"/>
      </rPr>
      <t>填写日期：2024.3.18</t>
    </r>
  </si>
  <si>
    <t>个人违规电动三、四轮车清理工作经费清理工作经费</t>
  </si>
  <si>
    <t>个人违规电动三、四轮车清理工作经费</t>
  </si>
  <si>
    <t>对辖区内近千辆违规电动三、四轮车，及时清理完成，向居民群众解答相关政策规定，得到群众的理解和支持。</t>
  </si>
  <si>
    <t>车辆数量</t>
  </si>
  <si>
    <t>≤999</t>
  </si>
  <si>
    <t>999辆</t>
  </si>
  <si>
    <t>确保清理工作顺利完成</t>
  </si>
  <si>
    <t>清理违规三四轮车经费总额</t>
  </si>
  <si>
    <t>=200万</t>
  </si>
  <si>
    <t>200万</t>
  </si>
  <si>
    <t>确保辖区安全</t>
  </si>
  <si>
    <t xml:space="preserve">    填表人：      陈娟              联系电话：     64566148                  填写日期：2024-3-19</t>
  </si>
  <si>
    <t>11010522T000001377641-公共事务协管经费-城市协管员</t>
  </si>
  <si>
    <t>0.0164.35</t>
  </si>
  <si>
    <t>城市协管员主要指因行政辅助性、社会公共服务性、后勤保障性等工作。</t>
  </si>
  <si>
    <r>
      <rPr>
        <b/>
        <sz val="9"/>
        <color rgb="FF000000"/>
        <rFont val="宋体"/>
        <charset val="134"/>
      </rPr>
      <t>指标</t>
    </r>
    <r>
      <rPr>
        <b/>
        <sz val="9"/>
        <color rgb="FF000000"/>
        <rFont val="Times New Roman"/>
        <charset val="134"/>
      </rPr>
      <t>1</t>
    </r>
    <r>
      <rPr>
        <sz val="9"/>
        <color rgb="FF000000"/>
        <rFont val="宋体"/>
        <charset val="134"/>
      </rPr>
      <t>：公共事务协管经费-城市协管员人数</t>
    </r>
  </si>
  <si>
    <r>
      <rPr>
        <sz val="9"/>
        <color theme="1"/>
        <rFont val="Times New Roman"/>
        <charset val="134"/>
      </rPr>
      <t>=82</t>
    </r>
    <r>
      <rPr>
        <sz val="9"/>
        <color theme="1"/>
        <rFont val="宋体"/>
        <charset val="134"/>
      </rPr>
      <t>人</t>
    </r>
  </si>
  <si>
    <r>
      <rPr>
        <b/>
        <sz val="9"/>
        <color rgb="FF000000"/>
        <rFont val="宋体"/>
        <charset val="134"/>
      </rPr>
      <t>指标</t>
    </r>
    <r>
      <rPr>
        <b/>
        <sz val="9"/>
        <color rgb="FF000000"/>
        <rFont val="Times New Roman"/>
        <charset val="134"/>
      </rPr>
      <t>1</t>
    </r>
    <r>
      <rPr>
        <b/>
        <sz val="9"/>
        <color rgb="FF000000"/>
        <rFont val="宋体"/>
        <charset val="134"/>
      </rPr>
      <t>：</t>
    </r>
    <r>
      <rPr>
        <sz val="9"/>
        <color rgb="FF000000"/>
        <rFont val="宋体"/>
        <charset val="134"/>
      </rPr>
      <t>足额发放</t>
    </r>
  </si>
  <si>
    <r>
      <rPr>
        <sz val="9"/>
        <color theme="1"/>
        <rFont val="Times New Roman"/>
        <charset val="134"/>
      </rPr>
      <t>≤95208</t>
    </r>
    <r>
      <rPr>
        <sz val="9"/>
        <color theme="1"/>
        <rFont val="宋体"/>
        <charset val="134"/>
      </rPr>
      <t>元</t>
    </r>
    <r>
      <rPr>
        <sz val="9"/>
        <color theme="1"/>
        <rFont val="Times New Roman"/>
        <charset val="134"/>
      </rPr>
      <t>/</t>
    </r>
    <r>
      <rPr>
        <sz val="9"/>
        <color theme="1"/>
        <rFont val="宋体"/>
        <charset val="134"/>
      </rPr>
      <t>人</t>
    </r>
  </si>
  <si>
    <r>
      <rPr>
        <b/>
        <sz val="9"/>
        <color rgb="FF000000"/>
        <rFont val="宋体"/>
        <charset val="134"/>
      </rPr>
      <t>指标</t>
    </r>
    <r>
      <rPr>
        <b/>
        <sz val="9"/>
        <color rgb="FF000000"/>
        <rFont val="Times New Roman"/>
        <charset val="134"/>
      </rPr>
      <t>1</t>
    </r>
    <r>
      <rPr>
        <sz val="9"/>
        <color rgb="FF000000"/>
        <rFont val="宋体"/>
        <charset val="134"/>
      </rPr>
      <t>：按时发放</t>
    </r>
  </si>
  <si>
    <r>
      <rPr>
        <sz val="9"/>
        <color theme="1"/>
        <rFont val="Times New Roman"/>
        <charset val="134"/>
      </rPr>
      <t>=4</t>
    </r>
    <r>
      <rPr>
        <sz val="9"/>
        <color theme="1"/>
        <rFont val="宋体"/>
        <charset val="134"/>
      </rPr>
      <t>次</t>
    </r>
    <r>
      <rPr>
        <sz val="9"/>
        <color theme="1"/>
        <rFont val="Times New Roman"/>
        <charset val="134"/>
      </rPr>
      <t>/</t>
    </r>
    <r>
      <rPr>
        <sz val="9"/>
        <color theme="1"/>
        <rFont val="宋体"/>
        <charset val="134"/>
      </rPr>
      <t>年</t>
    </r>
  </si>
  <si>
    <r>
      <rPr>
        <b/>
        <sz val="9"/>
        <color rgb="FF000000"/>
        <rFont val="宋体"/>
        <charset val="134"/>
      </rPr>
      <t>指标</t>
    </r>
    <r>
      <rPr>
        <b/>
        <sz val="9"/>
        <color rgb="FF000000"/>
        <rFont val="Times New Roman"/>
        <charset val="134"/>
      </rPr>
      <t>1</t>
    </r>
    <r>
      <rPr>
        <sz val="9"/>
        <color rgb="FF000000"/>
        <rFont val="宋体"/>
        <charset val="134"/>
      </rPr>
      <t>：公共事务协管经费-城市协管员成本</t>
    </r>
  </si>
  <si>
    <r>
      <rPr>
        <sz val="9"/>
        <color theme="1"/>
        <rFont val="Times New Roman"/>
        <charset val="134"/>
      </rPr>
      <t>=7807056</t>
    </r>
    <r>
      <rPr>
        <sz val="9"/>
        <color theme="1"/>
        <rFont val="宋体"/>
        <charset val="134"/>
      </rPr>
      <t>元</t>
    </r>
  </si>
  <si>
    <r>
      <rPr>
        <sz val="9"/>
        <color theme="1"/>
        <rFont val="Times New Roman"/>
        <charset val="134"/>
      </rPr>
      <t>=7787979.01</t>
    </r>
    <r>
      <rPr>
        <sz val="9"/>
        <color theme="1"/>
        <rFont val="宋体"/>
        <charset val="134"/>
      </rPr>
      <t>元</t>
    </r>
  </si>
  <si>
    <r>
      <rPr>
        <b/>
        <sz val="9"/>
        <color theme="1"/>
        <rFont val="宋体"/>
        <charset val="134"/>
      </rPr>
      <t>偏差原因：</t>
    </r>
    <r>
      <rPr>
        <sz val="9"/>
        <color theme="1"/>
        <rFont val="宋体"/>
        <charset val="134"/>
      </rPr>
      <t>前三个月协管员编制数不是满额配置。</t>
    </r>
    <r>
      <rPr>
        <sz val="9"/>
        <color theme="1"/>
        <rFont val="Times New Roman"/>
        <charset val="134"/>
      </rPr>
      <t xml:space="preserve">
</t>
    </r>
    <r>
      <rPr>
        <b/>
        <sz val="9"/>
        <color theme="1"/>
        <rFont val="宋体"/>
        <charset val="134"/>
      </rPr>
      <t>改进措施：</t>
    </r>
    <r>
      <rPr>
        <sz val="9"/>
        <color theme="1"/>
        <rFont val="宋体"/>
        <charset val="134"/>
      </rPr>
      <t>后续会继续按质按量完成。</t>
    </r>
  </si>
  <si>
    <r>
      <rPr>
        <b/>
        <sz val="9"/>
        <color rgb="FF000000"/>
        <rFont val="宋体"/>
        <charset val="134"/>
      </rPr>
      <t>指标</t>
    </r>
    <r>
      <rPr>
        <b/>
        <sz val="9"/>
        <color rgb="FF000000"/>
        <rFont val="Times New Roman"/>
        <charset val="134"/>
      </rPr>
      <t>1</t>
    </r>
    <r>
      <rPr>
        <sz val="9"/>
        <color rgb="FF000000"/>
        <rFont val="宋体"/>
        <charset val="134"/>
      </rPr>
      <t>：保障城市行政公共服务安全</t>
    </r>
  </si>
  <si>
    <r>
      <rPr>
        <b/>
        <sz val="9"/>
        <color rgb="FF000000"/>
        <rFont val="宋体"/>
        <charset val="134"/>
      </rPr>
      <t>指标</t>
    </r>
    <r>
      <rPr>
        <b/>
        <sz val="9"/>
        <color rgb="FF000000"/>
        <rFont val="Times New Roman"/>
        <charset val="134"/>
      </rPr>
      <t>1</t>
    </r>
    <r>
      <rPr>
        <sz val="9"/>
        <color rgb="FF000000"/>
        <rFont val="宋体"/>
        <charset val="134"/>
      </rPr>
      <t>：受众服务对象满意</t>
    </r>
  </si>
  <si>
    <r>
      <rPr>
        <b/>
        <sz val="11"/>
        <color theme="1"/>
        <rFont val="宋体"/>
        <charset val="134"/>
      </rPr>
      <t xml:space="preserve">    填表人：</t>
    </r>
    <r>
      <rPr>
        <b/>
        <sz val="11"/>
        <color theme="1"/>
        <rFont val="Times New Roman"/>
        <charset val="134"/>
      </rPr>
      <t xml:space="preserve"> </t>
    </r>
    <r>
      <rPr>
        <b/>
        <sz val="11"/>
        <color theme="1"/>
        <rFont val="宋体"/>
        <charset val="134"/>
      </rPr>
      <t>付靖媛</t>
    </r>
    <r>
      <rPr>
        <b/>
        <sz val="11"/>
        <color theme="1"/>
        <rFont val="Times New Roman"/>
        <charset val="134"/>
      </rPr>
      <t xml:space="preserve">           </t>
    </r>
    <r>
      <rPr>
        <b/>
        <sz val="11"/>
        <color theme="1"/>
        <rFont val="宋体"/>
        <charset val="134"/>
      </rPr>
      <t>联系电话：64566695</t>
    </r>
    <r>
      <rPr>
        <b/>
        <sz val="11"/>
        <color theme="1"/>
        <rFont val="Times New Roman"/>
        <charset val="134"/>
      </rPr>
      <t xml:space="preserve">           </t>
    </r>
    <r>
      <rPr>
        <b/>
        <sz val="11"/>
        <color theme="1"/>
        <rFont val="宋体"/>
        <charset val="134"/>
      </rPr>
      <t>填写日期：2024.3.18</t>
    </r>
  </si>
  <si>
    <t>公共事务协管经费-兼职安全员</t>
  </si>
  <si>
    <t>根据区相关文件要求，配备一定数量协管人员辅助城管日常执法</t>
  </si>
  <si>
    <t>对辖区内居住区开展巡逻检查，做到“底数清、情况明”，既摸清实际风险隐患情况，又立即开展整改消隐，清理公共区域可燃物，对重点点位配备的消防设施器材，加密巡查频次，保障安全。</t>
  </si>
  <si>
    <t>足额发放</t>
  </si>
  <si>
    <t>90%</t>
  </si>
  <si>
    <t>成本</t>
  </si>
  <si>
    <t>=2.88万</t>
  </si>
  <si>
    <t>保障日常生产安全</t>
  </si>
  <si>
    <t>受众对象服务满意</t>
  </si>
  <si>
    <t xml:space="preserve">    填表人：      陈娟             联系电话：     64566148                 填写日期：2024-3-19</t>
  </si>
  <si>
    <t>公益事业经费（体制）</t>
  </si>
  <si>
    <t>社区有关居民的各类公益活动开展，促进居民参与社区共建，提升社区凝聚力，共建美好社区。</t>
  </si>
  <si>
    <t>社区通过开展社区建设、社会动员、居民自治等工作，促进居民参与社区共建，提升社区凝聚力、居民的满意度和归属感，共建美好社区。</t>
  </si>
  <si>
    <t>保障居民日常学习及休闲娱乐需求</t>
  </si>
  <si>
    <t>按照零余额进度要求支出资金</t>
  </si>
  <si>
    <t>党建公益成本</t>
  </si>
  <si>
    <t>＝600000元</t>
  </si>
  <si>
    <t>指标1：社会单位、个人从事公益事业的积极性增强。</t>
  </si>
  <si>
    <t>指标2：社区为民服务工作正常开展</t>
  </si>
  <si>
    <t>社区工作者满意度</t>
  </si>
  <si>
    <t>公益性就业组织区级岗位补贴</t>
  </si>
  <si>
    <t>市民活动中心</t>
  </si>
  <si>
    <t>张燕红</t>
  </si>
  <si>
    <t xml:space="preserve">    保障就业困难人员托底安置就业，给予岗位补贴。</t>
  </si>
  <si>
    <t>困难人员就业工资已全部按要求发放到位。</t>
  </si>
  <si>
    <t>每年托底安置就业困难人员数量</t>
  </si>
  <si>
    <t>≥9</t>
  </si>
  <si>
    <t>就业困难人员实现就业</t>
  </si>
  <si>
    <t>按相关政策文件规定标准给予补贴</t>
  </si>
  <si>
    <r>
      <rPr>
        <sz val="9"/>
        <color theme="1"/>
        <rFont val="Times New Roman"/>
        <charset val="134"/>
      </rPr>
      <t>921252</t>
    </r>
    <r>
      <rPr>
        <sz val="9"/>
        <color theme="1"/>
        <rFont val="宋体"/>
        <charset val="134"/>
      </rPr>
      <t>元</t>
    </r>
  </si>
  <si>
    <t>保障就业困难人员就业，实现区域就业稳定</t>
  </si>
  <si>
    <t>申请单位满意度</t>
  </si>
  <si>
    <r>
      <rPr>
        <b/>
        <sz val="11"/>
        <color theme="1"/>
        <rFont val="宋体"/>
        <charset val="134"/>
      </rPr>
      <t xml:space="preserve">    填表人：</t>
    </r>
    <r>
      <rPr>
        <b/>
        <sz val="11"/>
        <color theme="1"/>
        <rFont val="Times New Roman"/>
        <charset val="134"/>
      </rPr>
      <t xml:space="preserve">  </t>
    </r>
    <r>
      <rPr>
        <b/>
        <sz val="11"/>
        <color theme="1"/>
        <rFont val="宋体"/>
        <charset val="134"/>
      </rPr>
      <t>杨宇</t>
    </r>
    <r>
      <rPr>
        <b/>
        <sz val="11"/>
        <color theme="1"/>
        <rFont val="Times New Roman"/>
        <charset val="134"/>
      </rPr>
      <t xml:space="preserve">                          </t>
    </r>
    <r>
      <rPr>
        <b/>
        <sz val="11"/>
        <color theme="1"/>
        <rFont val="宋体"/>
        <charset val="134"/>
      </rPr>
      <t>联系电话：64568710</t>
    </r>
    <r>
      <rPr>
        <b/>
        <sz val="11"/>
        <color theme="1"/>
        <rFont val="Times New Roman"/>
        <charset val="134"/>
      </rPr>
      <t xml:space="preserve">                        </t>
    </r>
    <r>
      <rPr>
        <b/>
        <sz val="11"/>
        <color theme="1"/>
        <rFont val="宋体"/>
        <charset val="134"/>
      </rPr>
      <t>填写日期：2024.3.18</t>
    </r>
  </si>
  <si>
    <t>和谐促进员工作经费</t>
  </si>
  <si>
    <t>为了更好的促进和谐促进员开展工作和组织建设</t>
  </si>
  <si>
    <t>该项目在资金数量、质量、时效等各项绩效目标均已完成，进一步提升社区志愿者参与社区志愿服务的积极性增强。。</t>
  </si>
  <si>
    <t>补贴人群</t>
  </si>
  <si>
    <r>
      <rPr>
        <sz val="9"/>
        <color theme="1"/>
        <rFont val="Times New Roman"/>
        <charset val="134"/>
      </rPr>
      <t>=400</t>
    </r>
    <r>
      <rPr>
        <sz val="9"/>
        <color theme="1"/>
        <rFont val="宋体"/>
        <charset val="134"/>
      </rPr>
      <t>元</t>
    </r>
    <r>
      <rPr>
        <sz val="9"/>
        <color theme="1"/>
        <rFont val="Times New Roman"/>
        <charset val="134"/>
      </rPr>
      <t>/</t>
    </r>
    <r>
      <rPr>
        <sz val="9"/>
        <color theme="1"/>
        <rFont val="宋体"/>
        <charset val="134"/>
      </rPr>
      <t>人</t>
    </r>
  </si>
  <si>
    <t>保质保量开展居民自治</t>
  </si>
  <si>
    <r>
      <rPr>
        <sz val="9"/>
        <color theme="1"/>
        <rFont val="宋体"/>
        <charset val="134"/>
      </rPr>
      <t>≥</t>
    </r>
    <r>
      <rPr>
        <sz val="9"/>
        <color theme="1"/>
        <rFont val="Times New Roman"/>
        <charset val="134"/>
      </rPr>
      <t>95%</t>
    </r>
  </si>
  <si>
    <t>根据支付进度</t>
  </si>
  <si>
    <r>
      <rPr>
        <sz val="9"/>
        <color theme="1"/>
        <rFont val="Times New Roman"/>
        <charset val="134"/>
      </rPr>
      <t>=115686.5</t>
    </r>
    <r>
      <rPr>
        <sz val="9"/>
        <color theme="1"/>
        <rFont val="宋体"/>
        <charset val="134"/>
      </rPr>
      <t>元</t>
    </r>
  </si>
  <si>
    <t>开展居民自治</t>
  </si>
  <si>
    <t>社区群众满意度</t>
  </si>
  <si>
    <t>机场街道广告牌匾底商外立面整治等项目尾款</t>
  </si>
  <si>
    <t>按照区环境办《关于对未结算的往年环境建设项目重新立项的通知》对该项目重新立项，待取得资金批复后，街道自行安排评审，区拨资金到位后根据评审金额据实结算。</t>
  </si>
  <si>
    <r>
      <rPr>
        <sz val="9"/>
        <color theme="1"/>
        <rFont val="Times New Roman"/>
        <charset val="134"/>
      </rPr>
      <t>2023</t>
    </r>
    <r>
      <rPr>
        <sz val="9"/>
        <color theme="1"/>
        <rFont val="宋体"/>
        <charset val="134"/>
      </rPr>
      <t>年第</t>
    </r>
    <r>
      <rPr>
        <sz val="9"/>
        <color theme="1"/>
        <rFont val="Times New Roman"/>
        <charset val="134"/>
      </rPr>
      <t>2</t>
    </r>
    <r>
      <rPr>
        <sz val="9"/>
        <color theme="1"/>
        <rFont val="宋体"/>
        <charset val="134"/>
      </rPr>
      <t>次工委会通过《关于2019年环境建设区级重点项目（广告牌匾及底商外立面）等2个项目重新立项的请示》，待区拨资金到位后，按照实际评审金额支付尾款</t>
    </r>
    <r>
      <rPr>
        <sz val="9"/>
        <color theme="1"/>
        <rFont val="Times New Roman"/>
        <charset val="134"/>
      </rPr>
      <t>532018.37</t>
    </r>
    <r>
      <rPr>
        <sz val="9"/>
        <color theme="1"/>
        <rFont val="宋体"/>
        <charset val="134"/>
      </rPr>
      <t>元。</t>
    </r>
  </si>
  <si>
    <t>年度拨付次数</t>
  </si>
  <si>
    <r>
      <rPr>
        <sz val="9"/>
        <color theme="1"/>
        <rFont val="Times New Roman"/>
        <charset val="134"/>
      </rPr>
      <t>=1</t>
    </r>
    <r>
      <rPr>
        <sz val="9"/>
        <color theme="1"/>
        <rFont val="宋体"/>
        <charset val="134"/>
      </rPr>
      <t>次</t>
    </r>
  </si>
  <si>
    <t>确保环境整治质量</t>
  </si>
  <si>
    <r>
      <rPr>
        <sz val="9"/>
        <rFont val="Times New Roman"/>
        <charset val="134"/>
      </rPr>
      <t>≧</t>
    </r>
    <r>
      <rPr>
        <sz val="9"/>
        <rFont val="Times New Roman"/>
        <charset val="134"/>
      </rPr>
      <t>90%</t>
    </r>
  </si>
  <si>
    <r>
      <rPr>
        <sz val="9"/>
        <rFont val="Times New Roman"/>
        <charset val="134"/>
      </rPr>
      <t>=532018.37</t>
    </r>
    <r>
      <rPr>
        <sz val="9"/>
        <rFont val="宋体"/>
        <charset val="134"/>
      </rPr>
      <t>元</t>
    </r>
  </si>
  <si>
    <r>
      <rPr>
        <sz val="9"/>
        <color theme="1"/>
        <rFont val="Times New Roman"/>
        <charset val="134"/>
      </rPr>
      <t>=532018.37</t>
    </r>
    <r>
      <rPr>
        <sz val="9"/>
        <color theme="1"/>
        <rFont val="宋体"/>
        <charset val="134"/>
      </rPr>
      <t>元</t>
    </r>
  </si>
  <si>
    <t>提升群众满意度</t>
  </si>
  <si>
    <t>机场街道美院秀秀环境整治项目尾款</t>
  </si>
  <si>
    <t>按时完成支付</t>
  </si>
  <si>
    <t>年度完成项目数量</t>
  </si>
  <si>
    <r>
      <rPr>
        <sz val="9"/>
        <color theme="1"/>
        <rFont val="Times New Roman"/>
        <charset val="134"/>
      </rPr>
      <t>≥1</t>
    </r>
    <r>
      <rPr>
        <sz val="9"/>
        <color theme="1"/>
        <rFont val="宋体"/>
        <charset val="134"/>
      </rPr>
      <t>个</t>
    </r>
  </si>
  <si>
    <t>保证完成质量</t>
  </si>
  <si>
    <t>工程总额</t>
  </si>
  <si>
    <r>
      <rPr>
        <sz val="9"/>
        <color theme="1"/>
        <rFont val="Times New Roman"/>
        <charset val="134"/>
      </rPr>
      <t>=115286.4</t>
    </r>
    <r>
      <rPr>
        <sz val="9"/>
        <color theme="1"/>
        <rFont val="宋体"/>
        <charset val="134"/>
      </rPr>
      <t>元</t>
    </r>
  </si>
  <si>
    <t>基本事业费（自管）</t>
  </si>
  <si>
    <t>有序推进街道杨柳飞絮综合防治等工作，满足人民群众对环境质量的要求，提高辖区环境品质。</t>
  </si>
  <si>
    <t>根据机场地区实际情况，开展2023年杨柳树注射花芽抑制剂项目和2023年杨柳飞絮高压喷水项目，有效改善环境质量，保障辖区居民身体健康和正常生活秩序。</t>
  </si>
  <si>
    <t>每日对飞絮严重的杨柳树及时进行高压喷水、喷雾</t>
  </si>
  <si>
    <t>对机场生活区629棵杨柳树注射“抑花一号”花芽抑制剂</t>
  </si>
  <si>
    <t>=629棵</t>
  </si>
  <si>
    <t>基本事业费成本</t>
  </si>
  <si>
    <r>
      <rPr>
        <sz val="9"/>
        <color theme="1"/>
        <rFont val="Times New Roman"/>
        <charset val="134"/>
      </rPr>
      <t>=53145</t>
    </r>
    <r>
      <rPr>
        <sz val="9"/>
        <color theme="1"/>
        <rFont val="宋体"/>
        <charset val="134"/>
      </rPr>
      <t>元</t>
    </r>
  </si>
  <si>
    <t>提高居民生活满意度，构建环境优美的生活居住环境</t>
  </si>
  <si>
    <t>该项目为惠民项目，将进一步提升居民满意度和幸福感</t>
  </si>
  <si>
    <t>基层代表组工作经费</t>
  </si>
  <si>
    <t>党群办公室</t>
  </si>
  <si>
    <t>李富标</t>
  </si>
  <si>
    <t>通过组织各类活动，让代表熟悉朝阳区和本地区社会和经济发展情况，为代表履行好人大代表职责，为朝阳区发展提建议、献良策提供保障，一次性拨付人大、地区工委，根据各工委的年度工作安排，用于全年各季度代表履职学习、视察调研活动、服务选民等支出。</t>
  </si>
  <si>
    <t>组织代表参加了21次履职学习、视察调研等活动，按照年初预定目标，全额完成任务，指标达标。</t>
  </si>
  <si>
    <r>
      <rPr>
        <b/>
        <sz val="9"/>
        <color rgb="FF000000"/>
        <rFont val="宋体"/>
        <charset val="134"/>
      </rPr>
      <t>指标1：</t>
    </r>
    <r>
      <rPr>
        <sz val="9"/>
        <color rgb="FF000000"/>
        <rFont val="宋体"/>
        <charset val="134"/>
      </rPr>
      <t>保质保量完成基层工作</t>
    </r>
  </si>
  <si>
    <r>
      <rPr>
        <b/>
        <sz val="9"/>
        <color rgb="FF000000"/>
        <rFont val="宋体"/>
        <charset val="134"/>
      </rPr>
      <t>指标</t>
    </r>
    <r>
      <rPr>
        <b/>
        <sz val="9"/>
        <color rgb="FF000000"/>
        <rFont val="Times New Roman"/>
        <charset val="134"/>
      </rPr>
      <t>1</t>
    </r>
    <r>
      <rPr>
        <b/>
        <sz val="9"/>
        <color rgb="FF000000"/>
        <rFont val="宋体"/>
        <charset val="134"/>
      </rPr>
      <t>：</t>
    </r>
    <r>
      <rPr>
        <sz val="9"/>
        <color rgb="FF000000"/>
        <rFont val="宋体"/>
        <charset val="134"/>
      </rPr>
      <t>提升代表履职能力</t>
    </r>
  </si>
  <si>
    <r>
      <rPr>
        <b/>
        <sz val="9"/>
        <color rgb="FF000000"/>
        <rFont val="宋体"/>
        <charset val="134"/>
      </rPr>
      <t>指标</t>
    </r>
    <r>
      <rPr>
        <b/>
        <sz val="9"/>
        <color rgb="FF000000"/>
        <rFont val="Times New Roman"/>
        <charset val="134"/>
      </rPr>
      <t>1</t>
    </r>
    <r>
      <rPr>
        <b/>
        <sz val="9"/>
        <color rgb="FF000000"/>
        <rFont val="宋体"/>
        <charset val="134"/>
      </rPr>
      <t>：</t>
    </r>
    <r>
      <rPr>
        <sz val="9"/>
        <color rgb="FF000000"/>
        <rFont val="宋体"/>
        <charset val="134"/>
      </rPr>
      <t>根据支出进度</t>
    </r>
  </si>
  <si>
    <r>
      <rPr>
        <b/>
        <sz val="9"/>
        <color rgb="FF000000"/>
        <rFont val="宋体"/>
        <charset val="134"/>
      </rPr>
      <t>指标</t>
    </r>
    <r>
      <rPr>
        <b/>
        <sz val="9"/>
        <color rgb="FF000000"/>
        <rFont val="Times New Roman"/>
        <charset val="134"/>
      </rPr>
      <t>1</t>
    </r>
    <r>
      <rPr>
        <b/>
        <sz val="9"/>
        <color rgb="FF000000"/>
        <rFont val="宋体"/>
        <charset val="134"/>
      </rPr>
      <t>：</t>
    </r>
    <r>
      <rPr>
        <sz val="9"/>
        <color rgb="FF000000"/>
        <rFont val="宋体"/>
        <charset val="134"/>
      </rPr>
      <t>基层代表组工作经费成本</t>
    </r>
  </si>
  <si>
    <r>
      <rPr>
        <sz val="9"/>
        <color rgb="FF000000"/>
        <rFont val="Arial"/>
        <charset val="134"/>
      </rPr>
      <t>=14000</t>
    </r>
    <r>
      <rPr>
        <sz val="9"/>
        <color rgb="FF000000"/>
        <rFont val="宋体"/>
        <charset val="134"/>
      </rPr>
      <t>元</t>
    </r>
  </si>
  <si>
    <r>
      <rPr>
        <b/>
        <sz val="9"/>
        <color rgb="FF000000"/>
        <rFont val="宋体"/>
        <charset val="134"/>
      </rPr>
      <t>指标</t>
    </r>
    <r>
      <rPr>
        <b/>
        <sz val="9"/>
        <color rgb="FF000000"/>
        <rFont val="Times New Roman"/>
        <charset val="134"/>
      </rPr>
      <t>1</t>
    </r>
    <r>
      <rPr>
        <b/>
        <sz val="9"/>
        <color rgb="FF000000"/>
        <rFont val="宋体"/>
        <charset val="134"/>
      </rPr>
      <t>：</t>
    </r>
    <r>
      <rPr>
        <sz val="9"/>
        <color rgb="FF000000"/>
        <rFont val="宋体"/>
        <charset val="134"/>
      </rPr>
      <t>服务社会为朝阳区发展提建议</t>
    </r>
  </si>
  <si>
    <r>
      <rPr>
        <b/>
        <sz val="9"/>
        <color rgb="FF000000"/>
        <rFont val="宋体"/>
        <charset val="134"/>
      </rPr>
      <t>指标</t>
    </r>
    <r>
      <rPr>
        <b/>
        <sz val="9"/>
        <color rgb="FF000000"/>
        <rFont val="Times New Roman"/>
        <charset val="134"/>
      </rPr>
      <t>1</t>
    </r>
    <r>
      <rPr>
        <b/>
        <sz val="9"/>
        <color rgb="FF000000"/>
        <rFont val="宋体"/>
        <charset val="134"/>
      </rPr>
      <t>：</t>
    </r>
    <r>
      <rPr>
        <sz val="9"/>
        <color rgb="FF000000"/>
        <rFont val="宋体"/>
        <charset val="134"/>
      </rPr>
      <t>选民对代表满意度</t>
    </r>
  </si>
  <si>
    <r>
      <rPr>
        <b/>
        <sz val="11"/>
        <color theme="1"/>
        <rFont val="宋体"/>
        <charset val="134"/>
      </rPr>
      <t>填表人：</t>
    </r>
    <r>
      <rPr>
        <b/>
        <sz val="11"/>
        <color theme="1"/>
        <rFont val="Times New Roman"/>
        <charset val="134"/>
      </rPr>
      <t xml:space="preserve">      </t>
    </r>
    <r>
      <rPr>
        <b/>
        <sz val="11"/>
        <color theme="1"/>
        <rFont val="宋体"/>
        <charset val="134"/>
      </rPr>
      <t>曹丽会</t>
    </r>
    <r>
      <rPr>
        <b/>
        <sz val="11"/>
        <color theme="1"/>
        <rFont val="Times New Roman"/>
        <charset val="134"/>
      </rPr>
      <t xml:space="preserve">              </t>
    </r>
    <r>
      <rPr>
        <b/>
        <sz val="11"/>
        <color theme="1"/>
        <rFont val="宋体"/>
        <charset val="134"/>
      </rPr>
      <t>联系电话：</t>
    </r>
    <r>
      <rPr>
        <b/>
        <sz val="11"/>
        <color theme="1"/>
        <rFont val="Times New Roman"/>
        <charset val="134"/>
      </rPr>
      <t xml:space="preserve">      18630122929             </t>
    </r>
    <r>
      <rPr>
        <b/>
        <sz val="11"/>
        <color theme="1"/>
        <rFont val="宋体"/>
        <charset val="134"/>
      </rPr>
      <t>填写日期：2024.3.18</t>
    </r>
  </si>
  <si>
    <t>基层党组织服务群众经费</t>
  </si>
  <si>
    <t>提升基层党组织直接服务群众的能力水平，提升居民安全感、幸福感、满意度。</t>
  </si>
  <si>
    <t>均按计划按进度规范开展党组织服务群众项目，为群众办实事解难题，提升居民幸福感、满意度。</t>
  </si>
  <si>
    <r>
      <rPr>
        <b/>
        <sz val="9"/>
        <color rgb="FF000000"/>
        <rFont val="宋体"/>
        <charset val="134"/>
      </rPr>
      <t>指标</t>
    </r>
    <r>
      <rPr>
        <b/>
        <sz val="9"/>
        <color rgb="FF000000"/>
        <rFont val="Times New Roman"/>
        <charset val="134"/>
      </rPr>
      <t>1</t>
    </r>
    <r>
      <rPr>
        <sz val="9"/>
        <color rgb="FF000000"/>
        <rFont val="宋体"/>
        <charset val="134"/>
      </rPr>
      <t>：按数量完成指标</t>
    </r>
  </si>
  <si>
    <r>
      <rPr>
        <sz val="9"/>
        <color theme="1"/>
        <rFont val="Arial"/>
        <charset val="134"/>
      </rPr>
      <t>≥</t>
    </r>
    <r>
      <rPr>
        <sz val="9"/>
        <color theme="1"/>
        <rFont val="Times New Roman"/>
        <charset val="134"/>
      </rPr>
      <t>95%</t>
    </r>
  </si>
  <si>
    <r>
      <rPr>
        <b/>
        <sz val="9"/>
        <color rgb="FF000000"/>
        <rFont val="宋体"/>
        <charset val="134"/>
      </rPr>
      <t>指标</t>
    </r>
    <r>
      <rPr>
        <b/>
        <sz val="9"/>
        <color rgb="FF000000"/>
        <rFont val="Times New Roman"/>
        <charset val="134"/>
      </rPr>
      <t>1</t>
    </r>
    <r>
      <rPr>
        <sz val="9"/>
        <color rgb="FF000000"/>
        <rFont val="宋体"/>
        <charset val="134"/>
      </rPr>
      <t>：竣工验收合格率/活动安全保障情况</t>
    </r>
  </si>
  <si>
    <r>
      <rPr>
        <b/>
        <sz val="9"/>
        <color rgb="FF000000"/>
        <rFont val="宋体"/>
        <charset val="134"/>
      </rPr>
      <t>指标</t>
    </r>
    <r>
      <rPr>
        <b/>
        <sz val="9"/>
        <color rgb="FF000000"/>
        <rFont val="Times New Roman"/>
        <charset val="134"/>
      </rPr>
      <t>1</t>
    </r>
    <r>
      <rPr>
        <sz val="9"/>
        <color rgb="FF000000"/>
        <rFont val="宋体"/>
        <charset val="134"/>
      </rPr>
      <t>：党组织服务群众经费成本</t>
    </r>
  </si>
  <si>
    <r>
      <rPr>
        <sz val="9"/>
        <color theme="1"/>
        <rFont val="Times New Roman"/>
        <charset val="134"/>
      </rPr>
      <t>=160</t>
    </r>
    <r>
      <rPr>
        <sz val="9"/>
        <color theme="1"/>
        <rFont val="宋体"/>
        <charset val="134"/>
      </rPr>
      <t>万元</t>
    </r>
  </si>
  <si>
    <r>
      <rPr>
        <sz val="9"/>
        <color theme="1"/>
        <rFont val="Times New Roman"/>
        <charset val="134"/>
      </rPr>
      <t>160</t>
    </r>
    <r>
      <rPr>
        <sz val="9"/>
        <color theme="1"/>
        <rFont val="宋体"/>
        <charset val="134"/>
      </rPr>
      <t>万元</t>
    </r>
  </si>
  <si>
    <r>
      <rPr>
        <b/>
        <sz val="9"/>
        <color rgb="FF000000"/>
        <rFont val="宋体"/>
        <charset val="134"/>
      </rPr>
      <t>指标</t>
    </r>
    <r>
      <rPr>
        <b/>
        <sz val="9"/>
        <color rgb="FF000000"/>
        <rFont val="Times New Roman"/>
        <charset val="134"/>
      </rPr>
      <t>1</t>
    </r>
    <r>
      <rPr>
        <sz val="9"/>
        <color rgb="FF000000"/>
        <rFont val="宋体"/>
        <charset val="134"/>
      </rPr>
      <t>：工程预计使用年限</t>
    </r>
  </si>
  <si>
    <r>
      <rPr>
        <b/>
        <sz val="9"/>
        <color rgb="FF000000"/>
        <rFont val="宋体"/>
        <charset val="134"/>
      </rPr>
      <t>指标</t>
    </r>
    <r>
      <rPr>
        <b/>
        <sz val="9"/>
        <color rgb="FF000000"/>
        <rFont val="Times New Roman"/>
        <charset val="134"/>
      </rPr>
      <t>1</t>
    </r>
    <r>
      <rPr>
        <sz val="9"/>
        <color rgb="FF000000"/>
        <rFont val="宋体"/>
        <charset val="134"/>
      </rPr>
      <t>：服务对象满意度</t>
    </r>
  </si>
  <si>
    <r>
      <rPr>
        <b/>
        <sz val="11"/>
        <color theme="1"/>
        <rFont val="宋体"/>
        <charset val="134"/>
      </rPr>
      <t xml:space="preserve"> 填表人：孙晓东</t>
    </r>
    <r>
      <rPr>
        <b/>
        <sz val="11"/>
        <color theme="1"/>
        <rFont val="Times New Roman"/>
        <charset val="134"/>
      </rPr>
      <t xml:space="preserve">                        </t>
    </r>
    <r>
      <rPr>
        <b/>
        <sz val="11"/>
        <color theme="1"/>
        <rFont val="宋体"/>
        <charset val="134"/>
      </rPr>
      <t>联系电话：64566284</t>
    </r>
    <r>
      <rPr>
        <b/>
        <sz val="11"/>
        <color theme="1"/>
        <rFont val="Times New Roman"/>
        <charset val="134"/>
      </rPr>
      <t xml:space="preserve">                       </t>
    </r>
    <r>
      <rPr>
        <b/>
        <sz val="11"/>
        <color theme="1"/>
        <rFont val="宋体"/>
        <charset val="134"/>
      </rPr>
      <t>填写日期：2024年3月14日</t>
    </r>
  </si>
  <si>
    <t>基层公共安全工作经费</t>
  </si>
  <si>
    <r>
      <rPr>
        <b/>
        <sz val="9"/>
        <color theme="1"/>
        <rFont val="宋体"/>
        <charset val="134"/>
      </rPr>
      <t>项目资金</t>
    </r>
    <r>
      <rPr>
        <b/>
        <sz val="9"/>
        <color theme="1"/>
        <rFont val="宋体"/>
        <charset val="134"/>
      </rPr>
      <t xml:space="preserve">
（万元）</t>
    </r>
  </si>
  <si>
    <t>开展日常公共安全维护工作，保证社会治安安全</t>
  </si>
  <si>
    <t>强化重点区域宣传力度，制做119宣传活动展板，交通指示牌，宣传彩页，组织防灾减灾日主题活动，印发国家安全、养老诈骗、防诈APP宣传折页等，提升安全防范水平。</t>
  </si>
  <si>
    <t>日常维护公共安全数量</t>
  </si>
  <si>
    <t>保质保量完成公共安全工作</t>
  </si>
  <si>
    <t>96%</t>
  </si>
  <si>
    <t>公共安全工作经费成本</t>
  </si>
  <si>
    <t>=9万</t>
  </si>
  <si>
    <t>居民群众知晓率</t>
  </si>
  <si>
    <r>
      <rPr>
        <b/>
        <sz val="9"/>
        <color theme="1"/>
        <rFont val="宋体"/>
        <charset val="134"/>
      </rPr>
      <t>满意度</t>
    </r>
    <r>
      <rPr>
        <b/>
        <sz val="9"/>
        <color theme="1"/>
        <rFont val="宋体"/>
        <charset val="134"/>
      </rPr>
      <t xml:space="preserve">
指标</t>
    </r>
  </si>
  <si>
    <t>居民群众满意度</t>
  </si>
  <si>
    <t>填表人：      陈娟              联系电话：     64566148                    填写日期：2024-3-19</t>
  </si>
  <si>
    <t>11010523T000002136424-基层综合工作经费</t>
  </si>
  <si>
    <t>党群办、综合办</t>
  </si>
  <si>
    <t>孙晓峰、李富标、赵乙颖</t>
  </si>
  <si>
    <t>保证基层综合工作的正常运营。</t>
  </si>
  <si>
    <r>
      <rPr>
        <b/>
        <sz val="9"/>
        <color rgb="FF000000"/>
        <rFont val="宋体"/>
        <charset val="134"/>
      </rPr>
      <t>指标</t>
    </r>
    <r>
      <rPr>
        <b/>
        <sz val="9"/>
        <color rgb="FF000000"/>
        <rFont val="Times New Roman"/>
        <charset val="134"/>
      </rPr>
      <t>1</t>
    </r>
    <r>
      <rPr>
        <sz val="9"/>
        <color indexed="8"/>
        <rFont val="宋体"/>
        <charset val="134"/>
      </rPr>
      <t>：培训参会人次</t>
    </r>
  </si>
  <si>
    <r>
      <rPr>
        <b/>
        <sz val="9"/>
        <color rgb="FF000000"/>
        <rFont val="宋体"/>
        <charset val="134"/>
      </rPr>
      <t>指标</t>
    </r>
    <r>
      <rPr>
        <b/>
        <sz val="9"/>
        <color rgb="FF000000"/>
        <rFont val="Times New Roman"/>
        <charset val="134"/>
      </rPr>
      <t>1</t>
    </r>
    <r>
      <rPr>
        <sz val="9"/>
        <color indexed="8"/>
        <rFont val="宋体"/>
        <charset val="134"/>
      </rPr>
      <t>：保证保灵完成基层综合工作</t>
    </r>
  </si>
  <si>
    <r>
      <rPr>
        <b/>
        <sz val="9"/>
        <color rgb="FF000000"/>
        <rFont val="宋体"/>
        <charset val="134"/>
      </rPr>
      <t>指标</t>
    </r>
    <r>
      <rPr>
        <b/>
        <sz val="9"/>
        <color rgb="FF000000"/>
        <rFont val="Times New Roman"/>
        <charset val="134"/>
      </rPr>
      <t>1</t>
    </r>
    <r>
      <rPr>
        <sz val="9"/>
        <color indexed="8"/>
        <rFont val="宋体"/>
        <charset val="134"/>
      </rPr>
      <t>：根据支出进度</t>
    </r>
  </si>
  <si>
    <r>
      <rPr>
        <b/>
        <sz val="9"/>
        <color rgb="FF000000"/>
        <rFont val="宋体"/>
        <charset val="134"/>
      </rPr>
      <t>指标</t>
    </r>
    <r>
      <rPr>
        <b/>
        <sz val="9"/>
        <color rgb="FF000000"/>
        <rFont val="Times New Roman"/>
        <charset val="134"/>
      </rPr>
      <t>1</t>
    </r>
    <r>
      <rPr>
        <sz val="9"/>
        <color indexed="8"/>
        <rFont val="宋体"/>
        <charset val="134"/>
      </rPr>
      <t>：基层综合工作成本</t>
    </r>
  </si>
  <si>
    <r>
      <rPr>
        <sz val="9"/>
        <color theme="1"/>
        <rFont val="Times New Roman"/>
        <charset val="134"/>
      </rPr>
      <t>=22500</t>
    </r>
    <r>
      <rPr>
        <sz val="9"/>
        <color theme="1"/>
        <rFont val="宋体"/>
        <charset val="134"/>
      </rPr>
      <t>元</t>
    </r>
  </si>
  <si>
    <r>
      <rPr>
        <b/>
        <sz val="9"/>
        <color rgb="FF000000"/>
        <rFont val="宋体"/>
        <charset val="134"/>
      </rPr>
      <t>指标</t>
    </r>
    <r>
      <rPr>
        <b/>
        <sz val="9"/>
        <color rgb="FF000000"/>
        <rFont val="Times New Roman"/>
        <charset val="134"/>
      </rPr>
      <t>1</t>
    </r>
    <r>
      <rPr>
        <sz val="9"/>
        <color indexed="8"/>
        <rFont val="宋体"/>
        <charset val="134"/>
      </rPr>
      <t>：工作人员合格率</t>
    </r>
  </si>
  <si>
    <r>
      <rPr>
        <b/>
        <sz val="9"/>
        <color rgb="FF000000"/>
        <rFont val="宋体"/>
        <charset val="134"/>
      </rPr>
      <t>指标</t>
    </r>
    <r>
      <rPr>
        <b/>
        <sz val="9"/>
        <color rgb="FF000000"/>
        <rFont val="Times New Roman"/>
        <charset val="134"/>
      </rPr>
      <t>1</t>
    </r>
    <r>
      <rPr>
        <sz val="9"/>
        <color indexed="8"/>
        <rFont val="宋体"/>
        <charset val="134"/>
      </rPr>
      <t>：服务对象满意度</t>
    </r>
  </si>
  <si>
    <r>
      <rPr>
        <b/>
        <sz val="11"/>
        <color theme="1"/>
        <rFont val="宋体"/>
        <charset val="134"/>
      </rPr>
      <t xml:space="preserve">    填表人：孙晓峰</t>
    </r>
    <r>
      <rPr>
        <b/>
        <sz val="11"/>
        <color indexed="8"/>
        <rFont val="Times New Roman"/>
        <charset val="134"/>
      </rPr>
      <t xml:space="preserve">                    </t>
    </r>
    <r>
      <rPr>
        <b/>
        <sz val="11"/>
        <color theme="1"/>
        <rFont val="宋体"/>
        <charset val="134"/>
      </rPr>
      <t>联系电话：64566419</t>
    </r>
    <r>
      <rPr>
        <b/>
        <sz val="11"/>
        <color indexed="8"/>
        <rFont val="Times New Roman"/>
        <charset val="134"/>
      </rPr>
      <t xml:space="preserve">                  </t>
    </r>
    <r>
      <rPr>
        <b/>
        <sz val="11"/>
        <color theme="1"/>
        <rFont val="宋体"/>
        <charset val="134"/>
      </rPr>
      <t>填写日期：2024.3.18</t>
    </r>
  </si>
  <si>
    <r>
      <rPr>
        <sz val="9"/>
        <color theme="1"/>
        <rFont val="宋体"/>
        <charset val="134"/>
      </rPr>
      <t>兼职</t>
    </r>
    <r>
      <rPr>
        <sz val="9"/>
        <color theme="1"/>
        <rFont val="Times New Roman"/>
        <charset val="134"/>
      </rPr>
      <t>“</t>
    </r>
    <r>
      <rPr>
        <sz val="9"/>
        <color theme="1"/>
        <rFont val="宋体"/>
        <charset val="134"/>
      </rPr>
      <t>两新</t>
    </r>
    <r>
      <rPr>
        <sz val="9"/>
        <color theme="1"/>
        <rFont val="Times New Roman"/>
        <charset val="134"/>
      </rPr>
      <t>”</t>
    </r>
    <r>
      <rPr>
        <sz val="9"/>
        <color theme="1"/>
        <rFont val="宋体"/>
        <charset val="134"/>
      </rPr>
      <t>法人单位书记补贴、社区居民党组织书记工作补贴</t>
    </r>
  </si>
  <si>
    <t>加强基层党组织书记队伍建设，为解决基层党组织书记队伍建设面临的突出问题，切实增强队伍活力与动力，进一步夯实基层基础工作。按照有关规定全面落实基层党组织书记报酬待遇，基本养老、医疗保险等社会保障待遇和带薪休假等福利待遇，建立与任职年限、工作业绩挂钩的工资增长机制。按季度向基层党组织书记给予工作补贴。</t>
  </si>
  <si>
    <t>均按月按时足额规范发放基层党组织兼职“两新”法人单位书记补贴、社区居民党组织书记工作补贴，切实增强了队伍活力与东里，进一步夯实了几层基础工作。</t>
  </si>
  <si>
    <r>
      <rPr>
        <b/>
        <sz val="9"/>
        <color rgb="FF000000"/>
        <rFont val="宋体"/>
        <charset val="134"/>
      </rPr>
      <t>指标</t>
    </r>
    <r>
      <rPr>
        <b/>
        <sz val="9"/>
        <color rgb="FF000000"/>
        <rFont val="Times New Roman"/>
        <charset val="134"/>
      </rPr>
      <t>1</t>
    </r>
    <r>
      <rPr>
        <sz val="9"/>
        <color rgb="FF000000"/>
        <rFont val="宋体"/>
        <charset val="134"/>
      </rPr>
      <t>：支出进度</t>
    </r>
  </si>
  <si>
    <t>=95%</t>
  </si>
  <si>
    <r>
      <rPr>
        <b/>
        <sz val="9"/>
        <color rgb="FF000000"/>
        <rFont val="宋体"/>
        <charset val="134"/>
      </rPr>
      <t>指标</t>
    </r>
    <r>
      <rPr>
        <b/>
        <sz val="9"/>
        <color rgb="FF000000"/>
        <rFont val="Times New Roman"/>
        <charset val="134"/>
      </rPr>
      <t>1</t>
    </r>
    <r>
      <rPr>
        <sz val="9"/>
        <color rgb="FF000000"/>
        <rFont val="宋体"/>
        <charset val="134"/>
      </rPr>
      <t>：保质保量完成工作</t>
    </r>
  </si>
  <si>
    <r>
      <rPr>
        <b/>
        <sz val="9"/>
        <color rgb="FF000000"/>
        <rFont val="宋体"/>
        <charset val="134"/>
      </rPr>
      <t>指标</t>
    </r>
    <r>
      <rPr>
        <b/>
        <sz val="9"/>
        <color rgb="FF000000"/>
        <rFont val="Times New Roman"/>
        <charset val="134"/>
      </rPr>
      <t>1</t>
    </r>
    <r>
      <rPr>
        <sz val="9"/>
        <color rgb="FF000000"/>
        <rFont val="宋体"/>
        <charset val="134"/>
      </rPr>
      <t>：按支出进度</t>
    </r>
  </si>
  <si>
    <r>
      <rPr>
        <b/>
        <sz val="9"/>
        <color rgb="FF000000"/>
        <rFont val="宋体"/>
        <charset val="134"/>
      </rPr>
      <t>指标</t>
    </r>
    <r>
      <rPr>
        <b/>
        <sz val="9"/>
        <color rgb="FF000000"/>
        <rFont val="Times New Roman"/>
        <charset val="134"/>
      </rPr>
      <t>1</t>
    </r>
    <r>
      <rPr>
        <sz val="9"/>
        <color rgb="FF000000"/>
        <rFont val="宋体"/>
        <charset val="134"/>
      </rPr>
      <t>：“两新”法人单位书记补贴成本</t>
    </r>
  </si>
  <si>
    <t>=47.54万元</t>
  </si>
  <si>
    <r>
      <rPr>
        <sz val="9"/>
        <color theme="1"/>
        <rFont val="Times New Roman"/>
        <charset val="134"/>
      </rPr>
      <t>47.42</t>
    </r>
    <r>
      <rPr>
        <sz val="9"/>
        <color theme="1"/>
        <rFont val="宋体"/>
        <charset val="134"/>
      </rPr>
      <t>万元</t>
    </r>
  </si>
  <si>
    <r>
      <rPr>
        <b/>
        <sz val="9"/>
        <color theme="1"/>
        <rFont val="宋体"/>
        <charset val="134"/>
      </rPr>
      <t>偏差原因：</t>
    </r>
    <r>
      <rPr>
        <sz val="9"/>
        <color theme="1"/>
        <rFont val="宋体"/>
        <charset val="134"/>
      </rPr>
      <t>个别居民支部书记或委员由在职人员兼任，此部分人员不发放补贴，故需按实际情况将此部分资金回收。</t>
    </r>
    <r>
      <rPr>
        <sz val="9"/>
        <color theme="1"/>
        <rFont val="Times New Roman"/>
        <charset val="134"/>
      </rPr>
      <t xml:space="preserve">
</t>
    </r>
    <r>
      <rPr>
        <b/>
        <sz val="9"/>
        <color theme="1"/>
        <rFont val="宋体"/>
        <charset val="134"/>
      </rPr>
      <t>改进措施：</t>
    </r>
    <r>
      <rPr>
        <sz val="9"/>
        <color theme="1"/>
        <rFont val="宋体"/>
        <charset val="134"/>
      </rPr>
      <t>因居民支部书记、委员人选非指定，暂无改进办法，每年按实际进行资金回收。</t>
    </r>
  </si>
  <si>
    <r>
      <rPr>
        <b/>
        <sz val="9"/>
        <color rgb="FF000000"/>
        <rFont val="宋体"/>
        <charset val="134"/>
      </rPr>
      <t>指标</t>
    </r>
    <r>
      <rPr>
        <b/>
        <sz val="9"/>
        <color rgb="FF000000"/>
        <rFont val="Times New Roman"/>
        <charset val="134"/>
      </rPr>
      <t>1</t>
    </r>
    <r>
      <rPr>
        <sz val="9"/>
        <color rgb="FF000000"/>
        <rFont val="宋体"/>
        <charset val="134"/>
      </rPr>
      <t>：兼职书记本人得到工作认可，从而提升自身能力</t>
    </r>
  </si>
  <si>
    <r>
      <rPr>
        <b/>
        <sz val="9"/>
        <color rgb="FF000000"/>
        <rFont val="宋体"/>
        <charset val="134"/>
      </rPr>
      <t>指标</t>
    </r>
    <r>
      <rPr>
        <b/>
        <sz val="9"/>
        <color rgb="FF000000"/>
        <rFont val="Times New Roman"/>
        <charset val="134"/>
      </rPr>
      <t>1</t>
    </r>
    <r>
      <rPr>
        <sz val="9"/>
        <color rgb="FF000000"/>
        <rFont val="宋体"/>
        <charset val="134"/>
      </rPr>
      <t>：被发放人满意度</t>
    </r>
  </si>
  <si>
    <r>
      <rPr>
        <b/>
        <sz val="11"/>
        <color theme="1"/>
        <rFont val="宋体"/>
        <charset val="134"/>
      </rPr>
      <t xml:space="preserve">  填表人：孙晓东</t>
    </r>
    <r>
      <rPr>
        <b/>
        <sz val="11"/>
        <color theme="1"/>
        <rFont val="Times New Roman"/>
        <charset val="134"/>
      </rPr>
      <t xml:space="preserve">                        </t>
    </r>
    <r>
      <rPr>
        <b/>
        <sz val="11"/>
        <color theme="1"/>
        <rFont val="宋体"/>
        <charset val="134"/>
      </rPr>
      <t>联系电话：64566284</t>
    </r>
    <r>
      <rPr>
        <b/>
        <sz val="11"/>
        <color theme="1"/>
        <rFont val="Times New Roman"/>
        <charset val="134"/>
      </rPr>
      <t xml:space="preserve">                     </t>
    </r>
    <r>
      <rPr>
        <b/>
        <sz val="11"/>
        <color theme="1"/>
        <rFont val="宋体"/>
        <charset val="134"/>
      </rPr>
      <t>填写日期：2024年3月14日</t>
    </r>
  </si>
  <si>
    <t>接诉即办工作经费</t>
  </si>
  <si>
    <t>市民诉求处置中心</t>
  </si>
  <si>
    <t>刘金宇</t>
  </si>
  <si>
    <t>完成接诉即办相关工作</t>
  </si>
  <si>
    <t>用于市民热线“接诉即办”工作相关政策、机制建设和重点工作任务的落实，按照绩效目标稳定推进。全年共受理接诉即办案件1084件，达到促进社会和谐稳定的要求。</t>
  </si>
  <si>
    <t>接诉即办数量</t>
  </si>
  <si>
    <t>保质保量完成接诉即办工作</t>
  </si>
  <si>
    <t>接诉即办工作成本</t>
  </si>
  <si>
    <r>
      <rPr>
        <sz val="9"/>
        <color theme="1"/>
        <rFont val="Times New Roman"/>
        <charset val="134"/>
      </rPr>
      <t>≥300</t>
    </r>
    <r>
      <rPr>
        <sz val="9"/>
        <color theme="1"/>
        <rFont val="宋体"/>
        <charset val="134"/>
      </rPr>
      <t>万元</t>
    </r>
  </si>
  <si>
    <t>社会效益</t>
  </si>
  <si>
    <t>促进社会和谐稳定</t>
  </si>
  <si>
    <r>
      <rPr>
        <b/>
        <sz val="11"/>
        <color theme="1"/>
        <rFont val="宋体"/>
        <charset val="134"/>
      </rPr>
      <t xml:space="preserve">    填表人：王丹</t>
    </r>
    <r>
      <rPr>
        <b/>
        <sz val="11"/>
        <color theme="1"/>
        <rFont val="Times New Roman"/>
        <charset val="134"/>
      </rPr>
      <t xml:space="preserve">                      </t>
    </r>
    <r>
      <rPr>
        <b/>
        <sz val="11"/>
        <color theme="1"/>
        <rFont val="宋体"/>
        <charset val="134"/>
      </rPr>
      <t>联系电话：15810396491</t>
    </r>
    <r>
      <rPr>
        <b/>
        <sz val="11"/>
        <color theme="1"/>
        <rFont val="Times New Roman"/>
        <charset val="134"/>
      </rPr>
      <t xml:space="preserve">                 </t>
    </r>
    <r>
      <rPr>
        <b/>
        <sz val="11"/>
        <color theme="1"/>
        <rFont val="宋体"/>
        <charset val="134"/>
      </rPr>
      <t>填写日期：2024.3.14</t>
    </r>
  </si>
  <si>
    <r>
      <rPr>
        <sz val="9"/>
        <color theme="1"/>
        <rFont val="Times New Roman"/>
        <charset val="134"/>
      </rPr>
      <t>≥500</t>
    </r>
    <r>
      <rPr>
        <sz val="9"/>
        <color theme="1"/>
        <rFont val="宋体"/>
        <charset val="134"/>
      </rPr>
      <t>万元</t>
    </r>
  </si>
  <si>
    <r>
      <rPr>
        <sz val="9"/>
        <color theme="1"/>
        <rFont val="宋体"/>
        <charset val="134"/>
      </rPr>
      <t>街道系统共商共治</t>
    </r>
    <r>
      <rPr>
        <sz val="9"/>
        <color theme="1"/>
        <rFont val="Times New Roman"/>
        <charset val="134"/>
      </rPr>
      <t>-</t>
    </r>
    <r>
      <rPr>
        <sz val="9"/>
        <color theme="1"/>
        <rFont val="宋体"/>
        <charset val="134"/>
      </rPr>
      <t>南平里</t>
    </r>
    <r>
      <rPr>
        <sz val="9"/>
        <color theme="1"/>
        <rFont val="Times New Roman"/>
        <charset val="134"/>
      </rPr>
      <t>39</t>
    </r>
    <r>
      <rPr>
        <sz val="9"/>
        <color theme="1"/>
        <rFont val="宋体"/>
        <charset val="134"/>
      </rPr>
      <t>号北侧花园提升项目</t>
    </r>
  </si>
  <si>
    <t>解决地区重点难点问题，提升社区整体环境，提升居民生活品质</t>
  </si>
  <si>
    <t>项目较好地完成了项目目标，形成共商共治典型案例，通过媒体宣传形成较大影响力。</t>
  </si>
  <si>
    <t>花园地面、垫层、沥青路面及其他原有设施拆除，路面铺设、绿地整理、花卉栽植、树木修剪、园路及路牙铺设及便民设施安装等。</t>
  </si>
  <si>
    <t>保质保量完成项目</t>
  </si>
  <si>
    <t>≥96.7%</t>
  </si>
  <si>
    <r>
      <rPr>
        <b/>
        <sz val="9"/>
        <color rgb="FF000000"/>
        <rFont val="宋体"/>
        <charset val="134"/>
      </rPr>
      <t>南平里</t>
    </r>
    <r>
      <rPr>
        <b/>
        <sz val="9"/>
        <color rgb="FF000000"/>
        <rFont val="Times New Roman"/>
        <charset val="134"/>
      </rPr>
      <t>39</t>
    </r>
    <r>
      <rPr>
        <b/>
        <sz val="9"/>
        <color rgb="FF000000"/>
        <rFont val="宋体"/>
        <charset val="134"/>
      </rPr>
      <t>号楼北侧花园提升项目成本</t>
    </r>
  </si>
  <si>
    <r>
      <rPr>
        <sz val="9"/>
        <color theme="1"/>
        <rFont val="Times New Roman"/>
        <charset val="134"/>
      </rPr>
      <t>=1050000</t>
    </r>
    <r>
      <rPr>
        <sz val="9"/>
        <color theme="1"/>
        <rFont val="宋体"/>
        <charset val="134"/>
      </rPr>
      <t>元</t>
    </r>
  </si>
  <si>
    <r>
      <rPr>
        <sz val="9"/>
        <color theme="1"/>
        <rFont val="Times New Roman"/>
        <charset val="134"/>
      </rPr>
      <t>=937774.33</t>
    </r>
    <r>
      <rPr>
        <sz val="9"/>
        <color theme="1"/>
        <rFont val="宋体"/>
        <charset val="134"/>
      </rPr>
      <t>元</t>
    </r>
  </si>
  <si>
    <t>提升居民生活品质</t>
  </si>
  <si>
    <r>
      <rPr>
        <sz val="9"/>
        <color theme="1"/>
        <rFont val="Times New Roman"/>
        <charset val="134"/>
      </rPr>
      <t>11010522T000000429202-</t>
    </r>
    <r>
      <rPr>
        <sz val="9"/>
        <color theme="1"/>
        <rFont val="宋体"/>
        <charset val="134"/>
      </rPr>
      <t>街乡残疾人工作经费</t>
    </r>
  </si>
  <si>
    <t>服务地区残疾人，进一步做好我街道残疾人教育、就业、康复、组连、文化宣传等活动，不断提升残疾人获得感、幸福感、安全感，实现残疾人平等、共享、参与的愿景，推动地区残疾人事业高质量、健康稳定发展。</t>
  </si>
  <si>
    <t>全面覆盖辖区内残疾人，为其提供康复，就业，教育，文体活动，高质量完成各项活动，残疾人满意度100%,提升了残疾人的获得感、幸福感、安全感。</t>
  </si>
  <si>
    <t>为辖区内持证残疾人提供服务</t>
  </si>
  <si>
    <t>≥305</t>
  </si>
  <si>
    <t>高质量完成各项残疾人工作</t>
  </si>
  <si>
    <t>按财政要求的支出进度完成</t>
  </si>
  <si>
    <r>
      <rPr>
        <sz val="9"/>
        <color theme="1"/>
        <rFont val="Times New Roman"/>
        <charset val="134"/>
      </rPr>
      <t>=154699.94</t>
    </r>
    <r>
      <rPr>
        <sz val="9"/>
        <color theme="1"/>
        <rFont val="宋体"/>
        <charset val="134"/>
      </rPr>
      <t>元</t>
    </r>
  </si>
  <si>
    <t>为残疾人提供服务</t>
  </si>
  <si>
    <t>残疾人满意率</t>
  </si>
  <si>
    <t>街乡人口调控专项资金</t>
  </si>
  <si>
    <t>提升地区居民的生活品质，打造更安全、更舒心、更整洁的居住环境，提升居民小区安全防范设施硬件水平，提升地区居民的获得感、幸福感、安全感。</t>
  </si>
  <si>
    <t>增设机场工作区电子警察抓拍单元，有效保障机场工作区的通行秩序，规范道路交通行为；完成学校路雨水箅子移位抢修，及时消除安全隐患；完成改造小天竺平房区应急逃生门；完成燕翔西里10号楼智能烟感设备维保，保障相关设备平台的正常运行；制做各种安全警示宣传栏、安全使用提示牌、交通提示牌，让居民享受到更加安全的居住环境</t>
  </si>
  <si>
    <t>提升居民小区安全防范设施硬件水平</t>
  </si>
  <si>
    <t>≥1项</t>
  </si>
  <si>
    <t>1项</t>
  </si>
  <si>
    <t>安全防范硬件设施发挥作用</t>
  </si>
  <si>
    <t>好中差</t>
  </si>
  <si>
    <t>好</t>
  </si>
  <si>
    <t>按照进度要求完成支出</t>
  </si>
  <si>
    <t>提升地区居民的获得感、幸福感、安全感</t>
  </si>
  <si>
    <t>=30万</t>
  </si>
  <si>
    <t>30万</t>
  </si>
  <si>
    <t>地区居民享受到更加安全的居住环境</t>
  </si>
  <si>
    <t xml:space="preserve">    填表人：      陈娟              联系电话：     64566148                 填写日期：2024-3-19</t>
  </si>
  <si>
    <t>就业工作绩效考核经费</t>
  </si>
  <si>
    <t xml:space="preserve">北京市朝阳区人民政府首都机场街道办事处
</t>
  </si>
  <si>
    <t>便民服务中心</t>
  </si>
  <si>
    <t>仇立功</t>
  </si>
  <si>
    <t>促进就业工作开展，充分发挥区级就业专项资金在促进就业、稳定就业工作中的作用，确保按时完年度就业工作目标，</t>
  </si>
  <si>
    <t>举办失业人员技能培训，印制失业人员宣传手册、宣传折页，举办招聘会，订阅《北京劳动就业报》《北京人才市场报》，通过宣传政策，提升技能，搭建平台等多措并举，促进就业工作开展，完成就业工作指标。</t>
  </si>
  <si>
    <t>就业指标完成情况</t>
  </si>
  <si>
    <t>积极开展稳就业促就业工作</t>
  </si>
  <si>
    <t>就业工作考核经费</t>
  </si>
  <si>
    <r>
      <rPr>
        <sz val="9"/>
        <color theme="1"/>
        <rFont val="Times New Roman"/>
        <charset val="134"/>
      </rPr>
      <t>53376</t>
    </r>
    <r>
      <rPr>
        <sz val="9"/>
        <color theme="1"/>
        <rFont val="宋体"/>
        <charset val="134"/>
      </rPr>
      <t>元</t>
    </r>
  </si>
  <si>
    <r>
      <rPr>
        <sz val="9"/>
        <color theme="1"/>
        <rFont val="Times New Roman"/>
        <charset val="134"/>
      </rPr>
      <t>53200</t>
    </r>
    <r>
      <rPr>
        <sz val="9"/>
        <color theme="1"/>
        <rFont val="宋体"/>
        <charset val="134"/>
      </rPr>
      <t>元</t>
    </r>
  </si>
  <si>
    <t>偏差原因：价格波动。       改进措施：按照实际情况合理设置成本指标。</t>
  </si>
  <si>
    <t>促进失业人员就业，实现区域就业稳定</t>
  </si>
  <si>
    <r>
      <rPr>
        <b/>
        <sz val="11"/>
        <color theme="1"/>
        <rFont val="宋体"/>
        <charset val="134"/>
      </rPr>
      <t xml:space="preserve">    填表人：</t>
    </r>
    <r>
      <rPr>
        <b/>
        <sz val="11"/>
        <color theme="1"/>
        <rFont val="Times New Roman"/>
        <charset val="134"/>
      </rPr>
      <t xml:space="preserve">  </t>
    </r>
    <r>
      <rPr>
        <b/>
        <sz val="11"/>
        <color theme="1"/>
        <rFont val="宋体"/>
        <charset val="134"/>
      </rPr>
      <t>李京</t>
    </r>
    <r>
      <rPr>
        <b/>
        <sz val="11"/>
        <color theme="1"/>
        <rFont val="Times New Roman"/>
        <charset val="134"/>
      </rPr>
      <t xml:space="preserve">                     </t>
    </r>
    <r>
      <rPr>
        <b/>
        <sz val="11"/>
        <color theme="1"/>
        <rFont val="宋体"/>
        <charset val="134"/>
      </rPr>
      <t>联系电话：</t>
    </r>
    <r>
      <rPr>
        <b/>
        <sz val="11"/>
        <color theme="1"/>
        <rFont val="Times New Roman"/>
        <charset val="134"/>
      </rPr>
      <t xml:space="preserve"> 64566812                        </t>
    </r>
    <r>
      <rPr>
        <b/>
        <sz val="11"/>
        <color theme="1"/>
        <rFont val="宋体"/>
        <charset val="134"/>
      </rPr>
      <t>填写日期：2024.03.18</t>
    </r>
  </si>
  <si>
    <t>老积极分子人员经费</t>
  </si>
  <si>
    <t>10.0203.84</t>
  </si>
  <si>
    <t>解决退离居委会老积极分子生活和医疗困难问题。</t>
  </si>
  <si>
    <t>该项目在资金数量、质量、时效等各项绩效目标均已完成。解决退离居委会老积极分子生活和医疗困难问题。</t>
  </si>
  <si>
    <t>补贴3个老积极分子</t>
  </si>
  <si>
    <r>
      <rPr>
        <sz val="9"/>
        <color theme="1"/>
        <rFont val="Times New Roman"/>
        <charset val="134"/>
      </rPr>
      <t>=3</t>
    </r>
    <r>
      <rPr>
        <sz val="9"/>
        <color theme="1"/>
        <rFont val="宋体"/>
        <charset val="134"/>
      </rPr>
      <t>人</t>
    </r>
  </si>
  <si>
    <t>补贴对象合规率</t>
  </si>
  <si>
    <r>
      <rPr>
        <sz val="9"/>
        <color theme="1"/>
        <rFont val="Times New Roman"/>
        <charset val="134"/>
      </rPr>
      <t>=10.020384</t>
    </r>
    <r>
      <rPr>
        <sz val="9"/>
        <color theme="1"/>
        <rFont val="宋体"/>
        <charset val="134"/>
      </rPr>
      <t>元</t>
    </r>
  </si>
  <si>
    <r>
      <rPr>
        <sz val="9"/>
        <color theme="1"/>
        <rFont val="Times New Roman"/>
        <charset val="134"/>
      </rPr>
      <t>2023</t>
    </r>
    <r>
      <rPr>
        <sz val="9"/>
        <color theme="1"/>
        <rFont val="宋体"/>
        <charset val="134"/>
      </rPr>
      <t>年</t>
    </r>
    <r>
      <rPr>
        <sz val="9"/>
        <color theme="1"/>
        <rFont val="Times New Roman"/>
        <charset val="134"/>
      </rPr>
      <t>6</t>
    </r>
    <r>
      <rPr>
        <sz val="9"/>
        <color theme="1"/>
        <rFont val="宋体"/>
        <charset val="134"/>
      </rPr>
      <t>月去世</t>
    </r>
    <r>
      <rPr>
        <sz val="9"/>
        <color theme="1"/>
        <rFont val="Times New Roman"/>
        <charset val="134"/>
      </rPr>
      <t>1</t>
    </r>
    <r>
      <rPr>
        <sz val="9"/>
        <color theme="1"/>
        <rFont val="宋体"/>
        <charset val="134"/>
      </rPr>
      <t>人，剩余部分财政收回，实际支付</t>
    </r>
    <r>
      <rPr>
        <sz val="9"/>
        <color theme="1"/>
        <rFont val="Times New Roman"/>
        <charset val="134"/>
      </rPr>
      <t>8.268</t>
    </r>
    <r>
      <rPr>
        <sz val="9"/>
        <color theme="1"/>
        <rFont val="宋体"/>
        <charset val="134"/>
      </rPr>
      <t>万元</t>
    </r>
  </si>
  <si>
    <t>补贴人群生活改善</t>
  </si>
  <si>
    <t>受益对象满意度</t>
  </si>
  <si>
    <t>离退休干部党支部书记工作补贴</t>
  </si>
  <si>
    <t>孙晓峰</t>
  </si>
  <si>
    <r>
      <rPr>
        <sz val="9"/>
        <color theme="1"/>
        <rFont val="宋体"/>
        <charset val="134"/>
      </rPr>
      <t>根据《关于为我市基层党组织中担任书记、副书记、委员的离退休干部党员发放工作补贴的通知》（京组通〔</t>
    </r>
    <r>
      <rPr>
        <sz val="9"/>
        <color theme="1"/>
        <rFont val="Times New Roman"/>
        <charset val="134"/>
      </rPr>
      <t>2018</t>
    </r>
    <r>
      <rPr>
        <sz val="9"/>
        <color theme="1"/>
        <rFont val="宋体"/>
        <charset val="134"/>
      </rPr>
      <t>〕</t>
    </r>
    <r>
      <rPr>
        <sz val="9"/>
        <color theme="1"/>
        <rFont val="Times New Roman"/>
        <charset val="134"/>
      </rPr>
      <t>40</t>
    </r>
    <r>
      <rPr>
        <sz val="9"/>
        <color theme="1"/>
        <rFont val="宋体"/>
        <charset val="134"/>
      </rPr>
      <t>号）文件和《关于为离退休干部党组织班子成员发放工作补贴的通知》（朝老干通〔</t>
    </r>
    <r>
      <rPr>
        <sz val="9"/>
        <color theme="1"/>
        <rFont val="Times New Roman"/>
        <charset val="134"/>
      </rPr>
      <t>2018</t>
    </r>
    <r>
      <rPr>
        <sz val="9"/>
        <color theme="1"/>
        <rFont val="宋体"/>
        <charset val="134"/>
      </rPr>
      <t>〕</t>
    </r>
    <r>
      <rPr>
        <sz val="9"/>
        <color theme="1"/>
        <rFont val="Times New Roman"/>
        <charset val="134"/>
      </rPr>
      <t>4</t>
    </r>
    <r>
      <rPr>
        <sz val="9"/>
        <color theme="1"/>
        <rFont val="宋体"/>
        <charset val="134"/>
      </rPr>
      <t>号）文件精神要求，为离退休干部党组织班子成员发放工作补贴。</t>
    </r>
  </si>
  <si>
    <r>
      <rPr>
        <b/>
        <sz val="9"/>
        <color rgb="FF000000"/>
        <rFont val="宋体"/>
        <charset val="134"/>
      </rPr>
      <t>指标</t>
    </r>
    <r>
      <rPr>
        <b/>
        <sz val="9"/>
        <color rgb="FF000000"/>
        <rFont val="Times New Roman"/>
        <charset val="134"/>
      </rPr>
      <t>1</t>
    </r>
    <r>
      <rPr>
        <sz val="9"/>
        <color rgb="FF000000"/>
        <rFont val="宋体"/>
        <charset val="134"/>
      </rPr>
      <t>：实际发放人数</t>
    </r>
  </si>
  <si>
    <t>≤100人/月</t>
  </si>
  <si>
    <t>100人/月</t>
  </si>
  <si>
    <r>
      <rPr>
        <b/>
        <sz val="9"/>
        <color rgb="FF000000"/>
        <rFont val="宋体"/>
        <charset val="134"/>
      </rPr>
      <t>指标</t>
    </r>
    <r>
      <rPr>
        <b/>
        <sz val="9"/>
        <color rgb="FF000000"/>
        <rFont val="Times New Roman"/>
        <charset val="134"/>
      </rPr>
      <t>1</t>
    </r>
    <r>
      <rPr>
        <sz val="9"/>
        <color rgb="FF000000"/>
        <rFont val="宋体"/>
        <charset val="134"/>
      </rPr>
      <t>：发放对象符合率</t>
    </r>
  </si>
  <si>
    <r>
      <rPr>
        <b/>
        <sz val="9"/>
        <color rgb="FF000000"/>
        <rFont val="宋体"/>
        <charset val="134"/>
      </rPr>
      <t>指标</t>
    </r>
    <r>
      <rPr>
        <b/>
        <sz val="9"/>
        <color rgb="FF000000"/>
        <rFont val="Times New Roman"/>
        <charset val="134"/>
      </rPr>
      <t>1</t>
    </r>
    <r>
      <rPr>
        <sz val="9"/>
        <color rgb="FF000000"/>
        <rFont val="宋体"/>
        <charset val="134"/>
      </rPr>
      <t>：每月及时发放到位</t>
    </r>
  </si>
  <si>
    <t>=12月</t>
  </si>
  <si>
    <t>12月</t>
  </si>
  <si>
    <r>
      <rPr>
        <b/>
        <sz val="9"/>
        <color rgb="FF000000"/>
        <rFont val="宋体"/>
        <charset val="134"/>
      </rPr>
      <t>指标</t>
    </r>
    <r>
      <rPr>
        <b/>
        <sz val="9"/>
        <color rgb="FF000000"/>
        <rFont val="Times New Roman"/>
        <charset val="134"/>
      </rPr>
      <t>1</t>
    </r>
    <r>
      <rPr>
        <sz val="9"/>
        <color rgb="FF000000"/>
        <rFont val="宋体"/>
        <charset val="134"/>
      </rPr>
      <t>：不超过预算金额</t>
    </r>
  </si>
  <si>
    <t>≤1.14万元</t>
  </si>
  <si>
    <r>
      <rPr>
        <b/>
        <sz val="9"/>
        <color rgb="FF000000"/>
        <rFont val="宋体"/>
        <charset val="134"/>
      </rPr>
      <t>指标</t>
    </r>
    <r>
      <rPr>
        <b/>
        <sz val="9"/>
        <color rgb="FF000000"/>
        <rFont val="Times New Roman"/>
        <charset val="134"/>
      </rPr>
      <t>1</t>
    </r>
    <r>
      <rPr>
        <sz val="9"/>
        <color rgb="FF000000"/>
        <rFont val="宋体"/>
        <charset val="134"/>
      </rPr>
      <t>：充分调动离退休人员的工作积极性</t>
    </r>
  </si>
  <si>
    <r>
      <rPr>
        <b/>
        <sz val="9"/>
        <color rgb="FF000000"/>
        <rFont val="宋体"/>
        <charset val="134"/>
      </rPr>
      <t>指标</t>
    </r>
    <r>
      <rPr>
        <b/>
        <sz val="9"/>
        <color rgb="FF000000"/>
        <rFont val="Times New Roman"/>
        <charset val="134"/>
      </rPr>
      <t>1</t>
    </r>
    <r>
      <rPr>
        <sz val="9"/>
        <color rgb="FF000000"/>
        <rFont val="宋体"/>
        <charset val="134"/>
      </rPr>
      <t>：受益对象满意度</t>
    </r>
  </si>
  <si>
    <r>
      <rPr>
        <b/>
        <sz val="11"/>
        <color theme="1"/>
        <rFont val="宋体"/>
        <charset val="134"/>
      </rPr>
      <t>填表人：孙晓峰</t>
    </r>
    <r>
      <rPr>
        <b/>
        <sz val="11"/>
        <color theme="1"/>
        <rFont val="Times New Roman"/>
        <charset val="134"/>
      </rPr>
      <t xml:space="preserve">             </t>
    </r>
    <r>
      <rPr>
        <b/>
        <sz val="11"/>
        <color theme="1"/>
        <rFont val="宋体"/>
        <charset val="134"/>
      </rPr>
      <t>联系电话：</t>
    </r>
    <r>
      <rPr>
        <b/>
        <sz val="11"/>
        <color theme="1"/>
        <rFont val="Times New Roman"/>
        <charset val="134"/>
      </rPr>
      <t xml:space="preserve">64566419                   </t>
    </r>
    <r>
      <rPr>
        <b/>
        <sz val="11"/>
        <color theme="1"/>
        <rFont val="宋体"/>
        <charset val="134"/>
      </rPr>
      <t>填写日期：</t>
    </r>
    <r>
      <rPr>
        <b/>
        <sz val="11"/>
        <color theme="1"/>
        <rFont val="Times New Roman"/>
        <charset val="134"/>
      </rPr>
      <t>2024.3.18</t>
    </r>
  </si>
  <si>
    <r>
      <rPr>
        <sz val="9"/>
        <color theme="1"/>
        <rFont val="Times New Roman"/>
        <charset val="134"/>
      </rPr>
      <t>2023</t>
    </r>
    <r>
      <rPr>
        <sz val="9"/>
        <color theme="1"/>
        <rFont val="宋体"/>
        <charset val="134"/>
      </rPr>
      <t>年两节送温暖经费</t>
    </r>
    <r>
      <rPr>
        <sz val="9"/>
        <color theme="1"/>
        <rFont val="Times New Roman"/>
        <charset val="134"/>
      </rPr>
      <t>-</t>
    </r>
    <r>
      <rPr>
        <sz val="9"/>
        <color theme="1"/>
        <rFont val="宋体"/>
        <charset val="134"/>
      </rPr>
      <t>妇联</t>
    </r>
  </si>
  <si>
    <t>赵洁</t>
  </si>
  <si>
    <r>
      <rPr>
        <sz val="9"/>
        <color theme="1"/>
        <rFont val="Times New Roman"/>
        <charset val="134"/>
      </rPr>
      <t>2023</t>
    </r>
    <r>
      <rPr>
        <sz val="9"/>
        <color theme="1"/>
        <rFont val="宋体"/>
        <charset val="134"/>
      </rPr>
      <t>年</t>
    </r>
    <r>
      <rPr>
        <sz val="9"/>
        <color theme="1"/>
        <rFont val="Times New Roman"/>
        <charset val="134"/>
      </rPr>
      <t>“</t>
    </r>
    <r>
      <rPr>
        <sz val="9"/>
        <color theme="1"/>
        <rFont val="宋体"/>
        <charset val="134"/>
      </rPr>
      <t>两节</t>
    </r>
    <r>
      <rPr>
        <sz val="9"/>
        <color theme="1"/>
        <rFont val="Times New Roman"/>
        <charset val="134"/>
      </rPr>
      <t>”</t>
    </r>
    <r>
      <rPr>
        <sz val="9"/>
        <color theme="1"/>
        <rFont val="宋体"/>
        <charset val="134"/>
      </rPr>
      <t>期间对各类困难群体开展两节送温暖活动。</t>
    </r>
  </si>
  <si>
    <r>
      <rPr>
        <sz val="9"/>
        <color theme="1"/>
        <rFont val="宋体"/>
        <charset val="134"/>
      </rPr>
      <t>已经开展两节送温暖活动，</t>
    </r>
    <r>
      <rPr>
        <sz val="9"/>
        <color theme="1"/>
        <rFont val="Times New Roman"/>
        <charset val="134"/>
      </rPr>
      <t>2023</t>
    </r>
    <r>
      <rPr>
        <sz val="9"/>
        <color theme="1"/>
        <rFont val="宋体"/>
        <charset val="134"/>
      </rPr>
      <t>年</t>
    </r>
    <r>
      <rPr>
        <sz val="9"/>
        <color theme="1"/>
        <rFont val="Times New Roman"/>
        <charset val="134"/>
      </rPr>
      <t>“</t>
    </r>
    <r>
      <rPr>
        <sz val="9"/>
        <color theme="1"/>
        <rFont val="宋体"/>
        <charset val="134"/>
      </rPr>
      <t>两节</t>
    </r>
    <r>
      <rPr>
        <sz val="9"/>
        <color theme="1"/>
        <rFont val="Times New Roman"/>
        <charset val="134"/>
      </rPr>
      <t>”</t>
    </r>
    <r>
      <rPr>
        <sz val="9"/>
        <color theme="1"/>
        <rFont val="宋体"/>
        <charset val="134"/>
      </rPr>
      <t>期间对单亲特困母亲受助4人，对女性低收入家庭受助12人。</t>
    </r>
  </si>
  <si>
    <r>
      <rPr>
        <b/>
        <sz val="9"/>
        <color rgb="FF000000"/>
        <rFont val="宋体"/>
        <charset val="134"/>
      </rPr>
      <t>指标</t>
    </r>
    <r>
      <rPr>
        <b/>
        <sz val="9"/>
        <color rgb="FF000000"/>
        <rFont val="Times New Roman"/>
        <charset val="134"/>
      </rPr>
      <t>1</t>
    </r>
    <r>
      <rPr>
        <sz val="9"/>
        <color rgb="FF000000"/>
        <rFont val="宋体"/>
        <charset val="134"/>
      </rPr>
      <t>：发放次数</t>
    </r>
  </si>
  <si>
    <r>
      <rPr>
        <sz val="9"/>
        <color theme="1"/>
        <rFont val="Times New Roman"/>
        <charset val="134"/>
      </rPr>
      <t>1</t>
    </r>
    <r>
      <rPr>
        <sz val="9"/>
        <color theme="1"/>
        <rFont val="宋体"/>
        <charset val="134"/>
      </rPr>
      <t>次</t>
    </r>
  </si>
  <si>
    <r>
      <rPr>
        <b/>
        <sz val="9"/>
        <color rgb="FF000000"/>
        <rFont val="宋体"/>
        <charset val="134"/>
      </rPr>
      <t>指标</t>
    </r>
    <r>
      <rPr>
        <b/>
        <sz val="9"/>
        <color rgb="FF000000"/>
        <rFont val="Times New Roman"/>
        <charset val="134"/>
      </rPr>
      <t>1</t>
    </r>
    <r>
      <rPr>
        <sz val="9"/>
        <color rgb="FF000000"/>
        <rFont val="宋体"/>
        <charset val="134"/>
      </rPr>
      <t>：保障发放质量</t>
    </r>
  </si>
  <si>
    <r>
      <rPr>
        <b/>
        <sz val="9"/>
        <color rgb="FF000000"/>
        <rFont val="宋体"/>
        <charset val="134"/>
      </rPr>
      <t>指标</t>
    </r>
    <r>
      <rPr>
        <b/>
        <sz val="9"/>
        <color rgb="FF000000"/>
        <rFont val="Times New Roman"/>
        <charset val="134"/>
      </rPr>
      <t>1</t>
    </r>
    <r>
      <rPr>
        <sz val="9"/>
        <color rgb="FF000000"/>
        <rFont val="宋体"/>
        <charset val="134"/>
      </rPr>
      <t>：及时发放</t>
    </r>
  </si>
  <si>
    <r>
      <rPr>
        <b/>
        <sz val="9"/>
        <color rgb="FF000000"/>
        <rFont val="宋体"/>
        <charset val="134"/>
      </rPr>
      <t>指标1：</t>
    </r>
    <r>
      <rPr>
        <sz val="9"/>
        <color rgb="FF000000"/>
        <rFont val="宋体"/>
        <charset val="134"/>
      </rPr>
      <t>发放总额</t>
    </r>
  </si>
  <si>
    <r>
      <rPr>
        <sz val="9"/>
        <color theme="1"/>
        <rFont val="Times New Roman"/>
        <charset val="134"/>
      </rPr>
      <t>=8000</t>
    </r>
    <r>
      <rPr>
        <sz val="9"/>
        <color theme="1"/>
        <rFont val="宋体"/>
        <charset val="134"/>
      </rPr>
      <t>元</t>
    </r>
  </si>
  <si>
    <r>
      <rPr>
        <sz val="9"/>
        <color theme="1"/>
        <rFont val="Times New Roman"/>
        <charset val="134"/>
      </rPr>
      <t>8000</t>
    </r>
    <r>
      <rPr>
        <sz val="9"/>
        <color theme="1"/>
        <rFont val="宋体"/>
        <charset val="134"/>
      </rPr>
      <t>元</t>
    </r>
  </si>
  <si>
    <r>
      <rPr>
        <b/>
        <sz val="9"/>
        <color rgb="FF000000"/>
        <rFont val="宋体"/>
        <charset val="134"/>
      </rPr>
      <t>指标</t>
    </r>
    <r>
      <rPr>
        <b/>
        <sz val="9"/>
        <color rgb="FF000000"/>
        <rFont val="Times New Roman"/>
        <charset val="134"/>
      </rPr>
      <t>1</t>
    </r>
    <r>
      <rPr>
        <sz val="9"/>
        <color rgb="FF000000"/>
        <rFont val="宋体"/>
        <charset val="134"/>
      </rPr>
      <t>：确保辖区稳定</t>
    </r>
  </si>
  <si>
    <r>
      <rPr>
        <b/>
        <sz val="9"/>
        <color rgb="FF000000"/>
        <rFont val="宋体"/>
        <charset val="134"/>
      </rPr>
      <t>指标</t>
    </r>
    <r>
      <rPr>
        <b/>
        <sz val="9"/>
        <color rgb="FF000000"/>
        <rFont val="Times New Roman"/>
        <charset val="134"/>
      </rPr>
      <t>1</t>
    </r>
    <r>
      <rPr>
        <b/>
        <sz val="9"/>
        <color rgb="FF000000"/>
        <rFont val="宋体"/>
        <charset val="134"/>
      </rPr>
      <t>：</t>
    </r>
    <r>
      <rPr>
        <sz val="9"/>
        <color rgb="FF000000"/>
        <rFont val="宋体"/>
        <charset val="134"/>
      </rPr>
      <t>群众满意度</t>
    </r>
  </si>
  <si>
    <r>
      <rPr>
        <b/>
        <sz val="11"/>
        <color theme="1"/>
        <rFont val="宋体"/>
        <charset val="134"/>
      </rPr>
      <t xml:space="preserve">    填表人：</t>
    </r>
    <r>
      <rPr>
        <sz val="11"/>
        <color theme="1"/>
        <rFont val="宋体"/>
        <charset val="134"/>
      </rPr>
      <t>宗立会</t>
    </r>
    <r>
      <rPr>
        <b/>
        <sz val="11"/>
        <color theme="1"/>
        <rFont val="Times New Roman"/>
        <charset val="134"/>
      </rPr>
      <t xml:space="preserve">                   </t>
    </r>
    <r>
      <rPr>
        <b/>
        <sz val="11"/>
        <color theme="1"/>
        <rFont val="宋体"/>
        <charset val="134"/>
      </rPr>
      <t>联系电话：</t>
    </r>
    <r>
      <rPr>
        <sz val="11"/>
        <color theme="1"/>
        <rFont val="宋体"/>
        <charset val="134"/>
      </rPr>
      <t>64566150</t>
    </r>
    <r>
      <rPr>
        <sz val="11"/>
        <color theme="1"/>
        <rFont val="Times New Roman"/>
        <charset val="134"/>
      </rPr>
      <t xml:space="preserve">   </t>
    </r>
    <r>
      <rPr>
        <b/>
        <sz val="11"/>
        <color theme="1"/>
        <rFont val="Times New Roman"/>
        <charset val="134"/>
      </rPr>
      <t xml:space="preserve">         </t>
    </r>
    <r>
      <rPr>
        <b/>
        <sz val="11"/>
        <color theme="1"/>
        <rFont val="宋体"/>
        <charset val="134"/>
      </rPr>
      <t>填写日期：</t>
    </r>
    <r>
      <rPr>
        <sz val="11"/>
        <color theme="1"/>
        <rFont val="宋体"/>
        <charset val="134"/>
      </rPr>
      <t>2024年3月14日</t>
    </r>
  </si>
  <si>
    <t xml:space="preserve">11010522T000001573231-街道临时救助
</t>
  </si>
  <si>
    <t>按照区相关文件要求对有需要的人员进行救助</t>
  </si>
  <si>
    <t>需要救助人员申请后按照相关文件要求进行救助</t>
  </si>
  <si>
    <t>慰问成本</t>
  </si>
  <si>
    <t>=20000元</t>
  </si>
  <si>
    <t>≤20000元</t>
  </si>
  <si>
    <t xml:space="preserve">工作进度
</t>
  </si>
  <si>
    <t>慰问及时足额到位</t>
  </si>
  <si>
    <t>慰问人数</t>
  </si>
  <si>
    <t>=6人</t>
  </si>
  <si>
    <t xml:space="preserve">慰问人员家庭和谐稳定
</t>
  </si>
  <si>
    <t xml:space="preserve">服务对象满意度指标
</t>
  </si>
  <si>
    <r>
      <rPr>
        <b/>
        <sz val="11"/>
        <color theme="1"/>
        <rFont val="宋体"/>
        <charset val="134"/>
      </rPr>
      <t xml:space="preserve">    填表人：刘添翼</t>
    </r>
    <r>
      <rPr>
        <b/>
        <sz val="11"/>
        <color theme="1"/>
        <rFont val="Times New Roman"/>
        <charset val="134"/>
      </rPr>
      <t xml:space="preserve">                            </t>
    </r>
    <r>
      <rPr>
        <b/>
        <sz val="11"/>
        <color theme="1"/>
        <rFont val="宋体"/>
        <charset val="134"/>
      </rPr>
      <t>联系电话：</t>
    </r>
    <r>
      <rPr>
        <b/>
        <sz val="11"/>
        <color theme="1"/>
        <rFont val="Times New Roman"/>
        <charset val="134"/>
      </rPr>
      <t xml:space="preserve">64566630                           </t>
    </r>
    <r>
      <rPr>
        <b/>
        <sz val="11"/>
        <color theme="1"/>
        <rFont val="宋体"/>
        <charset val="134"/>
      </rPr>
      <t>填写日期：</t>
    </r>
    <r>
      <rPr>
        <b/>
        <sz val="11"/>
        <color theme="1"/>
        <rFont val="Times New Roman"/>
        <charset val="134"/>
      </rPr>
      <t>2024.3.14</t>
    </r>
  </si>
  <si>
    <r>
      <rPr>
        <sz val="9"/>
        <color theme="1"/>
        <rFont val="Times New Roman"/>
        <charset val="134"/>
      </rPr>
      <t>11010523T000002070699-</t>
    </r>
    <r>
      <rPr>
        <sz val="9"/>
        <color theme="1"/>
        <rFont val="宋体"/>
        <charset val="134"/>
      </rPr>
      <t>民生家园建设经费</t>
    </r>
  </si>
  <si>
    <t>综合办牵头，所有部门</t>
  </si>
  <si>
    <t>强化街道自主经费保障、强化资金统筹使用效能。</t>
  </si>
  <si>
    <t>根据2023年工作安排，设计当年民生家园建设项目，服务机场街道12.23平方公里，管辖4个社区民生应急工作</t>
  </si>
  <si>
    <t>12.23平方公里</t>
  </si>
  <si>
    <t>环境卫生、治安、精神文明、应急等各项事业的发展</t>
  </si>
  <si>
    <r>
      <rPr>
        <sz val="9"/>
        <color theme="1"/>
        <rFont val="Times New Roman"/>
        <charset val="134"/>
      </rPr>
      <t>1</t>
    </r>
    <r>
      <rPr>
        <sz val="9"/>
        <color theme="1"/>
        <rFont val="宋体"/>
        <charset val="134"/>
      </rPr>
      <t>年度</t>
    </r>
  </si>
  <si>
    <t>应急响应速度</t>
  </si>
  <si>
    <r>
      <rPr>
        <sz val="9"/>
        <color theme="1"/>
        <rFont val="Times New Roman"/>
        <charset val="134"/>
      </rPr>
      <t>100%</t>
    </r>
    <r>
      <rPr>
        <sz val="9"/>
        <color theme="1"/>
        <rFont val="宋体"/>
        <charset val="134"/>
      </rPr>
      <t>（响应迅速）</t>
    </r>
  </si>
  <si>
    <t>安排预算资金共计1000万元</t>
  </si>
  <si>
    <r>
      <rPr>
        <sz val="9"/>
        <color theme="1"/>
        <rFont val="Times New Roman"/>
        <charset val="134"/>
      </rPr>
      <t>1000</t>
    </r>
    <r>
      <rPr>
        <sz val="9"/>
        <color theme="1"/>
        <rFont val="宋体"/>
        <charset val="134"/>
      </rPr>
      <t>万</t>
    </r>
  </si>
  <si>
    <t>根据工作需要和群众需求，用于民生服务保障和美丽家园建设等各项事业的发展，推动机场地区文明程度，也进一步提升地区环境建设水平</t>
  </si>
  <si>
    <t>≥98%</t>
  </si>
  <si>
    <t>生活便利改善满意度，群众满意度指标值百分比</t>
  </si>
  <si>
    <r>
      <rPr>
        <b/>
        <sz val="11"/>
        <color theme="1"/>
        <rFont val="宋体"/>
        <charset val="134"/>
      </rPr>
      <t xml:space="preserve">    填表人：</t>
    </r>
    <r>
      <rPr>
        <b/>
        <sz val="11"/>
        <color theme="1"/>
        <rFont val="Times New Roman"/>
        <charset val="134"/>
      </rPr>
      <t xml:space="preserve">       </t>
    </r>
    <r>
      <rPr>
        <b/>
        <sz val="11"/>
        <color theme="1"/>
        <rFont val="宋体"/>
        <charset val="134"/>
      </rPr>
      <t>李冬梅</t>
    </r>
    <r>
      <rPr>
        <b/>
        <sz val="11"/>
        <color theme="1"/>
        <rFont val="Times New Roman"/>
        <charset val="134"/>
      </rPr>
      <t xml:space="preserve">                     </t>
    </r>
    <r>
      <rPr>
        <b/>
        <sz val="11"/>
        <color theme="1"/>
        <rFont val="宋体"/>
        <charset val="134"/>
      </rPr>
      <t>联系电话：</t>
    </r>
    <r>
      <rPr>
        <b/>
        <sz val="11"/>
        <color theme="1"/>
        <rFont val="Times New Roman"/>
        <charset val="134"/>
      </rPr>
      <t xml:space="preserve">           64578791                </t>
    </r>
    <r>
      <rPr>
        <b/>
        <sz val="11"/>
        <color theme="1"/>
        <rFont val="宋体"/>
        <charset val="134"/>
      </rPr>
      <t>填写日期：</t>
    </r>
  </si>
  <si>
    <r>
      <rPr>
        <sz val="9"/>
        <color theme="1"/>
        <rFont val="宋体"/>
        <charset val="134"/>
      </rPr>
      <t>区民政局退离居委会老积极分子</t>
    </r>
    <r>
      <rPr>
        <sz val="9"/>
        <color theme="1"/>
        <rFont val="Times New Roman"/>
        <charset val="134"/>
      </rPr>
      <t>“</t>
    </r>
    <r>
      <rPr>
        <sz val="9"/>
        <color theme="1"/>
        <rFont val="宋体"/>
        <charset val="134"/>
      </rPr>
      <t>两节</t>
    </r>
    <r>
      <rPr>
        <sz val="9"/>
        <color theme="1"/>
        <rFont val="Times New Roman"/>
        <charset val="134"/>
      </rPr>
      <t>”</t>
    </r>
    <r>
      <rPr>
        <sz val="9"/>
        <color theme="1"/>
        <rFont val="宋体"/>
        <charset val="134"/>
      </rPr>
      <t>送温暖经费</t>
    </r>
  </si>
  <si>
    <t>及时发放到位，解决退离居委会老积极分子生活和医疗困难问题。</t>
  </si>
  <si>
    <t>老积极分子人数</t>
  </si>
  <si>
    <t>发放到位</t>
  </si>
  <si>
    <t>老积极分子发放总额</t>
  </si>
  <si>
    <r>
      <rPr>
        <sz val="9"/>
        <color theme="1"/>
        <rFont val="Times New Roman"/>
        <charset val="134"/>
      </rPr>
      <t>=1500</t>
    </r>
    <r>
      <rPr>
        <sz val="9"/>
        <color theme="1"/>
        <rFont val="宋体"/>
        <charset val="134"/>
      </rPr>
      <t>元</t>
    </r>
  </si>
  <si>
    <t>确保老积极分子稳定</t>
  </si>
  <si>
    <t>老积极分子满意度</t>
  </si>
  <si>
    <t xml:space="preserve">11010523T000002255570-区卫健委“两节”送温暖
</t>
  </si>
  <si>
    <t>按照区相关部门两节慰问要求对辖区居民进行两节慰问</t>
  </si>
  <si>
    <t>按时足额对辖区居民进行两节慰问</t>
  </si>
  <si>
    <t xml:space="preserve">数量指标
</t>
  </si>
  <si>
    <t xml:space="preserve">慰问老年人数量
</t>
  </si>
  <si>
    <t>=48人</t>
  </si>
  <si>
    <r>
      <rPr>
        <sz val="9"/>
        <color theme="1"/>
        <rFont val="宋体"/>
        <charset val="134"/>
      </rPr>
      <t>≥</t>
    </r>
    <r>
      <rPr>
        <sz val="9"/>
        <color theme="1"/>
        <rFont val="Times New Roman"/>
        <charset val="134"/>
      </rPr>
      <t>90%</t>
    </r>
  </si>
  <si>
    <t xml:space="preserve">发放总额
</t>
  </si>
  <si>
    <t>=35500元</t>
  </si>
  <si>
    <t xml:space="preserve">社会和谐稳定
</t>
  </si>
  <si>
    <t xml:space="preserve">慰问对象满意率
</t>
  </si>
  <si>
    <t>全民健身示范街道经费</t>
  </si>
  <si>
    <t xml:space="preserve">    为辖区居民健身提供便利。</t>
  </si>
  <si>
    <t xml:space="preserve">    对辖区181件老旧健身器材进行更换，组织开展丰富多彩的体育活动，圆满完成了全民健身示范街道的创建工作。</t>
  </si>
  <si>
    <t>辖区居民覆盖率</t>
  </si>
  <si>
    <t>≥95</t>
  </si>
  <si>
    <t>活动质量</t>
  </si>
  <si>
    <t>全民健身示范街道经费成本</t>
  </si>
  <si>
    <r>
      <rPr>
        <sz val="9"/>
        <color theme="1"/>
        <rFont val="Times New Roman"/>
        <charset val="134"/>
      </rPr>
      <t>≤500000</t>
    </r>
    <r>
      <rPr>
        <sz val="9"/>
        <color theme="1"/>
        <rFont val="宋体"/>
        <charset val="134"/>
      </rPr>
      <t>元</t>
    </r>
  </si>
  <si>
    <r>
      <rPr>
        <sz val="9"/>
        <color theme="1"/>
        <rFont val="Times New Roman"/>
        <charset val="134"/>
      </rPr>
      <t>500000</t>
    </r>
    <r>
      <rPr>
        <sz val="9"/>
        <color theme="1"/>
        <rFont val="宋体"/>
        <charset val="134"/>
      </rPr>
      <t>元</t>
    </r>
  </si>
  <si>
    <t>辖区居民幸福度</t>
  </si>
  <si>
    <r>
      <rPr>
        <b/>
        <sz val="11"/>
        <color theme="1"/>
        <rFont val="宋体"/>
        <charset val="134"/>
      </rPr>
      <t xml:space="preserve">    填表人：杨宇</t>
    </r>
    <r>
      <rPr>
        <b/>
        <sz val="11"/>
        <color theme="1"/>
        <rFont val="Times New Roman"/>
        <charset val="134"/>
      </rPr>
      <t xml:space="preserve">                        </t>
    </r>
    <r>
      <rPr>
        <b/>
        <sz val="11"/>
        <color theme="1"/>
        <rFont val="宋体"/>
        <charset val="134"/>
      </rPr>
      <t>联系电话：</t>
    </r>
    <r>
      <rPr>
        <b/>
        <sz val="11"/>
        <color theme="1"/>
        <rFont val="Times New Roman"/>
        <charset val="134"/>
      </rPr>
      <t xml:space="preserve"> 64568710                   </t>
    </r>
    <r>
      <rPr>
        <b/>
        <sz val="11"/>
        <color theme="1"/>
        <rFont val="宋体"/>
        <charset val="134"/>
      </rPr>
      <t>填写日期：2024.3.18</t>
    </r>
  </si>
  <si>
    <t>11010522T000000433865-全区离退休干部学习活</t>
  </si>
  <si>
    <t>用于街道机关处级离退休干部学习、组织活动经费。</t>
  </si>
  <si>
    <r>
      <rPr>
        <b/>
        <sz val="9"/>
        <color rgb="FF000000"/>
        <rFont val="宋体"/>
        <charset val="134"/>
      </rPr>
      <t>指标</t>
    </r>
    <r>
      <rPr>
        <b/>
        <sz val="9"/>
        <color rgb="FF000000"/>
        <rFont val="Times New Roman"/>
        <charset val="134"/>
      </rPr>
      <t>1</t>
    </r>
    <r>
      <rPr>
        <sz val="9"/>
        <color indexed="8"/>
        <rFont val="宋体"/>
        <charset val="134"/>
      </rPr>
      <t>：组织退休干部1-2次活动，走访慰问</t>
    </r>
  </si>
  <si>
    <r>
      <rPr>
        <sz val="9"/>
        <color theme="1"/>
        <rFont val="Times New Roman"/>
        <charset val="134"/>
      </rPr>
      <t>≥1</t>
    </r>
    <r>
      <rPr>
        <sz val="9"/>
        <color theme="1"/>
        <rFont val="宋体"/>
        <charset val="134"/>
      </rPr>
      <t>年</t>
    </r>
  </si>
  <si>
    <r>
      <rPr>
        <b/>
        <sz val="9"/>
        <color rgb="FF000000"/>
        <rFont val="宋体"/>
        <charset val="134"/>
      </rPr>
      <t>指标</t>
    </r>
    <r>
      <rPr>
        <b/>
        <sz val="9"/>
        <color rgb="FF000000"/>
        <rFont val="Times New Roman"/>
        <charset val="134"/>
      </rPr>
      <t>1</t>
    </r>
    <r>
      <rPr>
        <sz val="9"/>
        <color indexed="8"/>
        <rFont val="宋体"/>
        <charset val="134"/>
      </rPr>
      <t>：抽检覆盖率</t>
    </r>
  </si>
  <si>
    <r>
      <rPr>
        <b/>
        <sz val="9"/>
        <color rgb="FF000000"/>
        <rFont val="宋体"/>
        <charset val="134"/>
      </rPr>
      <t>指标</t>
    </r>
    <r>
      <rPr>
        <b/>
        <sz val="9"/>
        <color rgb="FF000000"/>
        <rFont val="Times New Roman"/>
        <charset val="134"/>
      </rPr>
      <t>1</t>
    </r>
    <r>
      <rPr>
        <sz val="9"/>
        <color indexed="8"/>
        <rFont val="宋体"/>
        <charset val="134"/>
      </rPr>
      <t>：支出进度</t>
    </r>
  </si>
  <si>
    <r>
      <rPr>
        <b/>
        <sz val="9"/>
        <color rgb="FF000000"/>
        <rFont val="宋体"/>
        <charset val="134"/>
      </rPr>
      <t>指标</t>
    </r>
    <r>
      <rPr>
        <b/>
        <sz val="9"/>
        <color rgb="FF000000"/>
        <rFont val="Times New Roman"/>
        <charset val="134"/>
      </rPr>
      <t>1</t>
    </r>
    <r>
      <rPr>
        <sz val="9"/>
        <color indexed="8"/>
        <rFont val="宋体"/>
        <charset val="134"/>
      </rPr>
      <t>：总体成本</t>
    </r>
  </si>
  <si>
    <r>
      <rPr>
        <sz val="9"/>
        <color theme="1"/>
        <rFont val="Times New Roman"/>
        <charset val="134"/>
      </rPr>
      <t>=6600</t>
    </r>
    <r>
      <rPr>
        <sz val="9"/>
        <color theme="1"/>
        <rFont val="宋体"/>
        <charset val="134"/>
      </rPr>
      <t>元</t>
    </r>
  </si>
  <si>
    <r>
      <rPr>
        <sz val="9"/>
        <color theme="1"/>
        <rFont val="Times New Roman"/>
        <charset val="134"/>
      </rPr>
      <t>=6592</t>
    </r>
    <r>
      <rPr>
        <sz val="9"/>
        <color theme="1"/>
        <rFont val="宋体"/>
        <charset val="134"/>
      </rPr>
      <t>元</t>
    </r>
  </si>
  <si>
    <r>
      <rPr>
        <b/>
        <sz val="9"/>
        <color theme="1"/>
        <rFont val="宋体"/>
        <charset val="134"/>
      </rPr>
      <t>偏差原因：</t>
    </r>
    <r>
      <rPr>
        <sz val="9"/>
        <color theme="1"/>
        <rFont val="宋体"/>
        <charset val="134"/>
      </rPr>
      <t xml:space="preserve">采购学习用品等价格差异导致。
</t>
    </r>
    <r>
      <rPr>
        <b/>
        <sz val="9"/>
        <color theme="1"/>
        <rFont val="宋体"/>
        <charset val="134"/>
      </rPr>
      <t>改进措施：</t>
    </r>
    <r>
      <rPr>
        <sz val="9"/>
        <color theme="1"/>
        <rFont val="宋体"/>
        <charset val="134"/>
      </rPr>
      <t>后续将按质按量完成。</t>
    </r>
  </si>
  <si>
    <r>
      <rPr>
        <b/>
        <sz val="9"/>
        <color rgb="FF000000"/>
        <rFont val="宋体"/>
        <charset val="134"/>
      </rPr>
      <t>指标</t>
    </r>
    <r>
      <rPr>
        <b/>
        <sz val="9"/>
        <color rgb="FF000000"/>
        <rFont val="Times New Roman"/>
        <charset val="134"/>
      </rPr>
      <t>1</t>
    </r>
    <r>
      <rPr>
        <sz val="9"/>
        <color indexed="8"/>
        <rFont val="宋体"/>
        <charset val="134"/>
      </rPr>
      <t>：发挥老干部余热</t>
    </r>
  </si>
  <si>
    <r>
      <rPr>
        <b/>
        <sz val="9"/>
        <color rgb="FF000000"/>
        <rFont val="宋体"/>
        <charset val="134"/>
      </rPr>
      <t>指标</t>
    </r>
    <r>
      <rPr>
        <b/>
        <sz val="9"/>
        <color rgb="FF000000"/>
        <rFont val="Times New Roman"/>
        <charset val="134"/>
      </rPr>
      <t>1</t>
    </r>
    <r>
      <rPr>
        <sz val="9"/>
        <color indexed="8"/>
        <rFont val="宋体"/>
        <charset val="134"/>
      </rPr>
      <t>：退休老干部满意度</t>
    </r>
  </si>
  <si>
    <r>
      <rPr>
        <b/>
        <sz val="11"/>
        <color theme="1"/>
        <rFont val="宋体"/>
        <charset val="134"/>
      </rPr>
      <t xml:space="preserve">    填表人：孙晓峰</t>
    </r>
    <r>
      <rPr>
        <b/>
        <sz val="11"/>
        <color indexed="8"/>
        <rFont val="Times New Roman"/>
        <charset val="134"/>
      </rPr>
      <t xml:space="preserve">             </t>
    </r>
    <r>
      <rPr>
        <b/>
        <sz val="11"/>
        <color theme="1"/>
        <rFont val="宋体"/>
        <charset val="134"/>
      </rPr>
      <t>联系电话：64566419</t>
    </r>
    <r>
      <rPr>
        <b/>
        <sz val="11"/>
        <color indexed="8"/>
        <rFont val="Times New Roman"/>
        <charset val="134"/>
      </rPr>
      <t xml:space="preserve">                   </t>
    </r>
    <r>
      <rPr>
        <b/>
        <sz val="11"/>
        <color theme="1"/>
        <rFont val="宋体"/>
        <charset val="134"/>
      </rPr>
      <t>填写日期：2024.3.18</t>
    </r>
  </si>
  <si>
    <t>11010522T000000433881-全区离休干部高龄养老</t>
  </si>
  <si>
    <r>
      <rPr>
        <sz val="9"/>
        <color theme="1"/>
        <rFont val="宋体"/>
        <charset val="134"/>
      </rPr>
      <t>用于机关</t>
    </r>
    <r>
      <rPr>
        <sz val="9"/>
        <color theme="1"/>
        <rFont val="Times New Roman"/>
        <charset val="134"/>
      </rPr>
      <t>1</t>
    </r>
    <r>
      <rPr>
        <sz val="9"/>
        <color theme="1"/>
        <rFont val="宋体"/>
        <charset val="134"/>
      </rPr>
      <t>名离休干部就近学习，就近医疗，就近活动，就近发挥作用经费。</t>
    </r>
  </si>
  <si>
    <r>
      <rPr>
        <b/>
        <sz val="9"/>
        <color rgb="FF000000"/>
        <rFont val="宋体"/>
        <charset val="134"/>
      </rPr>
      <t>指标</t>
    </r>
    <r>
      <rPr>
        <b/>
        <sz val="9"/>
        <color rgb="FF000000"/>
        <rFont val="Times New Roman"/>
        <charset val="134"/>
      </rPr>
      <t>1</t>
    </r>
    <r>
      <rPr>
        <sz val="9"/>
        <color indexed="8"/>
        <rFont val="宋体"/>
        <charset val="134"/>
      </rPr>
      <t>：检查频次</t>
    </r>
  </si>
  <si>
    <r>
      <rPr>
        <sz val="9"/>
        <color theme="1"/>
        <rFont val="Times New Roman"/>
        <charset val="134"/>
      </rPr>
      <t>≥12</t>
    </r>
    <r>
      <rPr>
        <sz val="9"/>
        <color theme="1"/>
        <rFont val="宋体"/>
        <charset val="134"/>
      </rPr>
      <t>次</t>
    </r>
  </si>
  <si>
    <r>
      <rPr>
        <sz val="9"/>
        <color theme="1"/>
        <rFont val="Times New Roman"/>
        <charset val="134"/>
      </rPr>
      <t>12</t>
    </r>
    <r>
      <rPr>
        <sz val="9"/>
        <color theme="1"/>
        <rFont val="宋体"/>
        <charset val="134"/>
      </rPr>
      <t>次</t>
    </r>
  </si>
  <si>
    <r>
      <rPr>
        <sz val="9"/>
        <color theme="1"/>
        <rFont val="Times New Roman"/>
        <charset val="134"/>
      </rPr>
      <t>≤560</t>
    </r>
    <r>
      <rPr>
        <sz val="9"/>
        <color theme="1"/>
        <rFont val="宋体"/>
        <charset val="134"/>
      </rPr>
      <t>元</t>
    </r>
  </si>
  <si>
    <r>
      <rPr>
        <sz val="9"/>
        <color theme="1"/>
        <rFont val="Times New Roman"/>
        <charset val="134"/>
      </rPr>
      <t>560</t>
    </r>
    <r>
      <rPr>
        <sz val="9"/>
        <color theme="1"/>
        <rFont val="宋体"/>
        <charset val="134"/>
      </rPr>
      <t>元</t>
    </r>
  </si>
  <si>
    <t>可持续影响指标</t>
  </si>
  <si>
    <r>
      <rPr>
        <b/>
        <sz val="9"/>
        <color rgb="FF000000"/>
        <rFont val="宋体"/>
        <charset val="134"/>
      </rPr>
      <t>指标</t>
    </r>
    <r>
      <rPr>
        <b/>
        <sz val="9"/>
        <color rgb="FF000000"/>
        <rFont val="Times New Roman"/>
        <charset val="134"/>
      </rPr>
      <t>1</t>
    </r>
    <r>
      <rPr>
        <sz val="9"/>
        <color indexed="8"/>
        <rFont val="宋体"/>
        <charset val="134"/>
      </rPr>
      <t>：整改落实率</t>
    </r>
  </si>
  <si>
    <r>
      <rPr>
        <b/>
        <sz val="9"/>
        <color rgb="FF000000"/>
        <rFont val="宋体"/>
        <charset val="134"/>
      </rPr>
      <t>指标</t>
    </r>
    <r>
      <rPr>
        <b/>
        <sz val="9"/>
        <color rgb="FF000000"/>
        <rFont val="Times New Roman"/>
        <charset val="134"/>
      </rPr>
      <t>1</t>
    </r>
    <r>
      <rPr>
        <sz val="9"/>
        <color indexed="8"/>
        <rFont val="宋体"/>
        <charset val="134"/>
      </rPr>
      <t>：社会公众满意度</t>
    </r>
  </si>
  <si>
    <r>
      <rPr>
        <b/>
        <sz val="11"/>
        <color theme="1"/>
        <rFont val="宋体"/>
        <charset val="134"/>
      </rPr>
      <t xml:space="preserve">    填表人：孙晓峰</t>
    </r>
    <r>
      <rPr>
        <b/>
        <sz val="11"/>
        <color indexed="8"/>
        <rFont val="Times New Roman"/>
        <charset val="134"/>
      </rPr>
      <t xml:space="preserve">               </t>
    </r>
    <r>
      <rPr>
        <b/>
        <sz val="11"/>
        <color theme="1"/>
        <rFont val="宋体"/>
        <charset val="134"/>
      </rPr>
      <t>联系电话：64566419</t>
    </r>
    <r>
      <rPr>
        <b/>
        <sz val="11"/>
        <color indexed="8"/>
        <rFont val="Times New Roman"/>
        <charset val="134"/>
      </rPr>
      <t xml:space="preserve">            </t>
    </r>
    <r>
      <rPr>
        <b/>
        <sz val="11"/>
        <color theme="1"/>
        <rFont val="宋体"/>
        <charset val="134"/>
      </rPr>
      <t>填写日期：2024.3.18</t>
    </r>
  </si>
  <si>
    <t>人口抽样调查经费</t>
  </si>
  <si>
    <t>准确、及时地掌握朝阳区、分街乡人口规模，全面掌握人口变化形势，进一步做好全区人口发展、服务与管理工作，为区委区政府实现人口精细化管理提供数据支撑。</t>
  </si>
  <si>
    <t>了解朝阳区、分街乡人口规模，全面掌握人口变化形势，为区委区政府实现人口精细化管理提供数据支撑。</t>
  </si>
  <si>
    <t>PAD租赁维护数量</t>
  </si>
  <si>
    <t>≥300台</t>
  </si>
  <si>
    <r>
      <rPr>
        <sz val="9"/>
        <color theme="1"/>
        <rFont val="Times New Roman"/>
        <charset val="134"/>
      </rPr>
      <t>300</t>
    </r>
    <r>
      <rPr>
        <sz val="9"/>
        <color theme="1"/>
        <rFont val="宋体"/>
        <charset val="134"/>
      </rPr>
      <t>台</t>
    </r>
  </si>
  <si>
    <t>年度人口抽样调查工作质量</t>
  </si>
  <si>
    <t>服务人口数据推算</t>
  </si>
  <si>
    <t>各街乡满意度</t>
  </si>
  <si>
    <t>三馆免费开放补助</t>
  </si>
  <si>
    <t xml:space="preserve">    组织公益性群众文化活动，举办公益性讲座和展览宣传，开展阅读推广、宣传活动以及社区文化骨干辅导，不断提升辖区居民获得感、幸福感、安全感。</t>
  </si>
  <si>
    <r>
      <rPr>
        <sz val="9"/>
        <color theme="1"/>
        <rFont val="宋体"/>
        <charset val="134"/>
      </rPr>
      <t xml:space="preserve">    组织开展</t>
    </r>
    <r>
      <rPr>
        <sz val="9"/>
        <color theme="1"/>
        <rFont val="Times New Roman"/>
        <charset val="134"/>
      </rPr>
      <t>“</t>
    </r>
    <r>
      <rPr>
        <sz val="9"/>
        <color theme="1"/>
        <rFont val="宋体"/>
        <charset val="134"/>
      </rPr>
      <t>国门少年</t>
    </r>
    <r>
      <rPr>
        <sz val="9"/>
        <color theme="1"/>
        <rFont val="Times New Roman"/>
        <charset val="134"/>
      </rPr>
      <t>”</t>
    </r>
    <r>
      <rPr>
        <sz val="9"/>
        <color theme="1"/>
        <rFont val="宋体"/>
        <charset val="134"/>
      </rPr>
      <t>品牌活动，让孩子们有所收获；对图书馆进行场地布置，进一步改善了图书馆的阅读环境。</t>
    </r>
  </si>
  <si>
    <t>为辖区居民提供服务</t>
  </si>
  <si>
    <t>≥200人</t>
  </si>
  <si>
    <r>
      <rPr>
        <sz val="9"/>
        <color theme="1"/>
        <rFont val="Times New Roman"/>
        <charset val="134"/>
      </rPr>
      <t>300</t>
    </r>
    <r>
      <rPr>
        <sz val="9"/>
        <color theme="1"/>
        <rFont val="宋体"/>
        <charset val="134"/>
      </rPr>
      <t>人</t>
    </r>
  </si>
  <si>
    <t>高质量完成各项文化活动工作</t>
  </si>
  <si>
    <t>及时完成支出</t>
  </si>
  <si>
    <r>
      <rPr>
        <sz val="9"/>
        <color theme="1"/>
        <rFont val="Times New Roman"/>
        <charset val="134"/>
      </rPr>
      <t>≤28000</t>
    </r>
    <r>
      <rPr>
        <sz val="9"/>
        <color theme="1"/>
        <rFont val="宋体"/>
        <charset val="134"/>
      </rPr>
      <t>元</t>
    </r>
  </si>
  <si>
    <r>
      <rPr>
        <sz val="9"/>
        <color theme="1"/>
        <rFont val="Times New Roman"/>
        <charset val="134"/>
      </rPr>
      <t>28000</t>
    </r>
    <r>
      <rPr>
        <sz val="9"/>
        <color theme="1"/>
        <rFont val="宋体"/>
        <charset val="134"/>
      </rPr>
      <t>元</t>
    </r>
  </si>
  <si>
    <t>确保辖区稳定</t>
  </si>
  <si>
    <r>
      <rPr>
        <b/>
        <sz val="11"/>
        <color theme="1"/>
        <rFont val="宋体"/>
        <charset val="134"/>
      </rPr>
      <t xml:space="preserve">    填表人：</t>
    </r>
    <r>
      <rPr>
        <b/>
        <sz val="11"/>
        <color theme="1"/>
        <rFont val="Times New Roman"/>
        <charset val="134"/>
      </rPr>
      <t xml:space="preserve"> </t>
    </r>
    <r>
      <rPr>
        <b/>
        <sz val="11"/>
        <color theme="1"/>
        <rFont val="宋体"/>
        <charset val="134"/>
      </rPr>
      <t>杨宇</t>
    </r>
    <r>
      <rPr>
        <b/>
        <sz val="11"/>
        <color theme="1"/>
        <rFont val="Times New Roman"/>
        <charset val="134"/>
      </rPr>
      <t xml:space="preserve">                         </t>
    </r>
    <r>
      <rPr>
        <b/>
        <sz val="11"/>
        <color theme="1"/>
        <rFont val="宋体"/>
        <charset val="134"/>
      </rPr>
      <t>联系电话：64568710</t>
    </r>
    <r>
      <rPr>
        <b/>
        <sz val="11"/>
        <color theme="1"/>
        <rFont val="Times New Roman"/>
        <charset val="134"/>
      </rPr>
      <t xml:space="preserve">                       </t>
    </r>
    <r>
      <rPr>
        <b/>
        <sz val="11"/>
        <color theme="1"/>
        <rFont val="宋体"/>
        <charset val="134"/>
      </rPr>
      <t>填写日期：2024.3.18</t>
    </r>
  </si>
  <si>
    <t>社会工作服务平台项目</t>
  </si>
  <si>
    <t>进一步提升基层社会工作服务质量和基层治理现代化水平</t>
  </si>
  <si>
    <r>
      <rPr>
        <sz val="9"/>
        <color theme="1"/>
        <rFont val="宋体"/>
        <charset val="134"/>
      </rPr>
      <t>新建</t>
    </r>
    <r>
      <rPr>
        <sz val="9"/>
        <color theme="1"/>
        <rFont val="Times New Roman"/>
        <charset val="134"/>
      </rPr>
      <t>1</t>
    </r>
    <r>
      <rPr>
        <sz val="9"/>
        <color theme="1"/>
        <rFont val="宋体"/>
        <charset val="134"/>
      </rPr>
      <t>个街道社会工作服务中心和</t>
    </r>
    <r>
      <rPr>
        <sz val="9"/>
        <color theme="1"/>
        <rFont val="Times New Roman"/>
        <charset val="134"/>
      </rPr>
      <t>2</t>
    </r>
    <r>
      <rPr>
        <sz val="9"/>
        <color theme="1"/>
        <rFont val="宋体"/>
        <charset val="134"/>
      </rPr>
      <t>个社区社会工作服务站，较好完成项目目标，提升了社工专业化水平</t>
    </r>
  </si>
  <si>
    <t>依托社区服务站</t>
  </si>
  <si>
    <r>
      <rPr>
        <sz val="9"/>
        <color theme="1"/>
        <rFont val="Times New Roman"/>
        <charset val="134"/>
      </rPr>
      <t>=4</t>
    </r>
    <r>
      <rPr>
        <sz val="9"/>
        <color theme="1"/>
        <rFont val="宋体"/>
        <charset val="134"/>
      </rPr>
      <t>个</t>
    </r>
  </si>
  <si>
    <t>立足群众服务需求</t>
  </si>
  <si>
    <t>偏差原因为项目创新性不足，体现专业性不足；改进措施为强化立项调研，加强专业督导，形成品牌突破。</t>
  </si>
  <si>
    <t>强化资源联动</t>
  </si>
  <si>
    <t>社会工作服务平台项目经费</t>
  </si>
  <si>
    <r>
      <rPr>
        <sz val="9"/>
        <color theme="1"/>
        <rFont val="Times New Roman"/>
        <charset val="134"/>
      </rPr>
      <t>=198415</t>
    </r>
    <r>
      <rPr>
        <sz val="9"/>
        <color theme="1"/>
        <rFont val="宋体"/>
        <charset val="134"/>
      </rPr>
      <t>元</t>
    </r>
  </si>
  <si>
    <t>进一步提高社会工作服务质量</t>
  </si>
  <si>
    <t>社会治安综合治理中心工作经费</t>
  </si>
  <si>
    <r>
      <rPr>
        <sz val="9"/>
        <color theme="1"/>
        <rFont val="宋体"/>
        <charset val="134"/>
      </rPr>
      <t>用于综治中心各项工作日常运行保障。确保各项综治维稳重点工作顺利开展，确保辖区政治安定、经济繁荣、社会和谐发展。确保指挥中心能够全天候正常运转</t>
    </r>
    <r>
      <rPr>
        <sz val="9"/>
        <color theme="1"/>
        <rFont val="Times New Roman"/>
        <charset val="134"/>
      </rPr>
      <t>,</t>
    </r>
    <r>
      <rPr>
        <sz val="9"/>
        <color theme="1"/>
        <rFont val="宋体"/>
        <charset val="134"/>
      </rPr>
      <t>确保设施完好，实现全天候正常运转，提供必要的图像查询</t>
    </r>
    <r>
      <rPr>
        <sz val="9"/>
        <color theme="1"/>
        <rFont val="Times New Roman"/>
        <charset val="134"/>
      </rPr>
      <t>,</t>
    </r>
    <r>
      <rPr>
        <sz val="9"/>
        <color theme="1"/>
        <rFont val="宋体"/>
        <charset val="134"/>
      </rPr>
      <t>加强日常维护，出现问题技术人员能够及时进行检测维修。</t>
    </r>
  </si>
  <si>
    <r>
      <rPr>
        <sz val="9"/>
        <color theme="1"/>
        <rFont val="宋体"/>
        <charset val="134"/>
      </rPr>
      <t>对辖区</t>
    </r>
    <r>
      <rPr>
        <sz val="9"/>
        <color theme="1"/>
        <rFont val="Times New Roman"/>
        <charset val="134"/>
      </rPr>
      <t>351</t>
    </r>
    <r>
      <rPr>
        <sz val="9"/>
        <color theme="1"/>
        <rFont val="宋体"/>
        <charset val="134"/>
      </rPr>
      <t>个监控摄像头（社会面监控探头</t>
    </r>
    <r>
      <rPr>
        <sz val="9"/>
        <color theme="1"/>
        <rFont val="Times New Roman"/>
        <charset val="134"/>
      </rPr>
      <t>68</t>
    </r>
    <r>
      <rPr>
        <sz val="9"/>
        <color theme="1"/>
        <rFont val="宋体"/>
        <charset val="134"/>
      </rPr>
      <t>个、小区内监控探头</t>
    </r>
    <r>
      <rPr>
        <sz val="9"/>
        <color theme="1"/>
        <rFont val="Times New Roman"/>
        <charset val="134"/>
      </rPr>
      <t>283</t>
    </r>
    <r>
      <rPr>
        <sz val="9"/>
        <color theme="1"/>
        <rFont val="宋体"/>
        <charset val="134"/>
      </rPr>
      <t>个）的供电配线、图像采集、数据传输、编码解码、图像存储、网络系统、会商系统、综合布线、路由以及</t>
    </r>
    <r>
      <rPr>
        <sz val="9"/>
        <color theme="1"/>
        <rFont val="Times New Roman"/>
        <charset val="134"/>
      </rPr>
      <t>175</t>
    </r>
    <r>
      <rPr>
        <sz val="9"/>
        <color theme="1"/>
        <rFont val="宋体"/>
        <charset val="134"/>
      </rPr>
      <t>个单元门门禁视频联动报警系统的门磁、声光报警器、读卡器、高清摄像头、门禁控制器、配电箱等设备的日常损坏情况进行维修，更换3个球型摄像头及1个监控立杆，保证了所有监控设备正常运转。</t>
    </r>
  </si>
  <si>
    <t>服务辖区居民</t>
  </si>
  <si>
    <t>按质按量服务辖区居民</t>
  </si>
  <si>
    <t>截止到12月31日项目支出进度</t>
  </si>
  <si>
    <t>社会治安综合治理中心经费成本</t>
  </si>
  <si>
    <r>
      <rPr>
        <sz val="9"/>
        <color theme="1"/>
        <rFont val="Times New Roman"/>
        <charset val="134"/>
      </rPr>
      <t>≥58</t>
    </r>
    <r>
      <rPr>
        <sz val="9"/>
        <color theme="1"/>
        <rFont val="宋体"/>
        <charset val="134"/>
      </rPr>
      <t>万元</t>
    </r>
  </si>
  <si>
    <t>居民安居乐业持续发展下去</t>
  </si>
  <si>
    <t>确保辖区治安稳定，提升居民满意度</t>
  </si>
  <si>
    <t>社区党建经费</t>
  </si>
  <si>
    <t>各社区党委、各非公党支部、党群办</t>
  </si>
  <si>
    <t>党建工作经费的使用将根据实际出发，实行专款专用，量入为出，确保合理有效使用，确保党建活动取得预期的效果。</t>
  </si>
  <si>
    <r>
      <rPr>
        <b/>
        <sz val="9"/>
        <color rgb="FF000000"/>
        <rFont val="宋体"/>
        <charset val="134"/>
      </rPr>
      <t>指标</t>
    </r>
    <r>
      <rPr>
        <b/>
        <sz val="9"/>
        <color rgb="FF000000"/>
        <rFont val="Times New Roman"/>
        <charset val="134"/>
      </rPr>
      <t>1</t>
    </r>
    <r>
      <rPr>
        <sz val="9"/>
        <color rgb="FF000000"/>
        <rFont val="宋体"/>
        <charset val="134"/>
      </rPr>
      <t>：辖区党员数量</t>
    </r>
  </si>
  <si>
    <r>
      <rPr>
        <sz val="9"/>
        <color theme="1"/>
        <rFont val="Times New Roman"/>
        <charset val="134"/>
      </rPr>
      <t>≤3000</t>
    </r>
    <r>
      <rPr>
        <sz val="9"/>
        <color theme="1"/>
        <rFont val="宋体"/>
        <charset val="134"/>
      </rPr>
      <t>人</t>
    </r>
  </si>
  <si>
    <r>
      <rPr>
        <sz val="9"/>
        <color theme="1"/>
        <rFont val="Times New Roman"/>
        <charset val="134"/>
      </rPr>
      <t>3000</t>
    </r>
    <r>
      <rPr>
        <sz val="9"/>
        <color theme="1"/>
        <rFont val="宋体"/>
        <charset val="134"/>
      </rPr>
      <t>人</t>
    </r>
  </si>
  <si>
    <r>
      <rPr>
        <b/>
        <sz val="9"/>
        <color rgb="FF000000"/>
        <rFont val="宋体"/>
        <charset val="134"/>
      </rPr>
      <t>指标</t>
    </r>
    <r>
      <rPr>
        <b/>
        <sz val="9"/>
        <color rgb="FF000000"/>
        <rFont val="Times New Roman"/>
        <charset val="134"/>
      </rPr>
      <t>1</t>
    </r>
    <r>
      <rPr>
        <sz val="9"/>
        <color rgb="FF000000"/>
        <rFont val="宋体"/>
        <charset val="134"/>
      </rPr>
      <t>：活动参与度</t>
    </r>
  </si>
  <si>
    <r>
      <rPr>
        <b/>
        <sz val="9"/>
        <color rgb="FF000000"/>
        <rFont val="宋体"/>
        <charset val="134"/>
      </rPr>
      <t>指标1：</t>
    </r>
    <r>
      <rPr>
        <sz val="9"/>
        <color rgb="FF000000"/>
        <rFont val="宋体"/>
        <charset val="134"/>
      </rPr>
      <t>支出进度</t>
    </r>
  </si>
  <si>
    <r>
      <rPr>
        <b/>
        <sz val="9"/>
        <color rgb="FF000000"/>
        <rFont val="宋体"/>
        <charset val="134"/>
      </rPr>
      <t>指标1：党建工作的实</t>
    </r>
    <r>
      <rPr>
        <sz val="9"/>
        <color rgb="FF000000"/>
        <rFont val="宋体"/>
        <charset val="134"/>
      </rPr>
      <t>际成本</t>
    </r>
  </si>
  <si>
    <r>
      <rPr>
        <sz val="9"/>
        <color theme="1"/>
        <rFont val="Times New Roman"/>
        <charset val="134"/>
      </rPr>
      <t>=790400</t>
    </r>
    <r>
      <rPr>
        <sz val="9"/>
        <color theme="1"/>
        <rFont val="宋体"/>
        <charset val="134"/>
      </rPr>
      <t>元</t>
    </r>
  </si>
  <si>
    <r>
      <rPr>
        <sz val="9"/>
        <color theme="1"/>
        <rFont val="Times New Roman"/>
        <charset val="134"/>
      </rPr>
      <t>790400</t>
    </r>
    <r>
      <rPr>
        <sz val="9"/>
        <color theme="1"/>
        <rFont val="宋体"/>
        <charset val="134"/>
      </rPr>
      <t>元</t>
    </r>
  </si>
  <si>
    <r>
      <rPr>
        <b/>
        <sz val="9"/>
        <color rgb="FF000000"/>
        <rFont val="宋体"/>
        <charset val="134"/>
      </rPr>
      <t>指标</t>
    </r>
    <r>
      <rPr>
        <b/>
        <sz val="9"/>
        <color rgb="FF000000"/>
        <rFont val="Times New Roman"/>
        <charset val="134"/>
      </rPr>
      <t>1</t>
    </r>
    <r>
      <rPr>
        <sz val="9"/>
        <color rgb="FF000000"/>
        <rFont val="宋体"/>
        <charset val="134"/>
      </rPr>
      <t>：宣传党的路线方针政策</t>
    </r>
  </si>
  <si>
    <r>
      <rPr>
        <b/>
        <sz val="9"/>
        <color rgb="FF000000"/>
        <rFont val="宋体"/>
        <charset val="134"/>
      </rPr>
      <t>指标</t>
    </r>
    <r>
      <rPr>
        <b/>
        <sz val="9"/>
        <color rgb="FF000000"/>
        <rFont val="Times New Roman"/>
        <charset val="134"/>
      </rPr>
      <t>1</t>
    </r>
    <r>
      <rPr>
        <sz val="9"/>
        <color rgb="FF000000"/>
        <rFont val="宋体"/>
        <charset val="134"/>
      </rPr>
      <t>：辖区党员及群众</t>
    </r>
  </si>
  <si>
    <t>社区工作者独生子女父母一次性奖励</t>
  </si>
  <si>
    <t>落实《北京市计划生育条例》政策，完成独生子女父母一次性奖励发放工作。</t>
  </si>
  <si>
    <t>按照《北京市计划生育条例》要求，在社区工作者达到55周岁退休年龄时，按时及时发放到位，促进独生子女父母家庭和谐幸福。</t>
  </si>
  <si>
    <t>按数按量发放一次性奖励</t>
  </si>
  <si>
    <t>保质保量完成补贴发放</t>
  </si>
  <si>
    <t>社区工作者独生子女父母一次性奖励成本</t>
  </si>
  <si>
    <r>
      <rPr>
        <sz val="9"/>
        <color theme="1"/>
        <rFont val="Times New Roman"/>
        <charset val="134"/>
      </rPr>
      <t>≤2000</t>
    </r>
    <r>
      <rPr>
        <sz val="9"/>
        <color theme="1"/>
        <rFont val="宋体"/>
        <charset val="134"/>
      </rPr>
      <t>元</t>
    </r>
  </si>
  <si>
    <r>
      <rPr>
        <sz val="9"/>
        <color theme="1"/>
        <rFont val="Times New Roman"/>
        <charset val="134"/>
      </rPr>
      <t>2000</t>
    </r>
    <r>
      <rPr>
        <sz val="9"/>
        <color theme="1"/>
        <rFont val="宋体"/>
        <charset val="134"/>
      </rPr>
      <t>元</t>
    </r>
  </si>
  <si>
    <t>社区工作可持续发展</t>
  </si>
  <si>
    <t>≤95%</t>
  </si>
  <si>
    <t>北京市朝阳区首都机场街道办事处项目支出绩效自评表</t>
  </si>
  <si>
    <t>社区工作者工会经费</t>
  </si>
  <si>
    <t>刘海燕</t>
  </si>
  <si>
    <t>为了进一步关心各社区工作者的工作和生活问题，调动社区工作者的积极性，增强队伍凝聚力。</t>
  </si>
  <si>
    <r>
      <rPr>
        <b/>
        <sz val="9"/>
        <color rgb="FF000000"/>
        <rFont val="宋体"/>
        <charset val="134"/>
      </rPr>
      <t>指标</t>
    </r>
    <r>
      <rPr>
        <b/>
        <sz val="9"/>
        <color rgb="FF000000"/>
        <rFont val="Times New Roman"/>
        <charset val="134"/>
      </rPr>
      <t>1</t>
    </r>
    <r>
      <rPr>
        <sz val="9"/>
        <color rgb="FF000000"/>
        <rFont val="宋体"/>
        <charset val="134"/>
      </rPr>
      <t>：社工数量</t>
    </r>
  </si>
  <si>
    <r>
      <rPr>
        <sz val="9"/>
        <color theme="1"/>
        <rFont val="Times New Roman"/>
        <charset val="134"/>
      </rPr>
      <t>2023</t>
    </r>
    <r>
      <rPr>
        <sz val="9"/>
        <color theme="1"/>
        <rFont val="宋体"/>
        <charset val="134"/>
      </rPr>
      <t>年存在新招录社工情况</t>
    </r>
  </si>
  <si>
    <r>
      <rPr>
        <b/>
        <sz val="9"/>
        <color rgb="FF000000"/>
        <rFont val="宋体"/>
        <charset val="134"/>
      </rPr>
      <t>指标</t>
    </r>
    <r>
      <rPr>
        <b/>
        <sz val="9"/>
        <color rgb="FF000000"/>
        <rFont val="Times New Roman"/>
        <charset val="134"/>
      </rPr>
      <t>1</t>
    </r>
    <r>
      <rPr>
        <sz val="9"/>
        <color rgb="FF000000"/>
        <rFont val="宋体"/>
        <charset val="134"/>
      </rPr>
      <t>：工会活动</t>
    </r>
  </si>
  <si>
    <r>
      <rPr>
        <sz val="9"/>
        <color theme="1"/>
        <rFont val="Times New Roman"/>
        <charset val="134"/>
      </rPr>
      <t>≥5</t>
    </r>
    <r>
      <rPr>
        <sz val="9"/>
        <color theme="1"/>
        <rFont val="宋体"/>
        <charset val="134"/>
      </rPr>
      <t>次</t>
    </r>
    <r>
      <rPr>
        <sz val="9"/>
        <color theme="1"/>
        <rFont val="Times New Roman"/>
        <charset val="134"/>
      </rPr>
      <t>/</t>
    </r>
    <r>
      <rPr>
        <sz val="9"/>
        <color theme="1"/>
        <rFont val="宋体"/>
        <charset val="134"/>
      </rPr>
      <t>年</t>
    </r>
  </si>
  <si>
    <r>
      <rPr>
        <sz val="9"/>
        <color theme="1"/>
        <rFont val="Times New Roman"/>
        <charset val="134"/>
      </rPr>
      <t>=6</t>
    </r>
    <r>
      <rPr>
        <sz val="9"/>
        <color theme="1"/>
        <rFont val="宋体"/>
        <charset val="134"/>
      </rPr>
      <t>次</t>
    </r>
    <r>
      <rPr>
        <sz val="9"/>
        <color theme="1"/>
        <rFont val="Times New Roman"/>
        <charset val="134"/>
      </rPr>
      <t>/</t>
    </r>
    <r>
      <rPr>
        <sz val="9"/>
        <color theme="1"/>
        <rFont val="宋体"/>
        <charset val="134"/>
      </rPr>
      <t>年</t>
    </r>
  </si>
  <si>
    <r>
      <rPr>
        <b/>
        <sz val="9"/>
        <color rgb="FF000000"/>
        <rFont val="宋体"/>
        <charset val="134"/>
      </rPr>
      <t>指标</t>
    </r>
    <r>
      <rPr>
        <b/>
        <sz val="9"/>
        <color rgb="FF000000"/>
        <rFont val="Times New Roman"/>
        <charset val="134"/>
      </rPr>
      <t>1</t>
    </r>
    <r>
      <rPr>
        <b/>
        <sz val="9"/>
        <color rgb="FF000000"/>
        <rFont val="宋体"/>
        <charset val="134"/>
      </rPr>
      <t>：</t>
    </r>
    <r>
      <rPr>
        <sz val="9"/>
        <color rgb="FF000000"/>
        <rFont val="宋体"/>
        <charset val="134"/>
      </rPr>
      <t>社区工作成本</t>
    </r>
  </si>
  <si>
    <r>
      <rPr>
        <sz val="9"/>
        <color theme="1"/>
        <rFont val="Times New Roman"/>
        <charset val="134"/>
      </rPr>
      <t>=139536</t>
    </r>
    <r>
      <rPr>
        <sz val="9"/>
        <color theme="1"/>
        <rFont val="宋体"/>
        <charset val="134"/>
      </rPr>
      <t>元</t>
    </r>
  </si>
  <si>
    <r>
      <rPr>
        <b/>
        <sz val="9"/>
        <color rgb="FF000000"/>
        <rFont val="宋体"/>
        <charset val="134"/>
      </rPr>
      <t>指标</t>
    </r>
    <r>
      <rPr>
        <b/>
        <sz val="9"/>
        <color rgb="FF000000"/>
        <rFont val="Times New Roman"/>
        <charset val="134"/>
      </rPr>
      <t>1</t>
    </r>
    <r>
      <rPr>
        <b/>
        <sz val="9"/>
        <color rgb="FF000000"/>
        <rFont val="宋体"/>
        <charset val="134"/>
      </rPr>
      <t>：</t>
    </r>
    <r>
      <rPr>
        <sz val="9"/>
        <color rgb="FF000000"/>
        <rFont val="宋体"/>
        <charset val="134"/>
      </rPr>
      <t>社区社工工作可持续性发展</t>
    </r>
  </si>
  <si>
    <r>
      <rPr>
        <b/>
        <sz val="9"/>
        <color rgb="FF000000"/>
        <rFont val="宋体"/>
        <charset val="134"/>
      </rPr>
      <t>指标</t>
    </r>
    <r>
      <rPr>
        <b/>
        <sz val="9"/>
        <color rgb="FF000000"/>
        <rFont val="Times New Roman"/>
        <charset val="134"/>
      </rPr>
      <t>1</t>
    </r>
    <r>
      <rPr>
        <sz val="9"/>
        <color rgb="FF000000"/>
        <rFont val="宋体"/>
        <charset val="134"/>
      </rPr>
      <t>：社工凝聚力</t>
    </r>
  </si>
  <si>
    <r>
      <rPr>
        <b/>
        <sz val="11"/>
        <color theme="1"/>
        <rFont val="宋体"/>
        <charset val="134"/>
      </rPr>
      <t xml:space="preserve">    填表人：</t>
    </r>
    <r>
      <rPr>
        <b/>
        <sz val="11"/>
        <color theme="1"/>
        <rFont val="Times New Roman"/>
        <charset val="134"/>
      </rPr>
      <t xml:space="preserve">       </t>
    </r>
    <r>
      <rPr>
        <b/>
        <sz val="11"/>
        <color theme="1"/>
        <rFont val="宋体"/>
        <charset val="134"/>
      </rPr>
      <t>李傲</t>
    </r>
    <r>
      <rPr>
        <b/>
        <sz val="11"/>
        <color theme="1"/>
        <rFont val="Times New Roman"/>
        <charset val="134"/>
      </rPr>
      <t xml:space="preserve">                     </t>
    </r>
    <r>
      <rPr>
        <b/>
        <sz val="11"/>
        <color theme="1"/>
        <rFont val="宋体"/>
        <charset val="134"/>
      </rPr>
      <t>联系电话：</t>
    </r>
    <r>
      <rPr>
        <b/>
        <sz val="11"/>
        <color theme="1"/>
        <rFont val="Times New Roman"/>
        <charset val="134"/>
      </rPr>
      <t xml:space="preserve">        64571579                   </t>
    </r>
    <r>
      <rPr>
        <b/>
        <sz val="11"/>
        <color theme="1"/>
        <rFont val="宋体"/>
        <charset val="134"/>
      </rPr>
      <t>填写日期：2024.3.18</t>
    </r>
  </si>
  <si>
    <t>社区工作者人员经费</t>
  </si>
  <si>
    <r>
      <rPr>
        <sz val="9"/>
        <color theme="1"/>
        <rFont val="Times New Roman"/>
        <charset val="134"/>
      </rPr>
      <t>≤65</t>
    </r>
    <r>
      <rPr>
        <sz val="9"/>
        <color theme="1"/>
        <rFont val="宋体"/>
        <charset val="134"/>
      </rPr>
      <t>人</t>
    </r>
  </si>
  <si>
    <t>人均工资发放标准</t>
  </si>
  <si>
    <r>
      <rPr>
        <sz val="9"/>
        <color theme="1"/>
        <rFont val="Times New Roman"/>
        <charset val="134"/>
      </rPr>
      <t>≤143400</t>
    </r>
    <r>
      <rPr>
        <sz val="9"/>
        <color theme="1"/>
        <rFont val="宋体"/>
        <charset val="134"/>
      </rPr>
      <t>元</t>
    </r>
    <r>
      <rPr>
        <sz val="9"/>
        <color theme="1"/>
        <rFont val="Times New Roman"/>
        <charset val="134"/>
      </rPr>
      <t>/</t>
    </r>
    <r>
      <rPr>
        <sz val="9"/>
        <color theme="1"/>
        <rFont val="宋体"/>
        <charset val="134"/>
      </rPr>
      <t>年</t>
    </r>
  </si>
  <si>
    <t>工资发放</t>
  </si>
  <si>
    <t>使用资金</t>
  </si>
  <si>
    <r>
      <rPr>
        <sz val="9"/>
        <color theme="1"/>
        <rFont val="Times New Roman"/>
        <charset val="134"/>
      </rPr>
      <t>≤8462653.2</t>
    </r>
    <r>
      <rPr>
        <sz val="9"/>
        <color theme="1"/>
        <rFont val="宋体"/>
        <charset val="134"/>
      </rPr>
      <t>元</t>
    </r>
    <r>
      <rPr>
        <sz val="9"/>
        <color theme="1"/>
        <rFont val="Times New Roman"/>
        <charset val="134"/>
      </rPr>
      <t>/</t>
    </r>
    <r>
      <rPr>
        <sz val="9"/>
        <color theme="1"/>
        <rFont val="宋体"/>
        <charset val="134"/>
      </rPr>
      <t>年</t>
    </r>
  </si>
  <si>
    <t>对工作的正面影响</t>
  </si>
  <si>
    <t>优良</t>
  </si>
  <si>
    <t>政府满意度</t>
  </si>
  <si>
    <t>≥99%</t>
  </si>
  <si>
    <t>201.6498.39</t>
  </si>
  <si>
    <r>
      <rPr>
        <sz val="9"/>
        <color theme="1"/>
        <rFont val="Times New Roman"/>
        <charset val="134"/>
      </rPr>
      <t>≤10000000</t>
    </r>
    <r>
      <rPr>
        <sz val="9"/>
        <color theme="1"/>
        <rFont val="宋体"/>
        <charset val="134"/>
      </rPr>
      <t>元</t>
    </r>
    <r>
      <rPr>
        <sz val="9"/>
        <color theme="1"/>
        <rFont val="Times New Roman"/>
        <charset val="134"/>
      </rPr>
      <t>/</t>
    </r>
    <r>
      <rPr>
        <sz val="9"/>
        <color theme="1"/>
        <rFont val="宋体"/>
        <charset val="134"/>
      </rPr>
      <t>年</t>
    </r>
  </si>
  <si>
    <t>社区机构运转经费-公用经费</t>
  </si>
  <si>
    <t>保障社区日常公用支出，机构正常运转。</t>
  </si>
  <si>
    <t>该项目在资金数量、质量、时效等各项绩效目标均已完成。保障社区日常公用支出，机构正常运转。</t>
  </si>
  <si>
    <t>人员办公支出</t>
  </si>
  <si>
    <t>＝2432人/年</t>
  </si>
  <si>
    <t>保质保量完成社区工作</t>
  </si>
  <si>
    <t>社区机构运转经费成本</t>
  </si>
  <si>
    <t>＝175600元</t>
  </si>
  <si>
    <t>保障工作正常开展</t>
  </si>
  <si>
    <t>社区居民对社区工作满意度</t>
  </si>
  <si>
    <t>失业人员两节送温暖经费</t>
  </si>
  <si>
    <t>按照区通知，对辖区内失业人员进行摸排，困难人员按照500元/人的标准进行“两节”送温暖慰问。</t>
  </si>
  <si>
    <r>
      <rPr>
        <sz val="9"/>
        <color theme="1"/>
        <rFont val="Times New Roman"/>
        <charset val="134"/>
      </rPr>
      <t>3</t>
    </r>
    <r>
      <rPr>
        <sz val="9"/>
        <color theme="1"/>
        <rFont val="宋体"/>
        <charset val="134"/>
      </rPr>
      <t>人</t>
    </r>
  </si>
  <si>
    <t>发放总额</t>
  </si>
  <si>
    <r>
      <rPr>
        <sz val="9"/>
        <color theme="1"/>
        <rFont val="Times New Roman"/>
        <charset val="134"/>
      </rPr>
      <t>1500</t>
    </r>
    <r>
      <rPr>
        <sz val="9"/>
        <color theme="1"/>
        <rFont val="宋体"/>
        <charset val="134"/>
      </rPr>
      <t>元</t>
    </r>
  </si>
  <si>
    <r>
      <rPr>
        <b/>
        <sz val="11"/>
        <color theme="1"/>
        <rFont val="宋体"/>
        <charset val="134"/>
      </rPr>
      <t xml:space="preserve">    填表人:李京</t>
    </r>
    <r>
      <rPr>
        <b/>
        <sz val="11"/>
        <color theme="1"/>
        <rFont val="Times New Roman"/>
        <charset val="134"/>
      </rPr>
      <t xml:space="preserve">                          </t>
    </r>
    <r>
      <rPr>
        <b/>
        <sz val="11"/>
        <color theme="1"/>
        <rFont val="宋体"/>
        <charset val="134"/>
      </rPr>
      <t>联系电话：</t>
    </r>
    <r>
      <rPr>
        <b/>
        <sz val="11"/>
        <color theme="1"/>
        <rFont val="Times New Roman"/>
        <charset val="134"/>
      </rPr>
      <t xml:space="preserve"> 64566812                      </t>
    </r>
    <r>
      <rPr>
        <b/>
        <sz val="11"/>
        <color theme="1"/>
        <rFont val="宋体"/>
        <charset val="134"/>
      </rPr>
      <t>填写日期：2024.03.18</t>
    </r>
  </si>
  <si>
    <t>实行社区管理的企业退休人员服务经费</t>
  </si>
  <si>
    <t>为属地退休人员提供优质服务，保障实行社区管理的企业退休人员正常开展各项活动，组织各项文娱健身活动，探望、慰问孤老和生活困难退休人员等，丰富退休人员生活。</t>
  </si>
  <si>
    <t>共组织包括书画活动，健步走，夏季送清凉，手工制作，中医养生科普活动，慰问活动以及舞蹈锻炼等的多种形式的活动，涉及面广，极大丰富了退休人员生活，提升生活幸福感和满足感。</t>
  </si>
  <si>
    <t>组织退休人员文体娱乐活动</t>
  </si>
  <si>
    <r>
      <rPr>
        <sz val="9"/>
        <color theme="1"/>
        <rFont val="Times New Roman"/>
        <charset val="134"/>
      </rPr>
      <t>≥95</t>
    </r>
    <r>
      <rPr>
        <sz val="9"/>
        <color theme="1"/>
        <rFont val="宋体"/>
        <charset val="134"/>
      </rPr>
      <t>次</t>
    </r>
    <r>
      <rPr>
        <sz val="9"/>
        <color theme="1"/>
        <rFont val="Times New Roman"/>
        <charset val="134"/>
      </rPr>
      <t>/</t>
    </r>
    <r>
      <rPr>
        <sz val="9"/>
        <color theme="1"/>
        <rFont val="宋体"/>
        <charset val="134"/>
      </rPr>
      <t>年</t>
    </r>
  </si>
  <si>
    <t>103</t>
  </si>
  <si>
    <t>每年参与各类活动的退休人员比例</t>
  </si>
  <si>
    <t>据支出进度</t>
  </si>
  <si>
    <r>
      <rPr>
        <sz val="9"/>
        <color theme="1"/>
        <rFont val="Times New Roman"/>
        <charset val="134"/>
      </rPr>
      <t>40200</t>
    </r>
    <r>
      <rPr>
        <sz val="9"/>
        <color theme="1"/>
        <rFont val="宋体"/>
        <charset val="134"/>
      </rPr>
      <t>元</t>
    </r>
  </si>
  <si>
    <r>
      <rPr>
        <sz val="9"/>
        <color theme="1"/>
        <rFont val="Times New Roman"/>
        <charset val="134"/>
      </rPr>
      <t>40170.3</t>
    </r>
    <r>
      <rPr>
        <sz val="9"/>
        <color theme="1"/>
        <rFont val="宋体"/>
        <charset val="134"/>
      </rPr>
      <t>元</t>
    </r>
  </si>
  <si>
    <t>偏差原因：活动用品价格波动，成本减少。   改进措施：按照实际情况合理设置成本指标，提升科学性。</t>
  </si>
  <si>
    <t>丰富社会化退休人员群体的现实生活、精神生活</t>
  </si>
  <si>
    <t>活动参与人员满意率</t>
  </si>
  <si>
    <r>
      <rPr>
        <b/>
        <sz val="11"/>
        <color theme="1"/>
        <rFont val="宋体"/>
        <charset val="134"/>
      </rPr>
      <t xml:space="preserve">    填表人：李京</t>
    </r>
    <r>
      <rPr>
        <b/>
        <sz val="11"/>
        <color theme="1"/>
        <rFont val="Times New Roman"/>
        <charset val="134"/>
      </rPr>
      <t xml:space="preserve">                            </t>
    </r>
    <r>
      <rPr>
        <b/>
        <sz val="11"/>
        <color theme="1"/>
        <rFont val="宋体"/>
        <charset val="134"/>
      </rPr>
      <t>联系电话：64566812</t>
    </r>
    <r>
      <rPr>
        <b/>
        <sz val="11"/>
        <color theme="1"/>
        <rFont val="Times New Roman"/>
        <charset val="134"/>
      </rPr>
      <t xml:space="preserve">                 </t>
    </r>
    <r>
      <rPr>
        <b/>
        <sz val="11"/>
        <color theme="1"/>
        <rFont val="宋体"/>
        <charset val="134"/>
      </rPr>
      <t>填写日期：2024.03.18</t>
    </r>
  </si>
  <si>
    <t>公共事务协管经费-文明引导员补贴</t>
  </si>
  <si>
    <r>
      <rPr>
        <sz val="9"/>
        <color theme="1"/>
        <rFont val="宋体"/>
        <charset val="134"/>
      </rPr>
      <t>公共事务协管经费</t>
    </r>
    <r>
      <rPr>
        <sz val="9"/>
        <color theme="1"/>
        <rFont val="Times New Roman"/>
        <charset val="134"/>
      </rPr>
      <t>-</t>
    </r>
    <r>
      <rPr>
        <sz val="9"/>
        <color theme="1"/>
        <rFont val="宋体"/>
        <charset val="134"/>
      </rPr>
      <t>文明引导员补贴</t>
    </r>
  </si>
  <si>
    <r>
      <rPr>
        <sz val="9"/>
        <color theme="1"/>
        <rFont val="宋体"/>
        <charset val="134"/>
      </rPr>
      <t>招录人数只有</t>
    </r>
    <r>
      <rPr>
        <sz val="9"/>
        <color theme="1"/>
        <rFont val="Times New Roman"/>
        <charset val="134"/>
      </rPr>
      <t>1</t>
    </r>
    <r>
      <rPr>
        <sz val="9"/>
        <color theme="1"/>
        <rFont val="宋体"/>
        <charset val="134"/>
      </rPr>
      <t>人，继续招聘,扩大招聘范围。</t>
    </r>
  </si>
  <si>
    <r>
      <rPr>
        <b/>
        <sz val="9"/>
        <color rgb="FF000000"/>
        <rFont val="宋体"/>
        <charset val="134"/>
      </rPr>
      <t>指标</t>
    </r>
    <r>
      <rPr>
        <b/>
        <sz val="9"/>
        <color rgb="FF000000"/>
        <rFont val="Times New Roman"/>
        <charset val="134"/>
      </rPr>
      <t>1</t>
    </r>
    <r>
      <rPr>
        <sz val="9"/>
        <color rgb="FF000000"/>
        <rFont val="宋体"/>
        <charset val="134"/>
      </rPr>
      <t>：公共事务协管经费-文明引导员补贴</t>
    </r>
  </si>
  <si>
    <r>
      <rPr>
        <sz val="9"/>
        <color theme="1"/>
        <rFont val="Times New Roman"/>
        <charset val="134"/>
      </rPr>
      <t>≤99</t>
    </r>
    <r>
      <rPr>
        <sz val="9"/>
        <color theme="1"/>
        <rFont val="宋体"/>
        <charset val="134"/>
      </rPr>
      <t>人</t>
    </r>
  </si>
  <si>
    <r>
      <rPr>
        <sz val="9"/>
        <color theme="1"/>
        <rFont val="Times New Roman"/>
        <charset val="134"/>
      </rPr>
      <t>1</t>
    </r>
    <r>
      <rPr>
        <sz val="9"/>
        <color theme="1"/>
        <rFont val="宋体"/>
        <charset val="134"/>
      </rPr>
      <t>人</t>
    </r>
  </si>
  <si>
    <r>
      <rPr>
        <b/>
        <sz val="9"/>
        <color theme="1"/>
        <rFont val="宋体"/>
        <charset val="134"/>
      </rPr>
      <t>偏差原因</t>
    </r>
    <r>
      <rPr>
        <b/>
        <sz val="9"/>
        <color theme="1"/>
        <rFont val="Times New Roman"/>
        <charset val="134"/>
      </rPr>
      <t>:</t>
    </r>
    <r>
      <rPr>
        <sz val="9"/>
        <color theme="1"/>
        <rFont val="宋体"/>
        <charset val="134"/>
      </rPr>
      <t>因招录人数只有</t>
    </r>
    <r>
      <rPr>
        <sz val="9"/>
        <color theme="1"/>
        <rFont val="Times New Roman"/>
        <charset val="134"/>
      </rPr>
      <t>1</t>
    </r>
    <r>
      <rPr>
        <sz val="9"/>
        <color theme="1"/>
        <rFont val="宋体"/>
        <charset val="134"/>
      </rPr>
      <t>个；</t>
    </r>
    <r>
      <rPr>
        <sz val="9"/>
        <color theme="1"/>
        <rFont val="Times New Roman"/>
        <charset val="134"/>
      </rPr>
      <t xml:space="preserve">
</t>
    </r>
    <r>
      <rPr>
        <b/>
        <sz val="9"/>
        <color theme="1"/>
        <rFont val="宋体"/>
        <charset val="134"/>
      </rPr>
      <t>改进措施</t>
    </r>
    <r>
      <rPr>
        <b/>
        <sz val="9"/>
        <color theme="1"/>
        <rFont val="Times New Roman"/>
        <charset val="134"/>
      </rPr>
      <t>:</t>
    </r>
    <r>
      <rPr>
        <sz val="9"/>
        <color theme="1"/>
        <rFont val="宋体"/>
        <charset val="134"/>
      </rPr>
      <t>继续招聘，扩大招聘范围。</t>
    </r>
  </si>
  <si>
    <r>
      <rPr>
        <b/>
        <sz val="9"/>
        <color rgb="FF000000"/>
        <rFont val="宋体"/>
        <charset val="134"/>
      </rPr>
      <t>指标</t>
    </r>
    <r>
      <rPr>
        <b/>
        <sz val="9"/>
        <color rgb="FF000000"/>
        <rFont val="Times New Roman"/>
        <charset val="134"/>
      </rPr>
      <t>1</t>
    </r>
    <r>
      <rPr>
        <sz val="9"/>
        <color rgb="FF000000"/>
        <rFont val="宋体"/>
        <charset val="134"/>
      </rPr>
      <t>：足额发放</t>
    </r>
  </si>
  <si>
    <r>
      <rPr>
        <sz val="9"/>
        <color theme="1"/>
        <rFont val="Times New Roman"/>
        <charset val="134"/>
      </rPr>
      <t>≤2420</t>
    </r>
    <r>
      <rPr>
        <sz val="9"/>
        <color theme="1"/>
        <rFont val="宋体"/>
        <charset val="134"/>
      </rPr>
      <t>元</t>
    </r>
    <r>
      <rPr>
        <sz val="9"/>
        <color theme="1"/>
        <rFont val="Times New Roman"/>
        <charset val="134"/>
      </rPr>
      <t>/</t>
    </r>
    <r>
      <rPr>
        <sz val="9"/>
        <color theme="1"/>
        <rFont val="宋体"/>
        <charset val="134"/>
      </rPr>
      <t>人</t>
    </r>
    <r>
      <rPr>
        <sz val="9"/>
        <color theme="1"/>
        <rFont val="Times New Roman"/>
        <charset val="134"/>
      </rPr>
      <t>/</t>
    </r>
    <r>
      <rPr>
        <sz val="9"/>
        <color theme="1"/>
        <rFont val="宋体"/>
        <charset val="134"/>
      </rPr>
      <t>月</t>
    </r>
  </si>
  <si>
    <r>
      <rPr>
        <sz val="9"/>
        <color theme="1"/>
        <rFont val="Times New Roman"/>
        <charset val="134"/>
      </rPr>
      <t>900</t>
    </r>
    <r>
      <rPr>
        <sz val="9"/>
        <color theme="1"/>
        <rFont val="宋体"/>
        <charset val="134"/>
      </rPr>
      <t>元</t>
    </r>
  </si>
  <si>
    <r>
      <rPr>
        <b/>
        <sz val="9"/>
        <color theme="1"/>
        <rFont val="宋体"/>
        <charset val="134"/>
      </rPr>
      <t>偏差原因</t>
    </r>
    <r>
      <rPr>
        <b/>
        <sz val="9"/>
        <color theme="1"/>
        <rFont val="Times New Roman"/>
        <charset val="134"/>
      </rPr>
      <t>:</t>
    </r>
    <r>
      <rPr>
        <sz val="9"/>
        <color theme="1"/>
        <rFont val="宋体"/>
        <charset val="134"/>
      </rPr>
      <t>招录人员第一个月为试用期,未满整月。</t>
    </r>
  </si>
  <si>
    <r>
      <rPr>
        <sz val="9"/>
        <color theme="1"/>
        <rFont val="Times New Roman"/>
        <charset val="134"/>
      </rPr>
      <t>=12</t>
    </r>
    <r>
      <rPr>
        <sz val="9"/>
        <color theme="1"/>
        <rFont val="宋体"/>
        <charset val="134"/>
      </rPr>
      <t>次</t>
    </r>
    <r>
      <rPr>
        <sz val="9"/>
        <color theme="1"/>
        <rFont val="Times New Roman"/>
        <charset val="134"/>
      </rPr>
      <t>/</t>
    </r>
    <r>
      <rPr>
        <sz val="9"/>
        <color theme="1"/>
        <rFont val="宋体"/>
        <charset val="134"/>
      </rPr>
      <t>年</t>
    </r>
  </si>
  <si>
    <r>
      <rPr>
        <b/>
        <sz val="9"/>
        <color theme="1"/>
        <rFont val="宋体"/>
        <charset val="134"/>
      </rPr>
      <t>偏差原因</t>
    </r>
    <r>
      <rPr>
        <b/>
        <sz val="9"/>
        <color theme="1"/>
        <rFont val="Times New Roman"/>
        <charset val="134"/>
      </rPr>
      <t>:</t>
    </r>
    <r>
      <rPr>
        <sz val="9"/>
        <color theme="1"/>
        <rFont val="宋体"/>
        <charset val="134"/>
      </rPr>
      <t>引导员队伍刚成立一个月。</t>
    </r>
  </si>
  <si>
    <r>
      <rPr>
        <b/>
        <sz val="9"/>
        <color rgb="FF000000"/>
        <rFont val="宋体"/>
        <charset val="134"/>
      </rPr>
      <t>指标1</t>
    </r>
    <r>
      <rPr>
        <sz val="9"/>
        <color rgb="FF000000"/>
        <rFont val="宋体"/>
        <charset val="134"/>
      </rPr>
      <t>：公共事务协管经费-文明引导员补贴</t>
    </r>
  </si>
  <si>
    <r>
      <rPr>
        <sz val="9"/>
        <color theme="1"/>
        <rFont val="Times New Roman"/>
        <charset val="134"/>
      </rPr>
      <t>≤19360</t>
    </r>
    <r>
      <rPr>
        <sz val="9"/>
        <color theme="1"/>
        <rFont val="宋体"/>
        <charset val="134"/>
      </rPr>
      <t>元</t>
    </r>
  </si>
  <si>
    <t>900元</t>
  </si>
  <si>
    <r>
      <rPr>
        <b/>
        <sz val="9"/>
        <color theme="1"/>
        <rFont val="宋体"/>
        <charset val="134"/>
      </rPr>
      <t>偏差原因</t>
    </r>
    <r>
      <rPr>
        <b/>
        <sz val="9"/>
        <color theme="1"/>
        <rFont val="Times New Roman"/>
        <charset val="134"/>
      </rPr>
      <t>:</t>
    </r>
    <r>
      <rPr>
        <sz val="9"/>
        <color theme="1"/>
        <rFont val="宋体"/>
        <charset val="134"/>
      </rPr>
      <t>因招录人数只有</t>
    </r>
    <r>
      <rPr>
        <sz val="9"/>
        <color theme="1"/>
        <rFont val="Times New Roman"/>
        <charset val="134"/>
      </rPr>
      <t>1</t>
    </r>
    <r>
      <rPr>
        <sz val="9"/>
        <color theme="1"/>
        <rFont val="宋体"/>
        <charset val="134"/>
      </rPr>
      <t>个；</t>
    </r>
    <r>
      <rPr>
        <sz val="9"/>
        <color theme="1"/>
        <rFont val="Times New Roman"/>
        <charset val="134"/>
      </rPr>
      <t xml:space="preserve">
</t>
    </r>
    <r>
      <rPr>
        <b/>
        <sz val="9"/>
        <color theme="1"/>
        <rFont val="宋体"/>
        <charset val="134"/>
      </rPr>
      <t>改进措施</t>
    </r>
    <r>
      <rPr>
        <b/>
        <sz val="9"/>
        <color theme="1"/>
        <rFont val="Times New Roman"/>
        <charset val="134"/>
      </rPr>
      <t>:</t>
    </r>
    <r>
      <rPr>
        <sz val="9"/>
        <color theme="1"/>
        <rFont val="宋体"/>
        <charset val="134"/>
      </rPr>
      <t>继续招聘,扩大招聘范围。</t>
    </r>
  </si>
  <si>
    <r>
      <rPr>
        <b/>
        <sz val="9"/>
        <color rgb="FF000000"/>
        <rFont val="宋体"/>
        <charset val="134"/>
      </rPr>
      <t>指标</t>
    </r>
    <r>
      <rPr>
        <b/>
        <sz val="9"/>
        <color rgb="FF000000"/>
        <rFont val="Times New Roman"/>
        <charset val="134"/>
      </rPr>
      <t>1</t>
    </r>
    <r>
      <rPr>
        <sz val="9"/>
        <color rgb="FF000000"/>
        <rFont val="宋体"/>
        <charset val="134"/>
      </rPr>
      <t>：保证辖区公交站台引导</t>
    </r>
  </si>
  <si>
    <t>低</t>
  </si>
  <si>
    <r>
      <rPr>
        <b/>
        <sz val="9"/>
        <color theme="1"/>
        <rFont val="宋体"/>
        <charset val="134"/>
      </rPr>
      <t>偏差原因</t>
    </r>
    <r>
      <rPr>
        <b/>
        <sz val="9"/>
        <color theme="1"/>
        <rFont val="Times New Roman"/>
        <charset val="134"/>
      </rPr>
      <t>:</t>
    </r>
    <r>
      <rPr>
        <sz val="9"/>
        <color theme="1"/>
        <rFont val="宋体"/>
        <charset val="134"/>
      </rPr>
      <t xml:space="preserve">招聘人数未达标；
</t>
    </r>
    <r>
      <rPr>
        <b/>
        <sz val="9"/>
        <color theme="1"/>
        <rFont val="宋体"/>
        <charset val="134"/>
      </rPr>
      <t>改进措施</t>
    </r>
    <r>
      <rPr>
        <b/>
        <sz val="9"/>
        <color theme="1"/>
        <rFont val="Times New Roman"/>
        <charset val="134"/>
      </rPr>
      <t>:</t>
    </r>
    <r>
      <rPr>
        <sz val="9"/>
        <color theme="1"/>
        <rFont val="宋体"/>
        <charset val="134"/>
      </rPr>
      <t>继续招聘，扩大招聘范围。</t>
    </r>
  </si>
  <si>
    <r>
      <rPr>
        <b/>
        <sz val="9"/>
        <color rgb="FF000000"/>
        <rFont val="宋体"/>
        <charset val="134"/>
      </rPr>
      <t>指标</t>
    </r>
    <r>
      <rPr>
        <b/>
        <sz val="9"/>
        <color rgb="FF000000"/>
        <rFont val="Times New Roman"/>
        <charset val="134"/>
      </rPr>
      <t>1</t>
    </r>
    <r>
      <rPr>
        <sz val="9"/>
        <color rgb="FF000000"/>
        <rFont val="宋体"/>
        <charset val="134"/>
      </rPr>
      <t>：受众满意度</t>
    </r>
  </si>
  <si>
    <r>
      <rPr>
        <b/>
        <sz val="11"/>
        <color theme="1"/>
        <rFont val="宋体"/>
        <charset val="134"/>
      </rPr>
      <t>填表人：王彩虹</t>
    </r>
    <r>
      <rPr>
        <b/>
        <sz val="11"/>
        <color theme="1"/>
        <rFont val="Times New Roman"/>
        <charset val="134"/>
      </rPr>
      <t xml:space="preserve">                       </t>
    </r>
    <r>
      <rPr>
        <b/>
        <sz val="11"/>
        <color theme="1"/>
        <rFont val="宋体"/>
        <charset val="134"/>
      </rPr>
      <t>联系电话：64566150</t>
    </r>
    <r>
      <rPr>
        <b/>
        <sz val="11"/>
        <color theme="1"/>
        <rFont val="Times New Roman"/>
        <charset val="134"/>
      </rPr>
      <t xml:space="preserve">                    </t>
    </r>
    <r>
      <rPr>
        <b/>
        <sz val="11"/>
        <color theme="1"/>
        <rFont val="宋体"/>
        <charset val="134"/>
      </rPr>
      <t>填写日期：2024.3.14</t>
    </r>
  </si>
  <si>
    <t>严重精神障碍患者监护人看护管理补贴</t>
  </si>
  <si>
    <t>首都机场街道办事处</t>
  </si>
  <si>
    <t>陈娇</t>
  </si>
  <si>
    <t>引导严重精神障碍患者监护人履行好看护管理责任，提高患者治疗与康复的积极性，防范肇事肇祸发生，维护社会公共安全。</t>
  </si>
  <si>
    <t>积极完成补贴发放，引导患者监护人帮助患者康复及精神管理，看护确保辖区安全。</t>
  </si>
  <si>
    <r>
      <rPr>
        <b/>
        <sz val="9"/>
        <color rgb="FF000000"/>
        <rFont val="宋体"/>
        <charset val="134"/>
      </rPr>
      <t>指标</t>
    </r>
    <r>
      <rPr>
        <b/>
        <sz val="9"/>
        <color rgb="FF000000"/>
        <rFont val="Times New Roman"/>
        <charset val="134"/>
      </rPr>
      <t>1</t>
    </r>
    <r>
      <rPr>
        <sz val="9"/>
        <color rgb="FF000000"/>
        <rFont val="宋体"/>
        <charset val="134"/>
      </rPr>
      <t>：补贴发放人数</t>
    </r>
  </si>
  <si>
    <r>
      <rPr>
        <sz val="9"/>
        <color theme="1"/>
        <rFont val="Times New Roman"/>
        <charset val="134"/>
      </rPr>
      <t>=72</t>
    </r>
    <r>
      <rPr>
        <sz val="9"/>
        <color theme="1"/>
        <rFont val="宋体"/>
        <charset val="134"/>
      </rPr>
      <t>人</t>
    </r>
  </si>
  <si>
    <r>
      <rPr>
        <b/>
        <sz val="9"/>
        <color rgb="FF000000"/>
        <rFont val="宋体"/>
        <charset val="134"/>
      </rPr>
      <t>指标</t>
    </r>
    <r>
      <rPr>
        <b/>
        <sz val="9"/>
        <color rgb="FF000000"/>
        <rFont val="Times New Roman"/>
        <charset val="134"/>
      </rPr>
      <t>1</t>
    </r>
    <r>
      <rPr>
        <sz val="9"/>
        <color rgb="FF000000"/>
        <rFont val="宋体"/>
        <charset val="134"/>
      </rPr>
      <t>：监护人补贴申领</t>
    </r>
  </si>
  <si>
    <r>
      <rPr>
        <b/>
        <sz val="9"/>
        <color rgb="FF000000"/>
        <rFont val="宋体"/>
        <charset val="134"/>
      </rPr>
      <t>指标</t>
    </r>
    <r>
      <rPr>
        <b/>
        <sz val="9"/>
        <color rgb="FF000000"/>
        <rFont val="Times New Roman"/>
        <charset val="134"/>
      </rPr>
      <t>1</t>
    </r>
    <r>
      <rPr>
        <sz val="9"/>
        <color rgb="FF000000"/>
        <rFont val="宋体"/>
        <charset val="134"/>
      </rPr>
      <t>：及时发放补贴</t>
    </r>
  </si>
  <si>
    <r>
      <rPr>
        <b/>
        <sz val="9"/>
        <color rgb="FF000000"/>
        <rFont val="宋体"/>
        <charset val="134"/>
      </rPr>
      <t>指标</t>
    </r>
    <r>
      <rPr>
        <b/>
        <sz val="9"/>
        <color rgb="FF000000"/>
        <rFont val="Times New Roman"/>
        <charset val="134"/>
      </rPr>
      <t>1</t>
    </r>
    <r>
      <rPr>
        <sz val="9"/>
        <color rgb="FF000000"/>
        <rFont val="宋体"/>
        <charset val="134"/>
      </rPr>
      <t>：严重精神障碍患者监护人看护管理补贴成本</t>
    </r>
  </si>
  <si>
    <r>
      <rPr>
        <sz val="9"/>
        <color theme="1"/>
        <rFont val="Times New Roman"/>
        <charset val="134"/>
      </rPr>
      <t>=15.94549</t>
    </r>
    <r>
      <rPr>
        <sz val="9"/>
        <color theme="1"/>
        <rFont val="宋体"/>
        <charset val="134"/>
      </rPr>
      <t>万元</t>
    </r>
  </si>
  <si>
    <r>
      <rPr>
        <b/>
        <sz val="9"/>
        <color rgb="FF000000"/>
        <rFont val="宋体"/>
        <charset val="134"/>
      </rPr>
      <t>指标</t>
    </r>
    <r>
      <rPr>
        <b/>
        <sz val="9"/>
        <color rgb="FF000000"/>
        <rFont val="Times New Roman"/>
        <charset val="134"/>
      </rPr>
      <t>1</t>
    </r>
    <r>
      <rPr>
        <sz val="9"/>
        <color rgb="FF000000"/>
        <rFont val="宋体"/>
        <charset val="134"/>
      </rPr>
      <t>：社会稳定</t>
    </r>
  </si>
  <si>
    <r>
      <rPr>
        <b/>
        <sz val="9"/>
        <color rgb="FF000000"/>
        <rFont val="宋体"/>
        <charset val="134"/>
      </rPr>
      <t>指标</t>
    </r>
    <r>
      <rPr>
        <b/>
        <sz val="9"/>
        <color rgb="FF000000"/>
        <rFont val="Times New Roman"/>
        <charset val="134"/>
      </rPr>
      <t>1</t>
    </r>
    <r>
      <rPr>
        <sz val="9"/>
        <color rgb="FF000000"/>
        <rFont val="宋体"/>
        <charset val="134"/>
      </rPr>
      <t>：严重精神障碍患者监护人满意度</t>
    </r>
  </si>
  <si>
    <r>
      <rPr>
        <b/>
        <sz val="11"/>
        <color theme="1"/>
        <rFont val="宋体"/>
        <charset val="134"/>
      </rPr>
      <t xml:space="preserve"> 填表人：</t>
    </r>
    <r>
      <rPr>
        <b/>
        <sz val="11"/>
        <color theme="1"/>
        <rFont val="Times New Roman"/>
        <charset val="134"/>
      </rPr>
      <t xml:space="preserve"> </t>
    </r>
    <r>
      <rPr>
        <b/>
        <sz val="11"/>
        <color theme="1"/>
        <rFont val="宋体"/>
        <charset val="134"/>
      </rPr>
      <t>陈娇</t>
    </r>
    <r>
      <rPr>
        <b/>
        <sz val="11"/>
        <color theme="1"/>
        <rFont val="Times New Roman"/>
        <charset val="134"/>
      </rPr>
      <t xml:space="preserve">                        </t>
    </r>
    <r>
      <rPr>
        <b/>
        <sz val="11"/>
        <color theme="1"/>
        <rFont val="宋体"/>
        <charset val="134"/>
      </rPr>
      <t>联系电话：</t>
    </r>
    <r>
      <rPr>
        <b/>
        <sz val="11"/>
        <color theme="1"/>
        <rFont val="Times New Roman"/>
        <charset val="134"/>
      </rPr>
      <t xml:space="preserve">64566384                           </t>
    </r>
    <r>
      <rPr>
        <b/>
        <sz val="11"/>
        <color theme="1"/>
        <rFont val="宋体"/>
        <charset val="134"/>
      </rPr>
      <t>填写日期：</t>
    </r>
    <r>
      <rPr>
        <b/>
        <sz val="11"/>
        <color theme="1"/>
        <rFont val="Times New Roman"/>
        <charset val="134"/>
      </rPr>
      <t>2024-3-20</t>
    </r>
  </si>
  <si>
    <t xml:space="preserve">11010523T000001888324-义务兵优待金
</t>
  </si>
  <si>
    <t>按照区相关要求按时足额发放义务兵优待金</t>
  </si>
  <si>
    <t>按时足额发放义务兵优待金</t>
  </si>
  <si>
    <t>及时完成发放</t>
  </si>
  <si>
    <t>=1人/年</t>
  </si>
  <si>
    <r>
      <rPr>
        <sz val="9"/>
        <color theme="1"/>
        <rFont val="Times New Roman"/>
        <charset val="134"/>
      </rPr>
      <t>=3</t>
    </r>
    <r>
      <rPr>
        <sz val="9"/>
        <color theme="1"/>
        <rFont val="宋体"/>
        <charset val="134"/>
      </rPr>
      <t>人</t>
    </r>
    <r>
      <rPr>
        <sz val="9"/>
        <color theme="1"/>
        <rFont val="Times New Roman"/>
        <charset val="134"/>
      </rPr>
      <t>/</t>
    </r>
    <r>
      <rPr>
        <sz val="9"/>
        <color theme="1"/>
        <rFont val="宋体"/>
        <charset val="134"/>
      </rPr>
      <t>年</t>
    </r>
  </si>
  <si>
    <t>确保完成发放到手</t>
  </si>
  <si>
    <r>
      <rPr>
        <sz val="9"/>
        <color theme="1"/>
        <rFont val="宋体"/>
        <charset val="134"/>
      </rPr>
      <t>≤</t>
    </r>
    <r>
      <rPr>
        <sz val="9"/>
        <color theme="1"/>
        <rFont val="Times New Roman"/>
        <charset val="134"/>
      </rPr>
      <t>398148</t>
    </r>
  </si>
  <si>
    <t xml:space="preserve">确保当地入伍征兵的积极性
</t>
  </si>
  <si>
    <t xml:space="preserve">入伍征兵人员满意度
</t>
  </si>
  <si>
    <t>责任规划师劳务费</t>
  </si>
  <si>
    <t>周广君</t>
  </si>
  <si>
    <t>进一步增强城市管理决策的科学性、实效性和民主性，推进城市规划在街区层面的落地实施，提升区域规划设计水平和精细化管理水平，聘用责任规划师开展服务。</t>
  </si>
  <si>
    <t>聘用清华大学建筑学院规划师团队开展《2023年度街区责任规划师项目》，为街道提供城市规划、街区更新设计、园林景观、历史文化、社会治理、公众参与等方面的专业指导和咨询建议。</t>
  </si>
  <si>
    <t>确实解决城市管理问题</t>
  </si>
  <si>
    <t>=1年</t>
  </si>
  <si>
    <t>保质保量完成指标</t>
  </si>
  <si>
    <t>责任规划师劳务成本</t>
  </si>
  <si>
    <r>
      <rPr>
        <sz val="9"/>
        <rFont val="Times New Roman"/>
        <charset val="134"/>
      </rPr>
      <t>=250000</t>
    </r>
    <r>
      <rPr>
        <sz val="9"/>
        <rFont val="宋体"/>
        <charset val="134"/>
      </rPr>
      <t>元</t>
    </r>
  </si>
  <si>
    <t>将科学性决策可持续发展下去</t>
  </si>
  <si>
    <t>居民对城市规划满意度</t>
  </si>
  <si>
    <r>
      <rPr>
        <sz val="9"/>
        <rFont val="仿宋_GB2312"/>
        <charset val="134"/>
      </rPr>
      <t>&gt;</t>
    </r>
    <r>
      <rPr>
        <sz val="9"/>
        <rFont val="宋体"/>
        <charset val="134"/>
      </rPr>
      <t>96</t>
    </r>
    <r>
      <rPr>
        <sz val="9"/>
        <rFont val="Times New Roman"/>
        <charset val="134"/>
      </rPr>
      <t>%</t>
    </r>
  </si>
  <si>
    <t>中央补助地方美术馆、图书馆、文化馆</t>
  </si>
  <si>
    <t xml:space="preserve">    组织开展“国门少年”、“国门文体群英会”等居民喜闻乐见的活动，满足居民文化需求。</t>
  </si>
  <si>
    <r>
      <rPr>
        <sz val="9"/>
        <color rgb="FF000000"/>
        <rFont val="宋体"/>
        <charset val="134"/>
      </rPr>
      <t>指标</t>
    </r>
    <r>
      <rPr>
        <sz val="9"/>
        <color rgb="FF000000"/>
        <rFont val="Times New Roman"/>
        <charset val="134"/>
      </rPr>
      <t>1</t>
    </r>
    <r>
      <rPr>
        <sz val="9"/>
        <color rgb="FF000000"/>
        <rFont val="宋体"/>
        <charset val="134"/>
      </rPr>
      <t>：为辖区居民提供服务</t>
    </r>
  </si>
  <si>
    <r>
      <rPr>
        <sz val="9"/>
        <color theme="1"/>
        <rFont val="Times New Roman"/>
        <charset val="134"/>
      </rPr>
      <t>≥200</t>
    </r>
    <r>
      <rPr>
        <sz val="9"/>
        <color theme="1"/>
        <rFont val="宋体"/>
        <charset val="134"/>
      </rPr>
      <t>人</t>
    </r>
  </si>
  <si>
    <r>
      <rPr>
        <sz val="9"/>
        <color theme="1"/>
        <rFont val="Times New Roman"/>
        <charset val="134"/>
      </rPr>
      <t>500</t>
    </r>
    <r>
      <rPr>
        <sz val="9"/>
        <color theme="1"/>
        <rFont val="宋体"/>
        <charset val="134"/>
      </rPr>
      <t>人</t>
    </r>
  </si>
  <si>
    <r>
      <rPr>
        <sz val="9"/>
        <color rgb="FF000000"/>
        <rFont val="宋体"/>
        <charset val="134"/>
      </rPr>
      <t>指标</t>
    </r>
    <r>
      <rPr>
        <sz val="9"/>
        <color rgb="FF000000"/>
        <rFont val="Times New Roman"/>
        <charset val="134"/>
      </rPr>
      <t>1</t>
    </r>
    <r>
      <rPr>
        <sz val="9"/>
        <color rgb="FF000000"/>
        <rFont val="宋体"/>
        <charset val="134"/>
      </rPr>
      <t>：高质量完成各项文化活动工作</t>
    </r>
  </si>
  <si>
    <r>
      <rPr>
        <sz val="9"/>
        <color rgb="FF000000"/>
        <rFont val="宋体"/>
        <charset val="134"/>
      </rPr>
      <t>指标</t>
    </r>
    <r>
      <rPr>
        <sz val="9"/>
        <color rgb="FF000000"/>
        <rFont val="Times New Roman"/>
        <charset val="134"/>
      </rPr>
      <t>1</t>
    </r>
    <r>
      <rPr>
        <sz val="9"/>
        <color rgb="FF000000"/>
        <rFont val="宋体"/>
        <charset val="134"/>
      </rPr>
      <t>：完成支出进度</t>
    </r>
  </si>
  <si>
    <r>
      <rPr>
        <sz val="9"/>
        <color rgb="FF000000"/>
        <rFont val="宋体"/>
        <charset val="134"/>
      </rPr>
      <t>指标</t>
    </r>
    <r>
      <rPr>
        <sz val="9"/>
        <color rgb="FF000000"/>
        <rFont val="Times New Roman"/>
        <charset val="134"/>
      </rPr>
      <t>1</t>
    </r>
    <r>
      <rPr>
        <sz val="9"/>
        <color rgb="FF000000"/>
        <rFont val="宋体"/>
        <charset val="134"/>
      </rPr>
      <t>：经费总额</t>
    </r>
  </si>
  <si>
    <r>
      <rPr>
        <sz val="9"/>
        <color theme="1"/>
        <rFont val="Times New Roman"/>
        <charset val="134"/>
      </rPr>
      <t>≤5000</t>
    </r>
    <r>
      <rPr>
        <sz val="9"/>
        <color theme="1"/>
        <rFont val="宋体"/>
        <charset val="134"/>
      </rPr>
      <t>元</t>
    </r>
  </si>
  <si>
    <r>
      <rPr>
        <sz val="9"/>
        <color theme="1"/>
        <rFont val="Times New Roman"/>
        <charset val="134"/>
      </rPr>
      <t>5000</t>
    </r>
    <r>
      <rPr>
        <sz val="9"/>
        <color theme="1"/>
        <rFont val="宋体"/>
        <charset val="134"/>
      </rPr>
      <t>元</t>
    </r>
  </si>
  <si>
    <r>
      <rPr>
        <sz val="9"/>
        <color rgb="FF000000"/>
        <rFont val="宋体"/>
        <charset val="134"/>
      </rPr>
      <t>指标</t>
    </r>
    <r>
      <rPr>
        <sz val="9"/>
        <color rgb="FF000000"/>
        <rFont val="Times New Roman"/>
        <charset val="134"/>
      </rPr>
      <t>1</t>
    </r>
    <r>
      <rPr>
        <sz val="9"/>
        <color rgb="FF000000"/>
        <rFont val="宋体"/>
        <charset val="134"/>
      </rPr>
      <t>：确保辖区稳定</t>
    </r>
  </si>
  <si>
    <r>
      <rPr>
        <sz val="9"/>
        <color rgb="FF000000"/>
        <rFont val="宋体"/>
        <charset val="134"/>
      </rPr>
      <t>指标</t>
    </r>
    <r>
      <rPr>
        <sz val="9"/>
        <color rgb="FF000000"/>
        <rFont val="Times New Roman"/>
        <charset val="134"/>
      </rPr>
      <t>1</t>
    </r>
    <r>
      <rPr>
        <sz val="9"/>
        <color rgb="FF000000"/>
        <rFont val="宋体"/>
        <charset val="134"/>
      </rPr>
      <t>：群众满意度</t>
    </r>
  </si>
  <si>
    <r>
      <rPr>
        <b/>
        <sz val="11"/>
        <color theme="1"/>
        <rFont val="宋体"/>
        <charset val="134"/>
      </rPr>
      <t xml:space="preserve">    填表人：</t>
    </r>
    <r>
      <rPr>
        <b/>
        <sz val="11"/>
        <color theme="1"/>
        <rFont val="Times New Roman"/>
        <charset val="134"/>
      </rPr>
      <t xml:space="preserve">  </t>
    </r>
    <r>
      <rPr>
        <b/>
        <sz val="11"/>
        <color theme="1"/>
        <rFont val="宋体"/>
        <charset val="134"/>
      </rPr>
      <t>杨宇</t>
    </r>
    <r>
      <rPr>
        <b/>
        <sz val="11"/>
        <color theme="1"/>
        <rFont val="Times New Roman"/>
        <charset val="134"/>
      </rPr>
      <t xml:space="preserve">                          </t>
    </r>
    <r>
      <rPr>
        <b/>
        <sz val="11"/>
        <color theme="1"/>
        <rFont val="宋体"/>
        <charset val="134"/>
      </rPr>
      <t>联系电话：64568710</t>
    </r>
    <r>
      <rPr>
        <b/>
        <sz val="11"/>
        <color theme="1"/>
        <rFont val="Times New Roman"/>
        <charset val="134"/>
      </rPr>
      <t xml:space="preserve">                       </t>
    </r>
    <r>
      <rPr>
        <b/>
        <sz val="11"/>
        <color theme="1"/>
        <rFont val="宋体"/>
        <charset val="134"/>
      </rPr>
      <t>填写日期：2024.3.18</t>
    </r>
  </si>
  <si>
    <t>城镇登记失业人员及实行社区管理的企业退休人员自采暖补贴</t>
  </si>
  <si>
    <t>此项资金主要用于为我区城镇登记失业人员、社会化退休人员提供住宅清洁能源自采暖补助。</t>
  </si>
  <si>
    <t>根据区通知和文件要求，对符合条件的城镇登记失业人员、社会化退休人员提供住宅清洁能源自采暖补助，及时发放补助金。</t>
  </si>
  <si>
    <t>每年社会化退休、失业自采暖人数</t>
  </si>
  <si>
    <r>
      <rPr>
        <sz val="9"/>
        <rFont val="Times New Roman"/>
        <charset val="134"/>
      </rPr>
      <t>≤15</t>
    </r>
    <r>
      <rPr>
        <sz val="9"/>
        <rFont val="宋体"/>
        <charset val="134"/>
      </rPr>
      <t>人</t>
    </r>
    <r>
      <rPr>
        <sz val="9"/>
        <rFont val="Times New Roman"/>
        <charset val="134"/>
      </rPr>
      <t>/</t>
    </r>
    <r>
      <rPr>
        <sz val="9"/>
        <rFont val="宋体"/>
        <charset val="134"/>
      </rPr>
      <t>户</t>
    </r>
  </si>
  <si>
    <r>
      <rPr>
        <sz val="9"/>
        <color theme="1"/>
        <rFont val="Times New Roman"/>
        <charset val="134"/>
      </rPr>
      <t>15</t>
    </r>
    <r>
      <rPr>
        <sz val="9"/>
        <color theme="1"/>
        <rFont val="宋体"/>
        <charset val="134"/>
      </rPr>
      <t>人</t>
    </r>
  </si>
  <si>
    <t>保障城镇登记失业人员和社会化退休人员的基本生活</t>
  </si>
  <si>
    <t>经济成本</t>
  </si>
  <si>
    <r>
      <rPr>
        <sz val="9"/>
        <color theme="1"/>
        <rFont val="Times New Roman"/>
        <charset val="134"/>
      </rPr>
      <t>≤13306.05</t>
    </r>
    <r>
      <rPr>
        <sz val="9"/>
        <color theme="1"/>
        <rFont val="宋体"/>
        <charset val="134"/>
      </rPr>
      <t>元</t>
    </r>
  </si>
  <si>
    <r>
      <rPr>
        <sz val="9"/>
        <color theme="1"/>
        <rFont val="Times New Roman"/>
        <charset val="134"/>
      </rPr>
      <t>13306.05</t>
    </r>
    <r>
      <rPr>
        <sz val="9"/>
        <color theme="1"/>
        <rFont val="宋体"/>
        <charset val="134"/>
      </rPr>
      <t>元</t>
    </r>
  </si>
  <si>
    <t>优化空气质量</t>
  </si>
  <si>
    <r>
      <rPr>
        <b/>
        <sz val="11"/>
        <color theme="1"/>
        <rFont val="宋体"/>
        <charset val="134"/>
      </rPr>
      <t xml:space="preserve">    填表人：</t>
    </r>
    <r>
      <rPr>
        <b/>
        <sz val="11"/>
        <color theme="1"/>
        <rFont val="Times New Roman"/>
        <charset val="134"/>
      </rPr>
      <t xml:space="preserve">  </t>
    </r>
    <r>
      <rPr>
        <b/>
        <sz val="11"/>
        <color theme="1"/>
        <rFont val="宋体"/>
        <charset val="134"/>
      </rPr>
      <t>李京</t>
    </r>
    <r>
      <rPr>
        <b/>
        <sz val="11"/>
        <color theme="1"/>
        <rFont val="Times New Roman"/>
        <charset val="134"/>
      </rPr>
      <t xml:space="preserve">                  </t>
    </r>
    <r>
      <rPr>
        <b/>
        <sz val="11"/>
        <color theme="1"/>
        <rFont val="宋体"/>
        <charset val="134"/>
      </rPr>
      <t>联系电话：64566812</t>
    </r>
    <r>
      <rPr>
        <b/>
        <sz val="11"/>
        <color theme="1"/>
        <rFont val="Times New Roman"/>
        <charset val="134"/>
      </rPr>
      <t xml:space="preserve">                      </t>
    </r>
    <r>
      <rPr>
        <b/>
        <sz val="11"/>
        <color theme="1"/>
        <rFont val="宋体"/>
        <charset val="134"/>
      </rPr>
      <t>填写日期：2024.03.18</t>
    </r>
  </si>
  <si>
    <t>区民政局60岁（含）以上具有本区户籍的空巢、低收入老年人和其他有突出需求老年人“两节”送温暖经费</t>
  </si>
  <si>
    <t xml:space="preserve">    朝阳区民政局“两节”送温暖，慰问60岁（含）以上具有本区户籍的空巢、低收入老年人和其他有突出需求的老年人。</t>
  </si>
  <si>
    <t xml:space="preserve">   积极开展“两节”慰问服务活动，为辖区430位60岁（含）以上，空巢、低收入老年人和其它有特殊需求的老年人送去慰问品。</t>
  </si>
  <si>
    <t>低收入老年人人数</t>
  </si>
  <si>
    <r>
      <rPr>
        <sz val="9"/>
        <color theme="1"/>
        <rFont val="Times New Roman"/>
        <charset val="134"/>
      </rPr>
      <t>430</t>
    </r>
    <r>
      <rPr>
        <sz val="9"/>
        <color theme="1"/>
        <rFont val="宋体"/>
        <charset val="134"/>
      </rPr>
      <t>人</t>
    </r>
  </si>
  <si>
    <t>确保发放到位</t>
  </si>
  <si>
    <r>
      <rPr>
        <sz val="9"/>
        <color theme="1"/>
        <rFont val="Times New Roman"/>
        <charset val="134"/>
      </rPr>
      <t>21500</t>
    </r>
    <r>
      <rPr>
        <sz val="9"/>
        <color theme="1"/>
        <rFont val="宋体"/>
        <charset val="134"/>
      </rPr>
      <t>元</t>
    </r>
  </si>
  <si>
    <t>确保辖区内低收入老人稳定性</t>
  </si>
  <si>
    <t>确保辖区内低收入老人满意度</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</si>
</sst>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quot;￥&quot;#,##0.00_);[Red]\(&quot;￥&quot;#,##0.00\)"/>
  </numFmts>
  <fonts count="64">
    <font>
      <sz val="11"/>
      <color theme="1"/>
      <name val="宋体"/>
      <charset val="134"/>
      <scheme val="minor"/>
    </font>
    <font>
      <b/>
      <sz val="11"/>
      <color theme="1"/>
      <name val="宋体"/>
      <charset val="134"/>
      <scheme val="minor"/>
    </font>
    <font>
      <sz val="16"/>
      <color theme="1"/>
      <name val="黑体"/>
      <charset val="134"/>
    </font>
    <font>
      <b/>
      <sz val="11"/>
      <color theme="1"/>
      <name val="宋体"/>
      <charset val="134"/>
    </font>
    <font>
      <b/>
      <sz val="11"/>
      <color theme="1"/>
      <name val="Times New Roman"/>
      <charset val="134"/>
    </font>
    <font>
      <b/>
      <sz val="9"/>
      <color theme="1"/>
      <name val="Times New Roman"/>
      <charset val="134"/>
    </font>
    <font>
      <sz val="9"/>
      <color theme="1"/>
      <name val="宋体"/>
      <charset val="134"/>
    </font>
    <font>
      <sz val="9"/>
      <color theme="1"/>
      <name val="Times New Roman"/>
      <charset val="134"/>
    </font>
    <font>
      <b/>
      <sz val="9"/>
      <color theme="1"/>
      <name val="宋体"/>
      <charset val="134"/>
    </font>
    <font>
      <sz val="9"/>
      <color rgb="FF000000"/>
      <name val="宋体"/>
      <charset val="134"/>
    </font>
    <font>
      <sz val="9"/>
      <color rgb="FF000000"/>
      <name val="Times New Roman"/>
      <charset val="134"/>
    </font>
    <font>
      <b/>
      <sz val="9"/>
      <name val="宋体"/>
      <charset val="134"/>
    </font>
    <font>
      <b/>
      <sz val="9"/>
      <color rgb="FF000000"/>
      <name val="Times New Roman"/>
      <charset val="134"/>
    </font>
    <font>
      <b/>
      <sz val="12"/>
      <name val="宋体"/>
      <charset val="134"/>
    </font>
    <font>
      <sz val="12"/>
      <name val="宋体"/>
      <charset val="134"/>
      <scheme val="minor"/>
    </font>
    <font>
      <sz val="11"/>
      <color rgb="FFFF0000"/>
      <name val="宋体"/>
      <charset val="134"/>
      <scheme val="minor"/>
    </font>
    <font>
      <b/>
      <sz val="9"/>
      <color rgb="FF000000"/>
      <name val="宋体"/>
      <charset val="134"/>
    </font>
    <font>
      <sz val="9"/>
      <name val="Times New Roman"/>
      <charset val="134"/>
    </font>
    <font>
      <b/>
      <sz val="9"/>
      <name val="Times New Roman"/>
      <charset val="134"/>
    </font>
    <font>
      <sz val="9"/>
      <name val="宋体"/>
      <charset val="134"/>
    </font>
    <font>
      <sz val="9"/>
      <name val="仿宋_GB2312"/>
      <charset val="134"/>
    </font>
    <font>
      <sz val="12"/>
      <color theme="1"/>
      <name val="宋体"/>
      <charset val="134"/>
    </font>
    <font>
      <sz val="8"/>
      <color theme="1"/>
      <name val="宋体"/>
      <charset val="134"/>
    </font>
    <font>
      <sz val="8"/>
      <color theme="1"/>
      <name val="Times New Roman"/>
      <charset val="134"/>
    </font>
    <font>
      <sz val="9"/>
      <color theme="1"/>
      <name val="宋体"/>
      <charset val="134"/>
      <scheme val="major"/>
    </font>
    <font>
      <sz val="9"/>
      <color theme="1"/>
      <name val="宋体"/>
      <charset val="134"/>
      <scheme val="minor"/>
    </font>
    <font>
      <b/>
      <sz val="9"/>
      <color theme="1"/>
      <name val="宋体"/>
      <charset val="134"/>
      <scheme val="minor"/>
    </font>
    <font>
      <sz val="9"/>
      <color indexed="8"/>
      <name val="宋体"/>
      <charset val="134"/>
      <scheme val="minor"/>
    </font>
    <font>
      <b/>
      <sz val="9"/>
      <name val="宋体"/>
      <charset val="134"/>
      <scheme val="minor"/>
    </font>
    <font>
      <b/>
      <sz val="9"/>
      <color rgb="FF000000"/>
      <name val="宋体"/>
      <charset val="134"/>
      <scheme val="minor"/>
    </font>
    <font>
      <sz val="9"/>
      <name val="宋体"/>
      <charset val="134"/>
      <scheme val="minor"/>
    </font>
    <font>
      <sz val="9"/>
      <color rgb="FFFF0000"/>
      <name val="宋体"/>
      <charset val="134"/>
      <scheme val="minor"/>
    </font>
    <font>
      <sz val="9"/>
      <color rgb="FF000000"/>
      <name val="宋体"/>
      <charset val="134"/>
      <scheme val="minor"/>
    </font>
    <font>
      <sz val="9"/>
      <color theme="1"/>
      <name val="Arial"/>
      <charset val="134"/>
    </font>
    <font>
      <sz val="9"/>
      <color rgb="FF000000"/>
      <name val="Arial"/>
      <charset val="134"/>
    </font>
    <font>
      <sz val="9"/>
      <color theme="1"/>
      <name val="SimSun"/>
      <charset val="134"/>
    </font>
    <font>
      <sz val="9"/>
      <color rgb="FF000000"/>
      <name val="宋体"/>
      <charset val="134"/>
      <scheme val="major"/>
    </font>
    <font>
      <sz val="9"/>
      <color indexed="8"/>
      <name val="宋体"/>
      <charset val="134"/>
    </font>
    <font>
      <sz val="9"/>
      <color rgb="FFFF0000"/>
      <name val="宋体"/>
      <charset val="134"/>
    </font>
    <font>
      <sz val="9"/>
      <color indexed="8"/>
      <name val="Times New Roman"/>
      <charset val="134"/>
    </font>
    <font>
      <sz val="11"/>
      <color indexed="8"/>
      <name val="宋体"/>
      <charset val="134"/>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sz val="12"/>
      <name val="宋体"/>
      <charset val="134"/>
    </font>
    <font>
      <b/>
      <sz val="11"/>
      <color indexed="8"/>
      <name val="Times New Roman"/>
      <charset val="134"/>
    </font>
    <font>
      <sz val="11"/>
      <color theme="1"/>
      <name val="宋体"/>
      <charset val="134"/>
    </font>
    <font>
      <sz val="11"/>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45" fillId="19" borderId="0" applyNumberFormat="0" applyBorder="0" applyAlignment="0" applyProtection="0">
      <alignment vertical="center"/>
    </xf>
    <xf numFmtId="0" fontId="47" fillId="11"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5" fillId="16" borderId="0" applyNumberFormat="0" applyBorder="0" applyAlignment="0" applyProtection="0">
      <alignment vertical="center"/>
    </xf>
    <xf numFmtId="0" fontId="48" fillId="12" borderId="0" applyNumberFormat="0" applyBorder="0" applyAlignment="0" applyProtection="0">
      <alignment vertical="center"/>
    </xf>
    <xf numFmtId="43" fontId="0" fillId="0" borderId="0" applyFont="0" applyFill="0" applyBorder="0" applyAlignment="0" applyProtection="0">
      <alignment vertical="center"/>
    </xf>
    <xf numFmtId="0" fontId="41" fillId="22" borderId="0" applyNumberFormat="0" applyBorder="0" applyAlignment="0" applyProtection="0">
      <alignment vertical="center"/>
    </xf>
    <xf numFmtId="0" fontId="52" fillId="0" borderId="0" applyNumberFormat="0" applyFill="0" applyBorder="0" applyAlignment="0" applyProtection="0">
      <alignment vertical="center"/>
    </xf>
    <xf numFmtId="9"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0" fillId="10" borderId="18" applyNumberFormat="0" applyFont="0" applyAlignment="0" applyProtection="0">
      <alignment vertical="center"/>
    </xf>
    <xf numFmtId="0" fontId="41" fillId="29" borderId="0" applyNumberFormat="0" applyBorder="0" applyAlignment="0" applyProtection="0">
      <alignment vertical="center"/>
    </xf>
    <xf numFmtId="0" fontId="5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6" fillId="0" borderId="17" applyNumberFormat="0" applyFill="0" applyAlignment="0" applyProtection="0">
      <alignment vertical="center"/>
    </xf>
    <xf numFmtId="0" fontId="43" fillId="0" borderId="17" applyNumberFormat="0" applyFill="0" applyAlignment="0" applyProtection="0">
      <alignment vertical="center"/>
    </xf>
    <xf numFmtId="0" fontId="41" fillId="21" borderId="0" applyNumberFormat="0" applyBorder="0" applyAlignment="0" applyProtection="0">
      <alignment vertical="center"/>
    </xf>
    <xf numFmtId="0" fontId="50" fillId="0" borderId="21" applyNumberFormat="0" applyFill="0" applyAlignment="0" applyProtection="0">
      <alignment vertical="center"/>
    </xf>
    <xf numFmtId="0" fontId="41" fillId="28" borderId="0" applyNumberFormat="0" applyBorder="0" applyAlignment="0" applyProtection="0">
      <alignment vertical="center"/>
    </xf>
    <xf numFmtId="0" fontId="42" fillId="6" borderId="16" applyNumberFormat="0" applyAlignment="0" applyProtection="0">
      <alignment vertical="center"/>
    </xf>
    <xf numFmtId="0" fontId="53" fillId="6" borderId="19" applyNumberFormat="0" applyAlignment="0" applyProtection="0">
      <alignment vertical="center"/>
    </xf>
    <xf numFmtId="0" fontId="49" fillId="15" borderId="20" applyNumberFormat="0" applyAlignment="0" applyProtection="0">
      <alignment vertical="center"/>
    </xf>
    <xf numFmtId="0" fontId="45" fillId="33" borderId="0" applyNumberFormat="0" applyBorder="0" applyAlignment="0" applyProtection="0">
      <alignment vertical="center"/>
    </xf>
    <xf numFmtId="0" fontId="41" fillId="25" borderId="0" applyNumberFormat="0" applyBorder="0" applyAlignment="0" applyProtection="0">
      <alignment vertical="center"/>
    </xf>
    <xf numFmtId="0" fontId="54" fillId="0" borderId="22" applyNumberFormat="0" applyFill="0" applyAlignment="0" applyProtection="0">
      <alignment vertical="center"/>
    </xf>
    <xf numFmtId="0" fontId="55" fillId="0" borderId="23" applyNumberFormat="0" applyFill="0" applyAlignment="0" applyProtection="0">
      <alignment vertical="center"/>
    </xf>
    <xf numFmtId="0" fontId="59" fillId="32" borderId="0" applyNumberFormat="0" applyBorder="0" applyAlignment="0" applyProtection="0">
      <alignment vertical="center"/>
    </xf>
    <xf numFmtId="0" fontId="58" fillId="27" borderId="0" applyNumberFormat="0" applyBorder="0" applyAlignment="0" applyProtection="0">
      <alignment vertical="center"/>
    </xf>
    <xf numFmtId="0" fontId="45" fillId="18" borderId="0" applyNumberFormat="0" applyBorder="0" applyAlignment="0" applyProtection="0">
      <alignment vertical="center"/>
    </xf>
    <xf numFmtId="0" fontId="41" fillId="5" borderId="0" applyNumberFormat="0" applyBorder="0" applyAlignment="0" applyProtection="0">
      <alignment vertical="center"/>
    </xf>
    <xf numFmtId="0" fontId="45" fillId="17" borderId="0" applyNumberFormat="0" applyBorder="0" applyAlignment="0" applyProtection="0">
      <alignment vertical="center"/>
    </xf>
    <xf numFmtId="0" fontId="45" fillId="14" borderId="0" applyNumberFormat="0" applyBorder="0" applyAlignment="0" applyProtection="0">
      <alignment vertical="center"/>
    </xf>
    <xf numFmtId="0" fontId="45" fillId="31" borderId="0" applyNumberFormat="0" applyBorder="0" applyAlignment="0" applyProtection="0">
      <alignment vertical="center"/>
    </xf>
    <xf numFmtId="0" fontId="45" fillId="9" borderId="0" applyNumberFormat="0" applyBorder="0" applyAlignment="0" applyProtection="0">
      <alignment vertical="center"/>
    </xf>
    <xf numFmtId="0" fontId="41" fillId="4" borderId="0" applyNumberFormat="0" applyBorder="0" applyAlignment="0" applyProtection="0">
      <alignment vertical="center"/>
    </xf>
    <xf numFmtId="0" fontId="41" fillId="24" borderId="0" applyNumberFormat="0" applyBorder="0" applyAlignment="0" applyProtection="0">
      <alignment vertical="center"/>
    </xf>
    <xf numFmtId="0" fontId="45" fillId="30" borderId="0" applyNumberFormat="0" applyBorder="0" applyAlignment="0" applyProtection="0">
      <alignment vertical="center"/>
    </xf>
    <xf numFmtId="0" fontId="45" fillId="8" borderId="0" applyNumberFormat="0" applyBorder="0" applyAlignment="0" applyProtection="0">
      <alignment vertical="center"/>
    </xf>
    <xf numFmtId="0" fontId="41" fillId="3" borderId="0" applyNumberFormat="0" applyBorder="0" applyAlignment="0" applyProtection="0">
      <alignment vertical="center"/>
    </xf>
    <xf numFmtId="0" fontId="45" fillId="13" borderId="0" applyNumberFormat="0" applyBorder="0" applyAlignment="0" applyProtection="0">
      <alignment vertical="center"/>
    </xf>
    <xf numFmtId="0" fontId="41" fillId="20" borderId="0" applyNumberFormat="0" applyBorder="0" applyAlignment="0" applyProtection="0">
      <alignment vertical="center"/>
    </xf>
    <xf numFmtId="0" fontId="41" fillId="23" borderId="0" applyNumberFormat="0" applyBorder="0" applyAlignment="0" applyProtection="0">
      <alignment vertical="center"/>
    </xf>
    <xf numFmtId="0" fontId="45" fillId="7" borderId="0" applyNumberFormat="0" applyBorder="0" applyAlignment="0" applyProtection="0">
      <alignment vertical="center"/>
    </xf>
    <xf numFmtId="0" fontId="41" fillId="26" borderId="0" applyNumberFormat="0" applyBorder="0" applyAlignment="0" applyProtection="0">
      <alignment vertical="center"/>
    </xf>
    <xf numFmtId="0" fontId="40" fillId="0" borderId="0">
      <alignment vertical="center"/>
    </xf>
  </cellStyleXfs>
  <cellXfs count="271">
    <xf numFmtId="0" fontId="0" fillId="0" borderId="0" xfId="0"/>
    <xf numFmtId="0" fontId="0" fillId="0" borderId="0" xfId="0" applyAlignment="1">
      <alignment vertical="center"/>
    </xf>
    <xf numFmtId="0" fontId="1" fillId="0" borderId="0" xfId="0" applyNumberFormat="1" applyFont="1" applyBorder="1" applyAlignme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top" wrapText="1"/>
    </xf>
    <xf numFmtId="0" fontId="4" fillId="0" borderId="0" xfId="0" applyFont="1" applyBorder="1" applyAlignment="1">
      <alignment horizontal="center" vertical="top"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2"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NumberFormat="1"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9" fontId="7"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13" fillId="0" borderId="1" xfId="0" applyNumberFormat="1" applyFont="1" applyBorder="1" applyAlignment="1">
      <alignment vertical="center" wrapText="1"/>
    </xf>
    <xf numFmtId="0" fontId="14" fillId="0" borderId="1" xfId="0" applyNumberFormat="1" applyFont="1" applyBorder="1" applyAlignment="1">
      <alignment vertical="center" wrapText="1"/>
    </xf>
    <xf numFmtId="0" fontId="15" fillId="0" borderId="0" xfId="0" applyFont="1" applyAlignment="1">
      <alignment vertical="center"/>
    </xf>
    <xf numFmtId="0" fontId="10" fillId="0" borderId="1" xfId="0" applyFont="1" applyBorder="1" applyAlignment="1">
      <alignment horizontal="center" vertical="center" wrapText="1"/>
    </xf>
    <xf numFmtId="0" fontId="0" fillId="0" borderId="1" xfId="0" applyBorder="1" applyAlignment="1">
      <alignment vertical="center"/>
    </xf>
    <xf numFmtId="0" fontId="16" fillId="0" borderId="1" xfId="0" applyFont="1" applyBorder="1" applyAlignment="1">
      <alignment horizontal="left" vertical="center" wrapText="1"/>
    </xf>
    <xf numFmtId="0" fontId="12" fillId="0" borderId="1" xfId="0" applyFont="1" applyBorder="1" applyAlignment="1">
      <alignment horizontal="left" vertical="center" wrapText="1"/>
    </xf>
    <xf numFmtId="0" fontId="1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11"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49" fontId="19" fillId="0" borderId="2" xfId="0" applyNumberFormat="1"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0" fontId="11" fillId="0" borderId="3" xfId="0" applyFont="1" applyBorder="1" applyAlignment="1">
      <alignment horizontal="center" vertical="center" wrapText="1"/>
    </xf>
    <xf numFmtId="49" fontId="20" fillId="0" borderId="2"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6" fillId="0" borderId="4" xfId="0" applyFont="1" applyBorder="1" applyAlignment="1">
      <alignment horizontal="left" vertical="center" wrapText="1"/>
    </xf>
    <xf numFmtId="0" fontId="16" fillId="0" borderId="4" xfId="0" applyFont="1" applyBorder="1" applyAlignment="1">
      <alignment horizontal="left"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5" fillId="0" borderId="2" xfId="0" applyFont="1" applyBorder="1" applyAlignment="1">
      <alignment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21" fillId="0" borderId="1" xfId="0" applyFont="1" applyBorder="1" applyAlignment="1">
      <alignment horizontal="center" vertical="center" wrapText="1"/>
    </xf>
    <xf numFmtId="49" fontId="0" fillId="0" borderId="0" xfId="0" applyNumberFormat="1" applyAlignment="1">
      <alignment vertical="center"/>
    </xf>
    <xf numFmtId="0" fontId="22"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49" fontId="8"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vertical="center" wrapText="1"/>
    </xf>
    <xf numFmtId="49" fontId="6" fillId="0" borderId="1" xfId="0" applyNumberFormat="1" applyFont="1" applyBorder="1" applyAlignment="1">
      <alignment horizontal="center" vertical="center" wrapText="1"/>
    </xf>
    <xf numFmtId="0" fontId="0" fillId="0" borderId="0" xfId="0" applyFont="1" applyAlignment="1">
      <alignment vertical="center"/>
    </xf>
    <xf numFmtId="176" fontId="7"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9" fillId="0" borderId="1" xfId="0" applyFont="1" applyFill="1" applyBorder="1" applyAlignment="1">
      <alignment horizontal="center" vertical="center" wrapText="1"/>
    </xf>
    <xf numFmtId="9" fontId="24" fillId="0" borderId="1" xfId="0" applyNumberFormat="1" applyFont="1" applyBorder="1" applyAlignment="1">
      <alignment horizontal="left" vertical="top" wrapText="1"/>
    </xf>
    <xf numFmtId="0" fontId="24" fillId="0" borderId="1" xfId="0" applyFont="1" applyBorder="1" applyAlignment="1">
      <alignment horizontal="left" vertical="top" wrapText="1"/>
    </xf>
    <xf numFmtId="0" fontId="0" fillId="0" borderId="0" xfId="0" applyFont="1" applyFill="1" applyAlignment="1">
      <alignment vertical="center"/>
    </xf>
    <xf numFmtId="0" fontId="1" fillId="0" borderId="0" xfId="0" applyNumberFormat="1"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9" fontId="7"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3" fillId="0" borderId="1" xfId="0" applyNumberFormat="1" applyFont="1" applyFill="1" applyBorder="1" applyAlignment="1">
      <alignment vertical="center" wrapText="1"/>
    </xf>
    <xf numFmtId="0" fontId="14" fillId="0" borderId="1" xfId="0" applyNumberFormat="1" applyFont="1" applyFill="1" applyBorder="1" applyAlignment="1">
      <alignment vertical="center" wrapText="1"/>
    </xf>
    <xf numFmtId="0" fontId="15" fillId="0" borderId="0" xfId="0" applyFont="1" applyFill="1" applyAlignment="1">
      <alignment vertical="center"/>
    </xf>
    <xf numFmtId="0" fontId="7"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0" fillId="0" borderId="1" xfId="0" applyFont="1" applyFill="1" applyBorder="1" applyAlignment="1">
      <alignment vertical="center"/>
    </xf>
    <xf numFmtId="49" fontId="7"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0" fillId="0" borderId="1" xfId="0" applyFill="1" applyBorder="1" applyAlignme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8" fillId="0" borderId="7"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0" fillId="0" borderId="0" xfId="0" applyFont="1" applyFill="1" applyBorder="1" applyAlignment="1">
      <alignment vertical="center"/>
    </xf>
    <xf numFmtId="0" fontId="15" fillId="0" borderId="0" xfId="0" applyFont="1" applyFill="1" applyBorder="1" applyAlignment="1">
      <alignment vertical="center"/>
    </xf>
    <xf numFmtId="0" fontId="8"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6" fillId="0" borderId="1" xfId="0" applyFont="1" applyBorder="1" applyAlignment="1">
      <alignment horizontal="justify" vertical="top" wrapText="1"/>
    </xf>
    <xf numFmtId="0" fontId="7" fillId="0" borderId="1" xfId="0" applyFont="1" applyBorder="1" applyAlignment="1">
      <alignment horizontal="justify" vertical="top" wrapText="1"/>
    </xf>
    <xf numFmtId="0" fontId="7" fillId="0" borderId="5" xfId="0" applyFont="1" applyBorder="1" applyAlignment="1">
      <alignment horizontal="center" vertical="center" wrapText="1"/>
    </xf>
    <xf numFmtId="0" fontId="6"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24" fillId="0" borderId="1" xfId="0" applyFont="1" applyFill="1" applyBorder="1" applyAlignment="1">
      <alignment horizontal="center" vertical="center" wrapText="1"/>
    </xf>
    <xf numFmtId="9" fontId="25" fillId="0" borderId="1" xfId="0" applyNumberFormat="1" applyFont="1" applyFill="1" applyBorder="1" applyAlignment="1">
      <alignment horizontal="center" vertical="center" wrapText="1"/>
    </xf>
    <xf numFmtId="9" fontId="24" fillId="0" borderId="1" xfId="0" applyNumberFormat="1" applyFont="1" applyFill="1" applyBorder="1" applyAlignment="1">
      <alignment horizontal="center" vertical="center" wrapText="1"/>
    </xf>
    <xf numFmtId="0" fontId="24" fillId="0" borderId="1" xfId="0" applyFont="1" applyBorder="1" applyAlignment="1">
      <alignment horizontal="center" vertical="center" wrapText="1"/>
    </xf>
    <xf numFmtId="0" fontId="25" fillId="0" borderId="0" xfId="0" applyFont="1" applyAlignment="1">
      <alignment vertical="center"/>
    </xf>
    <xf numFmtId="0" fontId="26" fillId="0" borderId="0" xfId="0" applyFont="1" applyAlignment="1">
      <alignment vertical="center"/>
    </xf>
    <xf numFmtId="0" fontId="25" fillId="0" borderId="0" xfId="0" applyFont="1" applyAlignment="1">
      <alignment horizontal="center" vertical="center" wrapText="1"/>
    </xf>
    <xf numFmtId="0" fontId="26" fillId="0" borderId="0" xfId="0" applyFont="1" applyAlignment="1">
      <alignment horizontal="center" vertical="top" wrapText="1"/>
    </xf>
    <xf numFmtId="0" fontId="2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justify" vertical="center" wrapText="1"/>
    </xf>
    <xf numFmtId="0" fontId="27" fillId="0" borderId="1" xfId="0" applyFont="1" applyBorder="1" applyAlignment="1">
      <alignment horizontal="center" vertical="center"/>
    </xf>
    <xf numFmtId="0" fontId="25" fillId="0" borderId="1" xfId="0" applyFont="1" applyBorder="1" applyAlignment="1">
      <alignment horizontal="left"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28" fillId="0" borderId="3"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0" xfId="0" applyFont="1" applyAlignment="1">
      <alignment horizontal="left" vertical="center" wrapText="1"/>
    </xf>
    <xf numFmtId="0" fontId="28" fillId="0" borderId="1" xfId="0" applyFont="1" applyBorder="1" applyAlignment="1">
      <alignment vertical="center" wrapText="1"/>
    </xf>
    <xf numFmtId="0" fontId="30" fillId="0" borderId="1" xfId="0" applyFont="1" applyBorder="1" applyAlignment="1">
      <alignment vertical="center" wrapText="1"/>
    </xf>
    <xf numFmtId="0" fontId="31" fillId="0" borderId="0" xfId="0" applyFont="1" applyAlignment="1">
      <alignment vertical="center"/>
    </xf>
    <xf numFmtId="9" fontId="25" fillId="0" borderId="1" xfId="11" applyFont="1" applyBorder="1" applyAlignment="1">
      <alignment horizontal="center" vertical="center" wrapText="1"/>
    </xf>
    <xf numFmtId="0" fontId="32" fillId="0" borderId="1" xfId="0" applyFont="1" applyBorder="1" applyAlignment="1">
      <alignment horizontal="center" vertical="center" wrapText="1"/>
    </xf>
    <xf numFmtId="0" fontId="25" fillId="0" borderId="1" xfId="0" applyFont="1" applyBorder="1" applyAlignment="1">
      <alignment vertical="center"/>
    </xf>
    <xf numFmtId="0" fontId="5" fillId="0" borderId="1" xfId="0" applyFont="1" applyBorder="1" applyAlignment="1">
      <alignment vertical="center" wrapText="1"/>
    </xf>
    <xf numFmtId="0" fontId="11" fillId="0" borderId="2" xfId="0" applyFont="1" applyBorder="1" applyAlignment="1">
      <alignment vertical="center" wrapText="1"/>
    </xf>
    <xf numFmtId="0" fontId="8" fillId="0" borderId="2" xfId="0" applyFont="1" applyBorder="1" applyAlignment="1">
      <alignment vertical="center" wrapText="1"/>
    </xf>
    <xf numFmtId="0" fontId="9" fillId="0" borderId="4" xfId="0" applyFont="1" applyBorder="1" applyAlignment="1">
      <alignment horizontal="left" vertical="center" wrapText="1"/>
    </xf>
    <xf numFmtId="0" fontId="5" fillId="2" borderId="1" xfId="0" applyFont="1" applyFill="1" applyBorder="1" applyAlignment="1">
      <alignment horizontal="center" vertical="center" wrapText="1"/>
    </xf>
    <xf numFmtId="0" fontId="8" fillId="0" borderId="1" xfId="0" applyFont="1" applyFill="1" applyBorder="1" applyAlignment="1">
      <alignment vertical="center" wrapText="1"/>
    </xf>
    <xf numFmtId="0" fontId="6" fillId="0" borderId="1" xfId="0" applyFont="1" applyFill="1" applyBorder="1" applyAlignment="1">
      <alignment vertical="center" wrapText="1"/>
    </xf>
    <xf numFmtId="9" fontId="33" fillId="0" borderId="1" xfId="0" applyNumberFormat="1" applyFont="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0" xfId="0" applyFont="1" applyFill="1" applyBorder="1" applyAlignment="1">
      <alignment horizontal="center" vertical="center" wrapText="1"/>
    </xf>
    <xf numFmtId="10" fontId="33" fillId="0" borderId="2" xfId="0" applyNumberFormat="1" applyFont="1" applyFill="1" applyBorder="1" applyAlignment="1">
      <alignment horizontal="center" vertical="center" wrapText="1"/>
    </xf>
    <xf numFmtId="9" fontId="33" fillId="0" borderId="2" xfId="0" applyNumberFormat="1"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0" xfId="0" applyFont="1" applyFill="1" applyAlignment="1">
      <alignment horizontal="center" vertical="center" wrapText="1"/>
    </xf>
    <xf numFmtId="0" fontId="16" fillId="0" borderId="12" xfId="0" applyFont="1" applyFill="1" applyBorder="1" applyAlignment="1">
      <alignment horizontal="center" vertical="center" wrapText="1"/>
    </xf>
    <xf numFmtId="10" fontId="33" fillId="0" borderId="3" xfId="0" applyNumberFormat="1" applyFont="1" applyFill="1" applyBorder="1" applyAlignment="1">
      <alignment horizontal="center" vertical="center" wrapText="1"/>
    </xf>
    <xf numFmtId="0" fontId="33" fillId="0" borderId="3"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10" fontId="33" fillId="0" borderId="7" xfId="0" applyNumberFormat="1" applyFont="1" applyFill="1" applyBorder="1" applyAlignment="1">
      <alignment horizontal="center" vertical="center" wrapText="1"/>
    </xf>
    <xf numFmtId="0" fontId="33" fillId="0" borderId="7"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9" fontId="33" fillId="0" borderId="2" xfId="11" applyFont="1" applyFill="1" applyBorder="1" applyAlignment="1">
      <alignment horizontal="center" vertical="center" wrapText="1"/>
    </xf>
    <xf numFmtId="49" fontId="34" fillId="0" borderId="8" xfId="0" applyNumberFormat="1" applyFont="1" applyFill="1" applyBorder="1" applyAlignment="1">
      <alignment horizontal="center" vertical="center" wrapText="1"/>
    </xf>
    <xf numFmtId="0" fontId="34"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33" fillId="0" borderId="15"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6" fillId="0" borderId="2" xfId="0" applyNumberFormat="1" applyFont="1" applyBorder="1" applyAlignment="1">
      <alignment horizontal="center" vertical="center" wrapText="1"/>
    </xf>
    <xf numFmtId="49" fontId="35"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0" fontId="6" fillId="0" borderId="1" xfId="0" applyFont="1" applyBorder="1" applyAlignment="1">
      <alignment vertical="center" wrapText="1"/>
    </xf>
    <xf numFmtId="0" fontId="17"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32" fillId="0" borderId="1" xfId="0" applyFont="1" applyBorder="1" applyAlignment="1">
      <alignment horizontal="left" vertical="center" wrapText="1"/>
    </xf>
    <xf numFmtId="49" fontId="25" fillId="0" borderId="1" xfId="0" applyNumberFormat="1" applyFont="1" applyBorder="1" applyAlignment="1">
      <alignment horizontal="center" vertical="center" wrapText="1"/>
    </xf>
    <xf numFmtId="0" fontId="11" fillId="0" borderId="1" xfId="0" applyFont="1" applyBorder="1" applyAlignment="1">
      <alignment vertical="center" wrapText="1"/>
    </xf>
    <xf numFmtId="10" fontId="7" fillId="0" borderId="1" xfId="0" applyNumberFormat="1"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7" fillId="0" borderId="1" xfId="0" applyFont="1" applyBorder="1" applyAlignment="1">
      <alignment horizontal="center" vertical="top" wrapText="1"/>
    </xf>
    <xf numFmtId="0" fontId="16" fillId="0" borderId="1"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9" fontId="6" fillId="0" borderId="1" xfId="11" applyFont="1" applyBorder="1" applyAlignment="1">
      <alignment horizontal="center" vertical="center" wrapText="1"/>
    </xf>
    <xf numFmtId="11" fontId="7"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xf>
    <xf numFmtId="49" fontId="6"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9" fontId="36" fillId="0" borderId="1" xfId="49" applyNumberFormat="1" applyFont="1" applyFill="1" applyBorder="1" applyAlignment="1">
      <alignment horizontal="center" vertical="center"/>
    </xf>
    <xf numFmtId="9" fontId="24" fillId="0" borderId="1" xfId="0" applyNumberFormat="1" applyFont="1" applyBorder="1" applyAlignment="1">
      <alignment horizontal="center" vertical="center" wrapText="1"/>
    </xf>
    <xf numFmtId="0" fontId="36" fillId="0" borderId="1" xfId="49" applyFont="1" applyFill="1" applyBorder="1" applyAlignment="1">
      <alignment horizontal="center" vertical="center"/>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7" fillId="0" borderId="2" xfId="0" applyFont="1" applyBorder="1" applyAlignment="1">
      <alignment horizontal="center" vertical="center" wrapText="1"/>
    </xf>
    <xf numFmtId="9" fontId="7" fillId="0" borderId="2"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1" xfId="0" applyFont="1" applyFill="1" applyBorder="1" applyAlignment="1">
      <alignment horizontal="left" vertical="center" wrapText="1"/>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center" vertical="center" wrapText="1"/>
    </xf>
    <xf numFmtId="0" fontId="8" fillId="0" borderId="0" xfId="0" applyFont="1" applyAlignment="1">
      <alignment horizontal="center" vertical="top" wrapText="1"/>
    </xf>
    <xf numFmtId="0" fontId="8" fillId="0" borderId="1" xfId="0" applyFont="1" applyBorder="1" applyAlignment="1">
      <alignment horizontal="justify" vertical="center" wrapText="1"/>
    </xf>
    <xf numFmtId="0" fontId="37" fillId="0" borderId="1" xfId="0" applyFont="1" applyBorder="1" applyAlignment="1">
      <alignment horizontal="center" vertical="center"/>
    </xf>
    <xf numFmtId="0" fontId="19" fillId="0" borderId="1" xfId="0" applyFont="1" applyBorder="1" applyAlignment="1">
      <alignment vertical="center" wrapText="1"/>
    </xf>
    <xf numFmtId="0" fontId="38" fillId="0" borderId="0" xfId="0" applyFont="1" applyAlignment="1">
      <alignment vertical="center"/>
    </xf>
    <xf numFmtId="0" fontId="9" fillId="0" borderId="1" xfId="0" applyFont="1" applyBorder="1" applyAlignment="1">
      <alignment horizontal="center" vertical="center" wrapText="1"/>
    </xf>
    <xf numFmtId="0" fontId="6" fillId="0" borderId="1" xfId="0" applyFont="1" applyBorder="1" applyAlignment="1">
      <alignment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39" fillId="0" borderId="2" xfId="0" applyFont="1" applyFill="1" applyBorder="1" applyAlignment="1">
      <alignment horizontal="center" vertical="center"/>
    </xf>
    <xf numFmtId="0" fontId="1" fillId="0" borderId="0" xfId="0" applyFont="1" applyAlignment="1">
      <alignment vertical="center"/>
    </xf>
    <xf numFmtId="0" fontId="2" fillId="0" borderId="0" xfId="0" applyFont="1" applyAlignment="1">
      <alignment horizontal="center" vertical="center"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40"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9" fontId="7" fillId="0" borderId="1" xfId="11" applyFont="1" applyBorder="1" applyAlignment="1">
      <alignment horizontal="center" vertical="center" wrapText="1"/>
    </xf>
    <xf numFmtId="49" fontId="9" fillId="0" borderId="1" xfId="0" applyNumberFormat="1" applyFont="1" applyFill="1" applyBorder="1" applyAlignment="1">
      <alignment horizontal="left" vertical="center" wrapText="1"/>
    </xf>
    <xf numFmtId="49" fontId="0" fillId="0" borderId="0" xfId="0" applyNumberFormat="1" applyFill="1" applyAlignment="1">
      <alignment vertical="center"/>
    </xf>
    <xf numFmtId="0" fontId="10" fillId="0" borderId="0" xfId="0" applyFont="1" applyBorder="1" applyAlignment="1">
      <alignment horizontal="left" vertical="center" wrapText="1"/>
    </xf>
    <xf numFmtId="0" fontId="7" fillId="0" borderId="7" xfId="0" applyFont="1" applyBorder="1" applyAlignment="1">
      <alignment horizontal="center" vertical="center" wrapText="1"/>
    </xf>
    <xf numFmtId="49" fontId="9" fillId="0" borderId="1" xfId="0" applyNumberFormat="1" applyFont="1" applyFill="1" applyBorder="1" applyAlignment="1">
      <alignment horizontal="center" vertical="center" wrapText="1"/>
    </xf>
    <xf numFmtId="0" fontId="0" fillId="0" borderId="0" xfId="0" applyAlignment="1">
      <alignment horizontal="center" vertical="center"/>
    </xf>
    <xf numFmtId="49" fontId="27" fillId="0" borderId="1" xfId="0" applyNumberFormat="1" applyFont="1" applyFill="1" applyBorder="1" applyAlignment="1">
      <alignment horizontal="center" vertical="center"/>
    </xf>
    <xf numFmtId="49" fontId="7" fillId="0" borderId="1" xfId="0" applyNumberFormat="1" applyFont="1" applyBorder="1" applyAlignment="1" quotePrefix="1">
      <alignment horizontal="center" vertical="center" wrapText="1"/>
    </xf>
    <xf numFmtId="9" fontId="7" fillId="0" borderId="1" xfId="0" applyNumberFormat="1" applyFont="1" applyBorder="1" applyAlignment="1" quotePrefix="1">
      <alignment horizontal="center" vertical="center" wrapText="1"/>
    </xf>
    <xf numFmtId="0" fontId="9" fillId="0" borderId="1" xfId="0" applyFont="1" applyFill="1" applyBorder="1" applyAlignment="1" quotePrefix="1">
      <alignment horizontal="center" vertical="center" wrapText="1"/>
    </xf>
    <xf numFmtId="0" fontId="6" fillId="0" borderId="1" xfId="0" applyFont="1" applyBorder="1" applyAlignment="1" quotePrefix="1">
      <alignment horizontal="center" vertical="center" wrapText="1"/>
    </xf>
    <xf numFmtId="0" fontId="7" fillId="0" borderId="1" xfId="0" applyFont="1" applyBorder="1" applyAlignment="1" quotePrefix="1">
      <alignment horizontal="center" vertical="center" wrapText="1"/>
    </xf>
    <xf numFmtId="0" fontId="0" fillId="0" borderId="0" xfId="0" applyAlignment="1" quotePrefix="1">
      <alignment vertical="center"/>
    </xf>
    <xf numFmtId="0" fontId="36" fillId="0" borderId="1" xfId="49" applyFont="1" applyFill="1" applyBorder="1" applyAlignment="1" quotePrefix="1">
      <alignment horizontal="center" vertical="center"/>
    </xf>
    <xf numFmtId="49" fontId="7" fillId="0" borderId="1" xfId="0" applyNumberFormat="1" applyFont="1" applyFill="1" applyBorder="1" applyAlignment="1" quotePrefix="1">
      <alignment horizontal="center" vertical="center" wrapText="1"/>
    </xf>
    <xf numFmtId="11" fontId="7" fillId="0" borderId="1" xfId="0" applyNumberFormat="1"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9" fontId="7" fillId="0" borderId="1" xfId="0" applyNumberFormat="1" applyFont="1" applyFill="1" applyBorder="1" applyAlignment="1" quotePrefix="1">
      <alignment horizontal="center" vertical="center" wrapText="1"/>
    </xf>
    <xf numFmtId="49" fontId="34" fillId="0" borderId="8" xfId="0" applyNumberFormat="1" applyFont="1" applyFill="1" applyBorder="1" applyAlignment="1" quotePrefix="1">
      <alignment horizontal="center" vertical="center" wrapText="1"/>
    </xf>
    <xf numFmtId="0" fontId="34" fillId="0" borderId="8" xfId="0" applyFont="1" applyFill="1" applyBorder="1" applyAlignment="1" quotePrefix="1">
      <alignment horizontal="center" vertical="center" wrapText="1"/>
    </xf>
    <xf numFmtId="9" fontId="25" fillId="0" borderId="1" xfId="0" applyNumberFormat="1" applyFont="1" applyFill="1" applyBorder="1" applyAlignment="1" quotePrefix="1">
      <alignment horizontal="center" vertical="center" wrapText="1"/>
    </xf>
    <xf numFmtId="0" fontId="24" fillId="0" borderId="1" xfId="0" applyFont="1" applyFill="1" applyBorder="1" applyAlignment="1" quotePrefix="1">
      <alignment horizontal="center" vertical="center" wrapText="1"/>
    </xf>
    <xf numFmtId="0" fontId="7" fillId="0" borderId="1" xfId="0" applyNumberFormat="1" applyFont="1" applyFill="1" applyBorder="1" applyAlignment="1" quotePrefix="1">
      <alignment horizontal="center" vertical="center" wrapText="1"/>
    </xf>
    <xf numFmtId="176" fontId="7" fillId="0" borderId="1" xfId="0" applyNumberFormat="1" applyFont="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1" Type="http://schemas.openxmlformats.org/officeDocument/2006/relationships/sharedStrings" Target="sharedStrings.xml"/><Relationship Id="rId80" Type="http://schemas.openxmlformats.org/officeDocument/2006/relationships/styles" Target="styles.xml"/><Relationship Id="rId8" Type="http://schemas.openxmlformats.org/officeDocument/2006/relationships/worksheet" Target="worksheets/sheet8.xml"/><Relationship Id="rId79" Type="http://schemas.openxmlformats.org/officeDocument/2006/relationships/theme" Target="theme/theme1.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AB13" sqref="AB13"/>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4</v>
      </c>
      <c r="D4" s="8"/>
      <c r="E4" s="8"/>
      <c r="F4" s="8"/>
      <c r="G4" s="8"/>
      <c r="H4" s="8"/>
      <c r="I4" s="8"/>
      <c r="J4" s="8"/>
      <c r="K4" s="8"/>
      <c r="L4" s="8"/>
      <c r="M4" s="8"/>
      <c r="N4" s="8"/>
    </row>
    <row r="5" spans="1:14">
      <c r="A5" s="6" t="s">
        <v>5</v>
      </c>
      <c r="B5" s="6"/>
      <c r="C5" s="7" t="s">
        <v>6</v>
      </c>
      <c r="D5" s="8"/>
      <c r="E5" s="8"/>
      <c r="F5" s="8"/>
      <c r="G5" s="8"/>
      <c r="H5" s="6" t="s">
        <v>7</v>
      </c>
      <c r="I5" s="6"/>
      <c r="J5" s="7" t="s">
        <v>8</v>
      </c>
      <c r="K5" s="8"/>
      <c r="L5" s="8"/>
      <c r="M5" s="8"/>
      <c r="N5" s="8"/>
    </row>
    <row r="6" spans="1:14">
      <c r="A6" s="6" t="s">
        <v>9</v>
      </c>
      <c r="B6" s="6"/>
      <c r="C6" s="7" t="s">
        <v>10</v>
      </c>
      <c r="D6" s="8"/>
      <c r="E6" s="8"/>
      <c r="F6" s="8"/>
      <c r="G6" s="8"/>
      <c r="H6" s="6" t="s">
        <v>11</v>
      </c>
      <c r="I6" s="6"/>
      <c r="J6" s="8">
        <v>64575732</v>
      </c>
      <c r="K6" s="8"/>
      <c r="L6" s="8"/>
      <c r="M6" s="8"/>
      <c r="N6" s="8"/>
    </row>
    <row r="7" spans="1:14">
      <c r="A7" s="9" t="s">
        <v>12</v>
      </c>
      <c r="B7" s="10"/>
      <c r="C7" s="6"/>
      <c r="D7" s="6"/>
      <c r="E7" s="6" t="s">
        <v>13</v>
      </c>
      <c r="F7" s="6" t="s">
        <v>14</v>
      </c>
      <c r="G7" s="6"/>
      <c r="H7" s="6" t="s">
        <v>15</v>
      </c>
      <c r="I7" s="6"/>
      <c r="J7" s="6" t="s">
        <v>16</v>
      </c>
      <c r="K7" s="6"/>
      <c r="L7" s="6" t="s">
        <v>17</v>
      </c>
      <c r="M7" s="6"/>
      <c r="N7" s="102" t="s">
        <v>18</v>
      </c>
    </row>
    <row r="8" spans="1:15">
      <c r="A8" s="10"/>
      <c r="B8" s="10"/>
      <c r="C8" s="11" t="s">
        <v>19</v>
      </c>
      <c r="D8" s="11"/>
      <c r="E8" s="8">
        <v>1.0748</v>
      </c>
      <c r="F8" s="8">
        <v>1.0748</v>
      </c>
      <c r="G8" s="8"/>
      <c r="H8" s="8">
        <v>1.07408</v>
      </c>
      <c r="I8" s="8"/>
      <c r="J8" s="6">
        <v>10</v>
      </c>
      <c r="K8" s="6"/>
      <c r="L8" s="35">
        <v>0.999</v>
      </c>
      <c r="M8" s="8"/>
      <c r="N8" s="29">
        <v>9.99</v>
      </c>
      <c r="O8" s="266"/>
    </row>
    <row r="9" spans="1:14">
      <c r="A9" s="10"/>
      <c r="B9" s="10"/>
      <c r="C9" s="6" t="s">
        <v>20</v>
      </c>
      <c r="D9" s="6"/>
      <c r="E9" s="8">
        <v>1.0748</v>
      </c>
      <c r="F9" s="8">
        <v>1.0748</v>
      </c>
      <c r="G9" s="8"/>
      <c r="H9" s="8">
        <v>1.07408</v>
      </c>
      <c r="I9" s="8"/>
      <c r="J9" s="8" t="s">
        <v>21</v>
      </c>
      <c r="K9" s="8"/>
      <c r="L9" s="35">
        <v>0.999</v>
      </c>
      <c r="M9" s="8"/>
      <c r="N9" s="267"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7" t="s">
        <v>27</v>
      </c>
      <c r="C13" s="8"/>
      <c r="D13" s="8"/>
      <c r="E13" s="8"/>
      <c r="F13" s="8"/>
      <c r="G13" s="8"/>
      <c r="H13" s="7" t="s">
        <v>28</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18" t="s">
        <v>38</v>
      </c>
      <c r="E15" s="19"/>
      <c r="F15" s="19"/>
      <c r="G15" s="34" t="s">
        <v>39</v>
      </c>
      <c r="H15" s="34" t="s">
        <v>39</v>
      </c>
      <c r="I15" s="8">
        <v>15</v>
      </c>
      <c r="J15" s="8"/>
      <c r="K15" s="8">
        <v>15</v>
      </c>
      <c r="L15" s="8"/>
      <c r="M15" s="8"/>
      <c r="N15" s="8"/>
    </row>
    <row r="16" spans="1:14">
      <c r="A16" s="17"/>
      <c r="B16" s="6"/>
      <c r="C16" s="6" t="s">
        <v>40</v>
      </c>
      <c r="D16" s="18" t="s">
        <v>41</v>
      </c>
      <c r="E16" s="19"/>
      <c r="F16" s="19"/>
      <c r="G16" s="34" t="s">
        <v>42</v>
      </c>
      <c r="H16" s="34" t="s">
        <v>42</v>
      </c>
      <c r="I16" s="8">
        <v>15</v>
      </c>
      <c r="J16" s="8"/>
      <c r="K16" s="8">
        <v>15</v>
      </c>
      <c r="L16" s="8"/>
      <c r="M16" s="8"/>
      <c r="N16" s="8"/>
    </row>
    <row r="17" spans="1:14">
      <c r="A17" s="17"/>
      <c r="B17" s="6"/>
      <c r="C17" s="16" t="s">
        <v>43</v>
      </c>
      <c r="D17" s="18" t="s">
        <v>44</v>
      </c>
      <c r="E17" s="19"/>
      <c r="F17" s="19"/>
      <c r="G17" s="270" t="s">
        <v>45</v>
      </c>
      <c r="H17" s="270" t="s">
        <v>45</v>
      </c>
      <c r="I17" s="8">
        <v>15</v>
      </c>
      <c r="J17" s="8"/>
      <c r="K17" s="8">
        <v>15</v>
      </c>
      <c r="L17" s="8"/>
      <c r="M17" s="8"/>
      <c r="N17" s="8"/>
    </row>
    <row r="18" ht="22.5" spans="1:14">
      <c r="A18" s="17"/>
      <c r="B18" s="21" t="s">
        <v>46</v>
      </c>
      <c r="C18" s="16" t="s">
        <v>47</v>
      </c>
      <c r="D18" s="18" t="s">
        <v>48</v>
      </c>
      <c r="E18" s="19"/>
      <c r="F18" s="19"/>
      <c r="G18" s="270" t="s">
        <v>49</v>
      </c>
      <c r="H18" s="99" t="s">
        <v>50</v>
      </c>
      <c r="I18" s="8">
        <v>15</v>
      </c>
      <c r="J18" s="8"/>
      <c r="L18" s="1">
        <v>14.9</v>
      </c>
      <c r="M18" s="7" t="s">
        <v>51</v>
      </c>
      <c r="N18" s="8"/>
    </row>
    <row r="19" ht="22.5" spans="1:14">
      <c r="A19" s="17"/>
      <c r="B19" s="6"/>
      <c r="C19" s="22" t="s">
        <v>52</v>
      </c>
      <c r="D19" s="18" t="s">
        <v>53</v>
      </c>
      <c r="E19" s="19"/>
      <c r="F19" s="19"/>
      <c r="G19" s="268" t="s">
        <v>54</v>
      </c>
      <c r="H19" s="268" t="s">
        <v>55</v>
      </c>
      <c r="I19" s="8">
        <v>20</v>
      </c>
      <c r="J19" s="8"/>
      <c r="K19" s="8">
        <v>20</v>
      </c>
      <c r="L19" s="8"/>
      <c r="M19" s="8"/>
      <c r="N19" s="8"/>
    </row>
    <row r="20" ht="33.75" spans="1:14">
      <c r="A20" s="17"/>
      <c r="B20" s="22" t="s">
        <v>56</v>
      </c>
      <c r="C20" s="6" t="s">
        <v>57</v>
      </c>
      <c r="D20" s="18" t="s">
        <v>58</v>
      </c>
      <c r="E20" s="32"/>
      <c r="F20" s="32"/>
      <c r="G20" s="268" t="s">
        <v>59</v>
      </c>
      <c r="H20" s="268" t="s">
        <v>59</v>
      </c>
      <c r="I20" s="8">
        <v>10</v>
      </c>
      <c r="J20" s="8"/>
      <c r="K20" s="8">
        <v>10</v>
      </c>
      <c r="L20" s="8"/>
      <c r="M20" s="8"/>
      <c r="N20" s="8"/>
    </row>
    <row r="21" spans="1:14">
      <c r="A21" s="23" t="s">
        <v>60</v>
      </c>
      <c r="B21" s="23"/>
      <c r="C21" s="23"/>
      <c r="D21" s="23"/>
      <c r="E21" s="23"/>
      <c r="F21" s="23"/>
      <c r="G21" s="23"/>
      <c r="H21" s="23"/>
      <c r="I21" s="23">
        <v>100</v>
      </c>
      <c r="J21" s="23"/>
      <c r="K21" s="23">
        <v>99.89</v>
      </c>
      <c r="L21" s="23"/>
      <c r="M21" s="30"/>
      <c r="N21" s="30"/>
    </row>
    <row r="22" spans="1:14">
      <c r="A22" s="24" t="s">
        <v>61</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79">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8"/>
  <sheetViews>
    <sheetView workbookViewId="0">
      <selection activeCell="D15" sqref="D15:F15"/>
    </sheetView>
  </sheetViews>
  <sheetFormatPr defaultColWidth="9" defaultRowHeight="13.5"/>
  <cols>
    <col min="1" max="1" width="4.25" style="1" customWidth="1"/>
    <col min="2" max="2" width="8.125" style="1" customWidth="1"/>
    <col min="3" max="3" width="7.7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75"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8" t="s">
        <v>174</v>
      </c>
      <c r="D4" s="8"/>
      <c r="E4" s="8"/>
      <c r="F4" s="8"/>
      <c r="G4" s="8"/>
      <c r="H4" s="8"/>
      <c r="I4" s="8"/>
      <c r="J4" s="8"/>
      <c r="K4" s="8"/>
      <c r="L4" s="8"/>
      <c r="M4" s="8"/>
      <c r="N4" s="8"/>
    </row>
    <row r="5" spans="1:14">
      <c r="A5" s="6" t="s">
        <v>5</v>
      </c>
      <c r="B5" s="6"/>
      <c r="C5" s="7" t="s">
        <v>6</v>
      </c>
      <c r="D5" s="8"/>
      <c r="E5" s="8"/>
      <c r="F5" s="8"/>
      <c r="G5" s="8"/>
      <c r="H5" s="6" t="s">
        <v>7</v>
      </c>
      <c r="I5" s="6"/>
      <c r="J5" s="7" t="s">
        <v>111</v>
      </c>
      <c r="K5" s="8"/>
      <c r="L5" s="8"/>
      <c r="M5" s="8"/>
      <c r="N5" s="8"/>
    </row>
    <row r="6" spans="1:14">
      <c r="A6" s="6" t="s">
        <v>9</v>
      </c>
      <c r="B6" s="6"/>
      <c r="C6" s="7" t="s">
        <v>130</v>
      </c>
      <c r="D6" s="8"/>
      <c r="E6" s="8"/>
      <c r="F6" s="8"/>
      <c r="G6" s="8"/>
      <c r="H6" s="6" t="s">
        <v>11</v>
      </c>
      <c r="I6" s="6"/>
      <c r="J6" s="8">
        <v>64565970</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9</v>
      </c>
      <c r="F8" s="8">
        <v>9</v>
      </c>
      <c r="G8" s="8"/>
      <c r="H8" s="8">
        <v>8.9305</v>
      </c>
      <c r="I8" s="8"/>
      <c r="J8" s="6">
        <v>10</v>
      </c>
      <c r="K8" s="6"/>
      <c r="L8" s="20">
        <v>0.99</v>
      </c>
      <c r="M8" s="8"/>
      <c r="N8" s="8">
        <v>9.9</v>
      </c>
    </row>
    <row r="9" spans="1:14">
      <c r="A9" s="10"/>
      <c r="B9" s="10"/>
      <c r="C9" s="6" t="s">
        <v>20</v>
      </c>
      <c r="D9" s="6"/>
      <c r="E9" s="8">
        <v>9</v>
      </c>
      <c r="F9" s="8">
        <v>9</v>
      </c>
      <c r="G9" s="8"/>
      <c r="H9" s="8">
        <v>8.9305</v>
      </c>
      <c r="I9" s="8"/>
      <c r="J9" s="8" t="s">
        <v>21</v>
      </c>
      <c r="K9" s="8"/>
      <c r="L9" s="20">
        <v>0.99</v>
      </c>
      <c r="M9" s="8"/>
      <c r="N9" s="8" t="s">
        <v>21</v>
      </c>
    </row>
    <row r="10" spans="1:14">
      <c r="A10" s="10"/>
      <c r="B10" s="10"/>
      <c r="C10" s="12" t="s">
        <v>22</v>
      </c>
      <c r="D10" s="12"/>
      <c r="E10" s="8">
        <v>0</v>
      </c>
      <c r="F10" s="8">
        <v>0</v>
      </c>
      <c r="G10" s="8"/>
      <c r="H10" s="8">
        <v>0</v>
      </c>
      <c r="I10" s="8"/>
      <c r="J10" s="8" t="s">
        <v>21</v>
      </c>
      <c r="K10" s="8"/>
      <c r="L10" s="8" t="s">
        <v>21</v>
      </c>
      <c r="M10" s="8" t="s">
        <v>21</v>
      </c>
      <c r="N10" s="8" t="s">
        <v>21</v>
      </c>
    </row>
    <row r="11" spans="1:14">
      <c r="A11" s="10"/>
      <c r="B11" s="10"/>
      <c r="C11" s="6" t="s">
        <v>23</v>
      </c>
      <c r="D11" s="6"/>
      <c r="E11" s="8">
        <v>0</v>
      </c>
      <c r="F11" s="8">
        <v>0</v>
      </c>
      <c r="G11" s="8"/>
      <c r="H11" s="8">
        <v>0</v>
      </c>
      <c r="I11" s="8"/>
      <c r="J11" s="8" t="s">
        <v>21</v>
      </c>
      <c r="K11" s="8"/>
      <c r="L11" s="8" t="s">
        <v>21</v>
      </c>
      <c r="M11" s="8" t="s">
        <v>21</v>
      </c>
      <c r="N11" s="8" t="s">
        <v>21</v>
      </c>
    </row>
    <row r="12" spans="1:14">
      <c r="A12" s="6" t="s">
        <v>24</v>
      </c>
      <c r="B12" s="6" t="s">
        <v>25</v>
      </c>
      <c r="C12" s="6"/>
      <c r="D12" s="6"/>
      <c r="E12" s="6"/>
      <c r="F12" s="6"/>
      <c r="G12" s="6"/>
      <c r="H12" s="6" t="s">
        <v>26</v>
      </c>
      <c r="I12" s="6"/>
      <c r="J12" s="6"/>
      <c r="K12" s="6"/>
      <c r="L12" s="6"/>
      <c r="M12" s="6"/>
      <c r="N12" s="6"/>
    </row>
    <row r="13" spans="1:14">
      <c r="A13" s="6"/>
      <c r="B13" s="13" t="s">
        <v>131</v>
      </c>
      <c r="C13" s="14"/>
      <c r="D13" s="14"/>
      <c r="E13" s="14"/>
      <c r="F13" s="14"/>
      <c r="G13" s="14"/>
      <c r="H13" s="13" t="s">
        <v>132</v>
      </c>
      <c r="I13" s="14"/>
      <c r="J13" s="14"/>
      <c r="K13" s="14"/>
      <c r="L13" s="14"/>
      <c r="M13" s="14"/>
      <c r="N13" s="14"/>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133</v>
      </c>
      <c r="E15" s="32"/>
      <c r="F15" s="32"/>
      <c r="G15" s="39" t="s">
        <v>138</v>
      </c>
      <c r="H15" s="200" t="s">
        <v>139</v>
      </c>
      <c r="I15" s="8">
        <v>15</v>
      </c>
      <c r="J15" s="8"/>
      <c r="K15" s="8">
        <v>15</v>
      </c>
      <c r="L15" s="8"/>
      <c r="M15" s="8"/>
      <c r="N15" s="8"/>
    </row>
    <row r="16" spans="1:14">
      <c r="A16" s="17"/>
      <c r="B16" s="6"/>
      <c r="C16" s="6" t="s">
        <v>40</v>
      </c>
      <c r="D16" s="31" t="s">
        <v>136</v>
      </c>
      <c r="E16" s="32"/>
      <c r="F16" s="32"/>
      <c r="G16" s="39" t="s">
        <v>138</v>
      </c>
      <c r="H16" s="200" t="s">
        <v>139</v>
      </c>
      <c r="I16" s="8">
        <v>15</v>
      </c>
      <c r="J16" s="8"/>
      <c r="K16" s="8">
        <v>15</v>
      </c>
      <c r="L16" s="8"/>
      <c r="M16" s="8"/>
      <c r="N16" s="8"/>
    </row>
    <row r="17" spans="1:14">
      <c r="A17" s="17"/>
      <c r="B17" s="6"/>
      <c r="C17" s="6" t="s">
        <v>43</v>
      </c>
      <c r="D17" s="31" t="s">
        <v>137</v>
      </c>
      <c r="E17" s="32"/>
      <c r="F17" s="32"/>
      <c r="G17" s="39" t="s">
        <v>138</v>
      </c>
      <c r="H17" s="200" t="s">
        <v>139</v>
      </c>
      <c r="I17" s="8">
        <v>15</v>
      </c>
      <c r="J17" s="8"/>
      <c r="K17" s="8">
        <v>15</v>
      </c>
      <c r="L17" s="8"/>
      <c r="M17" s="8"/>
      <c r="N17" s="8"/>
    </row>
    <row r="18" ht="22.5" spans="1:14">
      <c r="A18" s="17"/>
      <c r="B18" s="41" t="s">
        <v>46</v>
      </c>
      <c r="C18" s="16" t="s">
        <v>47</v>
      </c>
      <c r="D18" s="31" t="s">
        <v>175</v>
      </c>
      <c r="E18" s="32"/>
      <c r="F18" s="32"/>
      <c r="G18" s="202" t="s">
        <v>176</v>
      </c>
      <c r="H18" s="202" t="s">
        <v>177</v>
      </c>
      <c r="I18" s="8">
        <v>15</v>
      </c>
      <c r="J18" s="8"/>
      <c r="K18" s="8">
        <v>14</v>
      </c>
      <c r="L18" s="8"/>
      <c r="M18" s="13" t="s">
        <v>178</v>
      </c>
      <c r="N18" s="14"/>
    </row>
    <row r="19" ht="22.5" spans="1:14">
      <c r="A19" s="17"/>
      <c r="B19" s="16" t="s">
        <v>104</v>
      </c>
      <c r="C19" s="22" t="s">
        <v>52</v>
      </c>
      <c r="D19" s="31" t="s">
        <v>142</v>
      </c>
      <c r="E19" s="32"/>
      <c r="F19" s="32"/>
      <c r="G19" s="39" t="s">
        <v>134</v>
      </c>
      <c r="H19" s="200" t="s">
        <v>135</v>
      </c>
      <c r="I19" s="8">
        <v>20</v>
      </c>
      <c r="J19" s="8"/>
      <c r="K19" s="8">
        <v>20</v>
      </c>
      <c r="L19" s="8"/>
      <c r="M19" s="8"/>
      <c r="N19" s="8"/>
    </row>
    <row r="20" ht="33.75" spans="1:14">
      <c r="A20" s="17"/>
      <c r="B20" s="22" t="s">
        <v>56</v>
      </c>
      <c r="C20" s="6" t="s">
        <v>57</v>
      </c>
      <c r="D20" s="31" t="s">
        <v>143</v>
      </c>
      <c r="E20" s="32"/>
      <c r="F20" s="32"/>
      <c r="G20" s="39" t="s">
        <v>138</v>
      </c>
      <c r="H20" s="39" t="s">
        <v>138</v>
      </c>
      <c r="I20" s="8">
        <v>10</v>
      </c>
      <c r="J20" s="8"/>
      <c r="K20" s="8">
        <v>10</v>
      </c>
      <c r="L20" s="8"/>
      <c r="M20" s="8"/>
      <c r="N20" s="8"/>
    </row>
    <row r="21" spans="1:14">
      <c r="A21" s="23" t="s">
        <v>60</v>
      </c>
      <c r="B21" s="23"/>
      <c r="C21" s="23"/>
      <c r="D21" s="23"/>
      <c r="E21" s="23"/>
      <c r="F21" s="23"/>
      <c r="G21" s="23"/>
      <c r="H21" s="23"/>
      <c r="I21" s="23">
        <v>100</v>
      </c>
      <c r="J21" s="23"/>
      <c r="K21" s="29">
        <v>98.9</v>
      </c>
      <c r="L21" s="29"/>
      <c r="M21" s="30"/>
      <c r="N21" s="30"/>
    </row>
    <row r="22" spans="1:14">
      <c r="A22" s="24" t="s">
        <v>144</v>
      </c>
      <c r="B22" s="25"/>
      <c r="C22" s="25"/>
      <c r="D22" s="25"/>
      <c r="E22" s="25"/>
      <c r="F22" s="25"/>
      <c r="G22" s="25"/>
      <c r="H22" s="25"/>
      <c r="I22" s="25"/>
      <c r="J22" s="25"/>
      <c r="K22" s="25"/>
      <c r="L22" s="25"/>
      <c r="M22" s="25"/>
      <c r="N22" s="25"/>
    </row>
    <row r="23" spans="1:14">
      <c r="A23" s="26" t="s">
        <v>128</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sheetData>
  <mergeCells count="78">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C11:D11"/>
    <mergeCell ref="F11:G11"/>
    <mergeCell ref="H11:I11"/>
    <mergeCell ref="J11:K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8"/>
    <mergeCell ref="A7:B11"/>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8"/>
  <sheetViews>
    <sheetView workbookViewId="0">
      <selection activeCell="B13" sqref="B13:G13"/>
    </sheetView>
  </sheetViews>
  <sheetFormatPr defaultColWidth="9" defaultRowHeight="13.5"/>
  <cols>
    <col min="1" max="1" width="4.25" style="1" customWidth="1"/>
    <col min="2" max="2" width="8.125" style="1" customWidth="1"/>
    <col min="3" max="3" width="8" style="1" customWidth="1"/>
    <col min="4" max="4" width="8.5"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4.87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8" t="s">
        <v>179</v>
      </c>
      <c r="D4" s="8"/>
      <c r="E4" s="8"/>
      <c r="F4" s="8"/>
      <c r="G4" s="8"/>
      <c r="H4" s="8"/>
      <c r="I4" s="8"/>
      <c r="J4" s="8"/>
      <c r="K4" s="8"/>
      <c r="L4" s="8"/>
      <c r="M4" s="8"/>
      <c r="N4" s="8"/>
    </row>
    <row r="5" spans="1:14">
      <c r="A5" s="6" t="s">
        <v>5</v>
      </c>
      <c r="B5" s="6"/>
      <c r="C5" s="7" t="s">
        <v>6</v>
      </c>
      <c r="D5" s="8"/>
      <c r="E5" s="8"/>
      <c r="F5" s="8"/>
      <c r="G5" s="8"/>
      <c r="H5" s="6" t="s">
        <v>7</v>
      </c>
      <c r="I5" s="6"/>
      <c r="J5" s="7" t="s">
        <v>111</v>
      </c>
      <c r="K5" s="8"/>
      <c r="L5" s="8"/>
      <c r="M5" s="8"/>
      <c r="N5" s="8"/>
    </row>
    <row r="6" spans="1:14">
      <c r="A6" s="6" t="s">
        <v>9</v>
      </c>
      <c r="B6" s="6"/>
      <c r="C6" s="7" t="s">
        <v>180</v>
      </c>
      <c r="D6" s="8"/>
      <c r="E6" s="8"/>
      <c r="F6" s="8"/>
      <c r="G6" s="8"/>
      <c r="H6" s="6" t="s">
        <v>11</v>
      </c>
      <c r="I6" s="6"/>
      <c r="J6" s="8">
        <v>64563057</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26.999932</v>
      </c>
      <c r="F8" s="8">
        <v>26.999932</v>
      </c>
      <c r="G8" s="8"/>
      <c r="H8" s="8">
        <v>26.999932</v>
      </c>
      <c r="I8" s="8"/>
      <c r="J8" s="6">
        <v>10</v>
      </c>
      <c r="K8" s="6"/>
      <c r="L8" s="20">
        <v>1</v>
      </c>
      <c r="M8" s="8"/>
      <c r="N8" s="8">
        <v>10</v>
      </c>
    </row>
    <row r="9" spans="1:14">
      <c r="A9" s="10"/>
      <c r="B9" s="10"/>
      <c r="C9" s="6" t="s">
        <v>20</v>
      </c>
      <c r="D9" s="6"/>
      <c r="E9" s="8">
        <v>26.999932</v>
      </c>
      <c r="F9" s="8">
        <v>26.999932</v>
      </c>
      <c r="G9" s="8"/>
      <c r="H9" s="8">
        <v>26.999932</v>
      </c>
      <c r="I9" s="8"/>
      <c r="J9" s="8" t="s">
        <v>21</v>
      </c>
      <c r="K9" s="8"/>
      <c r="L9" s="20">
        <v>1</v>
      </c>
      <c r="M9" s="8"/>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t="s">
        <v>21</v>
      </c>
      <c r="M11" s="8"/>
      <c r="N11" s="8" t="s">
        <v>21</v>
      </c>
    </row>
    <row r="12" spans="1:14">
      <c r="A12" s="6" t="s">
        <v>24</v>
      </c>
      <c r="B12" s="6" t="s">
        <v>25</v>
      </c>
      <c r="C12" s="6"/>
      <c r="D12" s="6"/>
      <c r="E12" s="6"/>
      <c r="F12" s="6"/>
      <c r="G12" s="6"/>
      <c r="H12" s="6" t="s">
        <v>26</v>
      </c>
      <c r="I12" s="6"/>
      <c r="J12" s="6"/>
      <c r="K12" s="6"/>
      <c r="L12" s="6"/>
      <c r="M12" s="6"/>
      <c r="N12" s="6"/>
    </row>
    <row r="13" spans="1:14">
      <c r="A13" s="6"/>
      <c r="B13" s="13" t="s">
        <v>181</v>
      </c>
      <c r="C13" s="14"/>
      <c r="D13" s="14"/>
      <c r="E13" s="14"/>
      <c r="F13" s="14"/>
      <c r="G13" s="14"/>
      <c r="H13" s="13" t="s">
        <v>182</v>
      </c>
      <c r="I13" s="14"/>
      <c r="J13" s="14"/>
      <c r="K13" s="14"/>
      <c r="L13" s="14"/>
      <c r="M13" s="14"/>
      <c r="N13" s="14"/>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7" t="s">
        <v>183</v>
      </c>
      <c r="E15" s="38"/>
      <c r="F15" s="38"/>
      <c r="G15" s="39" t="s">
        <v>184</v>
      </c>
      <c r="H15" s="39" t="s">
        <v>184</v>
      </c>
      <c r="I15" s="43">
        <v>15</v>
      </c>
      <c r="J15" s="43"/>
      <c r="K15" s="43">
        <v>15</v>
      </c>
      <c r="L15" s="43"/>
      <c r="M15" s="43"/>
      <c r="N15" s="43"/>
    </row>
    <row r="16" spans="1:14">
      <c r="A16" s="17"/>
      <c r="B16" s="6"/>
      <c r="C16" s="6" t="s">
        <v>40</v>
      </c>
      <c r="D16" s="37" t="s">
        <v>185</v>
      </c>
      <c r="E16" s="38"/>
      <c r="F16" s="38"/>
      <c r="G16" s="39" t="s">
        <v>118</v>
      </c>
      <c r="H16" s="248" t="s">
        <v>119</v>
      </c>
      <c r="I16" s="43">
        <v>15</v>
      </c>
      <c r="J16" s="43"/>
      <c r="K16" s="43">
        <v>15</v>
      </c>
      <c r="L16" s="43"/>
      <c r="M16" s="43"/>
      <c r="N16" s="43"/>
    </row>
    <row r="17" spans="1:14">
      <c r="A17" s="17"/>
      <c r="B17" s="6"/>
      <c r="C17" s="6" t="s">
        <v>43</v>
      </c>
      <c r="D17" s="37" t="s">
        <v>186</v>
      </c>
      <c r="E17" s="38"/>
      <c r="F17" s="38"/>
      <c r="G17" s="39" t="s">
        <v>187</v>
      </c>
      <c r="H17" s="39" t="s">
        <v>187</v>
      </c>
      <c r="I17" s="43">
        <v>20</v>
      </c>
      <c r="J17" s="43"/>
      <c r="K17" s="43">
        <v>20</v>
      </c>
      <c r="L17" s="43"/>
      <c r="M17" s="43"/>
      <c r="N17" s="43"/>
    </row>
    <row r="18" ht="22.5" spans="1:14">
      <c r="A18" s="17"/>
      <c r="B18" s="41" t="s">
        <v>46</v>
      </c>
      <c r="C18" s="16" t="s">
        <v>122</v>
      </c>
      <c r="D18" s="37" t="s">
        <v>188</v>
      </c>
      <c r="E18" s="38"/>
      <c r="F18" s="38"/>
      <c r="G18" s="40" t="s">
        <v>189</v>
      </c>
      <c r="H18" s="40" t="s">
        <v>189</v>
      </c>
      <c r="I18" s="43">
        <v>10</v>
      </c>
      <c r="J18" s="43"/>
      <c r="K18" s="43">
        <v>10</v>
      </c>
      <c r="L18" s="43"/>
      <c r="M18" s="44"/>
      <c r="N18" s="45"/>
    </row>
    <row r="19" ht="22.5" spans="1:14">
      <c r="A19" s="17"/>
      <c r="B19" s="16" t="s">
        <v>104</v>
      </c>
      <c r="C19" s="22" t="s">
        <v>52</v>
      </c>
      <c r="D19" s="37" t="s">
        <v>190</v>
      </c>
      <c r="E19" s="38"/>
      <c r="F19" s="38"/>
      <c r="G19" s="249" t="s">
        <v>118</v>
      </c>
      <c r="H19" s="248" t="s">
        <v>119</v>
      </c>
      <c r="I19" s="43">
        <v>20</v>
      </c>
      <c r="J19" s="43"/>
      <c r="K19" s="43">
        <v>20</v>
      </c>
      <c r="L19" s="43"/>
      <c r="M19" s="43"/>
      <c r="N19" s="43"/>
    </row>
    <row r="20" ht="33.75" spans="1:14">
      <c r="A20" s="17"/>
      <c r="B20" s="22" t="s">
        <v>56</v>
      </c>
      <c r="C20" s="6" t="s">
        <v>57</v>
      </c>
      <c r="D20" s="37" t="s">
        <v>191</v>
      </c>
      <c r="E20" s="38"/>
      <c r="F20" s="38"/>
      <c r="G20" s="39" t="s">
        <v>187</v>
      </c>
      <c r="H20" s="39" t="s">
        <v>187</v>
      </c>
      <c r="I20" s="43">
        <v>10</v>
      </c>
      <c r="J20" s="43"/>
      <c r="K20" s="43">
        <v>10</v>
      </c>
      <c r="L20" s="43"/>
      <c r="M20" s="43"/>
      <c r="N20" s="43"/>
    </row>
    <row r="21" spans="1:14">
      <c r="A21" s="23" t="s">
        <v>60</v>
      </c>
      <c r="B21" s="23"/>
      <c r="C21" s="23"/>
      <c r="D21" s="23"/>
      <c r="E21" s="23"/>
      <c r="F21" s="23"/>
      <c r="G21" s="23"/>
      <c r="H21" s="23"/>
      <c r="I21" s="23">
        <v>100</v>
      </c>
      <c r="J21" s="23"/>
      <c r="K21" s="29">
        <v>100</v>
      </c>
      <c r="L21" s="29"/>
      <c r="M21" s="30"/>
      <c r="N21" s="30"/>
    </row>
    <row r="22" spans="1:14">
      <c r="A22" s="24" t="s">
        <v>144</v>
      </c>
      <c r="B22" s="25"/>
      <c r="C22" s="25"/>
      <c r="D22" s="25"/>
      <c r="E22" s="25"/>
      <c r="F22" s="25"/>
      <c r="G22" s="25"/>
      <c r="H22" s="25"/>
      <c r="I22" s="25"/>
      <c r="J22" s="25"/>
      <c r="K22" s="25"/>
      <c r="L22" s="25"/>
      <c r="M22" s="25"/>
      <c r="N22" s="25"/>
    </row>
    <row r="23" spans="1:14">
      <c r="A23" s="26" t="s">
        <v>128</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8"/>
    <mergeCell ref="A7:B11"/>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9"/>
  <sheetViews>
    <sheetView workbookViewId="0">
      <selection activeCell="O49" sqref="O49"/>
    </sheetView>
  </sheetViews>
  <sheetFormatPr defaultColWidth="9" defaultRowHeight="11.25"/>
  <cols>
    <col min="1" max="1" width="4.25" style="238" customWidth="1"/>
    <col min="2" max="2" width="8.125" style="238" customWidth="1"/>
    <col min="3" max="3" width="7.25" style="238" customWidth="1"/>
    <col min="4" max="4" width="8" style="238" customWidth="1"/>
    <col min="5" max="5" width="9" style="238" customWidth="1"/>
    <col min="6" max="6" width="3.75" style="238" hidden="1" customWidth="1"/>
    <col min="7" max="7" width="8.875" style="238" customWidth="1"/>
    <col min="8" max="8" width="9.75" style="238" customWidth="1"/>
    <col min="9" max="9" width="2.25" style="238" customWidth="1"/>
    <col min="10" max="10" width="4" style="238" customWidth="1"/>
    <col min="11" max="11" width="1" style="238" hidden="1" customWidth="1"/>
    <col min="12" max="12" width="6.625" style="238" customWidth="1"/>
    <col min="13" max="13" width="0.875" style="238" hidden="1" customWidth="1"/>
    <col min="14" max="14" width="11.125" style="238" customWidth="1"/>
    <col min="15" max="16384" width="9" style="238"/>
  </cols>
  <sheetData>
    <row r="1" spans="1:14">
      <c r="A1" s="239" t="s">
        <v>0</v>
      </c>
      <c r="B1" s="239"/>
      <c r="C1" s="239"/>
      <c r="D1" s="239"/>
      <c r="E1" s="239"/>
      <c r="F1" s="239"/>
      <c r="G1" s="239"/>
      <c r="H1" s="239"/>
      <c r="I1" s="239"/>
      <c r="J1" s="239"/>
      <c r="K1" s="239"/>
      <c r="L1" s="239"/>
      <c r="M1" s="239"/>
      <c r="N1" s="239"/>
    </row>
    <row r="2" spans="1:15">
      <c r="A2" s="240" t="s">
        <v>1</v>
      </c>
      <c r="B2" s="240"/>
      <c r="C2" s="240"/>
      <c r="D2" s="240"/>
      <c r="E2" s="240"/>
      <c r="F2" s="240"/>
      <c r="G2" s="240"/>
      <c r="H2" s="240"/>
      <c r="I2" s="240"/>
      <c r="J2" s="240"/>
      <c r="K2" s="240"/>
      <c r="L2" s="240"/>
      <c r="M2" s="240"/>
      <c r="N2" s="240"/>
      <c r="O2" s="245"/>
    </row>
    <row r="3" spans="1:14">
      <c r="A3" s="241" t="s">
        <v>192</v>
      </c>
      <c r="B3" s="241"/>
      <c r="C3" s="241"/>
      <c r="D3" s="241"/>
      <c r="E3" s="241"/>
      <c r="F3" s="241"/>
      <c r="G3" s="241"/>
      <c r="H3" s="241"/>
      <c r="I3" s="241"/>
      <c r="J3" s="241"/>
      <c r="K3" s="241"/>
      <c r="L3" s="241"/>
      <c r="M3" s="241"/>
      <c r="N3" s="241"/>
    </row>
    <row r="4" spans="1:14">
      <c r="A4" s="16" t="s">
        <v>3</v>
      </c>
      <c r="B4" s="16"/>
      <c r="C4" s="7" t="s">
        <v>193</v>
      </c>
      <c r="D4" s="7"/>
      <c r="E4" s="7"/>
      <c r="F4" s="7"/>
      <c r="G4" s="7"/>
      <c r="H4" s="7"/>
      <c r="I4" s="7"/>
      <c r="J4" s="7"/>
      <c r="K4" s="7"/>
      <c r="L4" s="7"/>
      <c r="M4" s="7"/>
      <c r="N4" s="7"/>
    </row>
    <row r="5" spans="1:14">
      <c r="A5" s="16" t="s">
        <v>5</v>
      </c>
      <c r="B5" s="16"/>
      <c r="C5" s="7" t="s">
        <v>6</v>
      </c>
      <c r="D5" s="7"/>
      <c r="E5" s="7"/>
      <c r="F5" s="7"/>
      <c r="G5" s="7"/>
      <c r="H5" s="16" t="s">
        <v>7</v>
      </c>
      <c r="I5" s="16"/>
      <c r="J5" s="7" t="s">
        <v>90</v>
      </c>
      <c r="K5" s="7"/>
      <c r="L5" s="7"/>
      <c r="M5" s="7"/>
      <c r="N5" s="7"/>
    </row>
    <row r="6" spans="1:14">
      <c r="A6" s="16" t="s">
        <v>9</v>
      </c>
      <c r="B6" s="16"/>
      <c r="C6" s="7" t="s">
        <v>91</v>
      </c>
      <c r="D6" s="7"/>
      <c r="E6" s="7"/>
      <c r="F6" s="7"/>
      <c r="G6" s="7"/>
      <c r="H6" s="16" t="s">
        <v>11</v>
      </c>
      <c r="I6" s="16"/>
      <c r="J6" s="7">
        <v>64566173</v>
      </c>
      <c r="K6" s="7"/>
      <c r="L6" s="7"/>
      <c r="M6" s="7"/>
      <c r="N6" s="7"/>
    </row>
    <row r="7" spans="1:14">
      <c r="A7" s="16" t="s">
        <v>194</v>
      </c>
      <c r="B7" s="16"/>
      <c r="C7" s="16"/>
      <c r="D7" s="16"/>
      <c r="E7" s="16" t="s">
        <v>13</v>
      </c>
      <c r="F7" s="16" t="s">
        <v>14</v>
      </c>
      <c r="G7" s="16"/>
      <c r="H7" s="16" t="s">
        <v>15</v>
      </c>
      <c r="I7" s="16"/>
      <c r="J7" s="16" t="s">
        <v>16</v>
      </c>
      <c r="K7" s="16"/>
      <c r="L7" s="16" t="s">
        <v>17</v>
      </c>
      <c r="M7" s="16"/>
      <c r="N7" s="16" t="s">
        <v>18</v>
      </c>
    </row>
    <row r="8" spans="1:14">
      <c r="A8" s="16"/>
      <c r="B8" s="16"/>
      <c r="C8" s="242" t="s">
        <v>19</v>
      </c>
      <c r="D8" s="242"/>
      <c r="E8" s="243">
        <v>200.853667</v>
      </c>
      <c r="F8" s="7">
        <v>200.853667</v>
      </c>
      <c r="G8" s="7"/>
      <c r="H8" s="7">
        <v>200.853667</v>
      </c>
      <c r="I8" s="7"/>
      <c r="J8" s="16">
        <v>10</v>
      </c>
      <c r="K8" s="16"/>
      <c r="L8" s="218">
        <f>H8/F8</f>
        <v>1</v>
      </c>
      <c r="M8" s="218"/>
      <c r="N8" s="7">
        <v>10</v>
      </c>
    </row>
    <row r="9" spans="1:14">
      <c r="A9" s="16"/>
      <c r="B9" s="16"/>
      <c r="C9" s="16" t="s">
        <v>20</v>
      </c>
      <c r="D9" s="16"/>
      <c r="E9" s="243">
        <v>200.853667</v>
      </c>
      <c r="F9" s="7">
        <v>200.853667</v>
      </c>
      <c r="G9" s="7"/>
      <c r="H9" s="7">
        <v>200.853667</v>
      </c>
      <c r="I9" s="7"/>
      <c r="J9" s="7" t="s">
        <v>21</v>
      </c>
      <c r="K9" s="7"/>
      <c r="L9" s="218">
        <f>H9/F9</f>
        <v>1</v>
      </c>
      <c r="M9" s="218"/>
      <c r="N9" s="7" t="s">
        <v>21</v>
      </c>
    </row>
    <row r="10" spans="1:14">
      <c r="A10" s="16"/>
      <c r="B10" s="16"/>
      <c r="C10" s="16" t="s">
        <v>22</v>
      </c>
      <c r="D10" s="16"/>
      <c r="E10" s="7"/>
      <c r="F10" s="7"/>
      <c r="G10" s="7"/>
      <c r="H10" s="7"/>
      <c r="I10" s="7"/>
      <c r="J10" s="7" t="s">
        <v>21</v>
      </c>
      <c r="K10" s="7"/>
      <c r="L10" s="7"/>
      <c r="M10" s="7"/>
      <c r="N10" s="7" t="s">
        <v>21</v>
      </c>
    </row>
    <row r="11" spans="1:14">
      <c r="A11" s="16"/>
      <c r="B11" s="16"/>
      <c r="C11" s="16" t="s">
        <v>23</v>
      </c>
      <c r="D11" s="16"/>
      <c r="E11" s="7"/>
      <c r="F11" s="7"/>
      <c r="G11" s="7"/>
      <c r="H11" s="7"/>
      <c r="I11" s="7"/>
      <c r="J11" s="7" t="s">
        <v>21</v>
      </c>
      <c r="K11" s="7"/>
      <c r="L11" s="7"/>
      <c r="M11" s="7"/>
      <c r="N11" s="7" t="s">
        <v>21</v>
      </c>
    </row>
    <row r="12" spans="1:14">
      <c r="A12" s="16" t="s">
        <v>24</v>
      </c>
      <c r="B12" s="16" t="s">
        <v>25</v>
      </c>
      <c r="C12" s="16"/>
      <c r="D12" s="16"/>
      <c r="E12" s="16"/>
      <c r="F12" s="16"/>
      <c r="G12" s="16"/>
      <c r="H12" s="16" t="s">
        <v>26</v>
      </c>
      <c r="I12" s="16"/>
      <c r="J12" s="16"/>
      <c r="K12" s="16"/>
      <c r="L12" s="16"/>
      <c r="M12" s="16"/>
      <c r="N12" s="16"/>
    </row>
    <row r="13" spans="1:14">
      <c r="A13" s="16"/>
      <c r="B13" s="7" t="s">
        <v>193</v>
      </c>
      <c r="C13" s="7"/>
      <c r="D13" s="7"/>
      <c r="E13" s="7"/>
      <c r="F13" s="7"/>
      <c r="G13" s="7"/>
      <c r="H13" s="13" t="s">
        <v>195</v>
      </c>
      <c r="I13" s="13"/>
      <c r="J13" s="13"/>
      <c r="K13" s="13"/>
      <c r="L13" s="13"/>
      <c r="M13" s="13"/>
      <c r="N13" s="13"/>
    </row>
    <row r="14" ht="22.5" spans="1:14">
      <c r="A14" s="22" t="s">
        <v>29</v>
      </c>
      <c r="B14" s="16" t="s">
        <v>30</v>
      </c>
      <c r="C14" s="16" t="s">
        <v>31</v>
      </c>
      <c r="D14" s="16" t="s">
        <v>32</v>
      </c>
      <c r="E14" s="16"/>
      <c r="F14" s="16"/>
      <c r="G14" s="16" t="s">
        <v>33</v>
      </c>
      <c r="H14" s="16" t="s">
        <v>34</v>
      </c>
      <c r="I14" s="16" t="s">
        <v>16</v>
      </c>
      <c r="J14" s="16"/>
      <c r="K14" s="16" t="s">
        <v>18</v>
      </c>
      <c r="L14" s="16"/>
      <c r="M14" s="16" t="s">
        <v>35</v>
      </c>
      <c r="N14" s="16"/>
    </row>
    <row r="15" spans="1:14">
      <c r="A15" s="205"/>
      <c r="B15" s="16" t="s">
        <v>36</v>
      </c>
      <c r="C15" s="16" t="s">
        <v>37</v>
      </c>
      <c r="D15" s="18" t="s">
        <v>196</v>
      </c>
      <c r="E15" s="18"/>
      <c r="F15" s="18"/>
      <c r="G15" s="61" t="s">
        <v>197</v>
      </c>
      <c r="H15" s="61" t="s">
        <v>198</v>
      </c>
      <c r="I15" s="7">
        <v>15</v>
      </c>
      <c r="J15" s="7"/>
      <c r="K15" s="7">
        <v>15</v>
      </c>
      <c r="L15" s="7"/>
      <c r="M15" s="7"/>
      <c r="N15" s="7"/>
    </row>
    <row r="16" spans="1:14">
      <c r="A16" s="205"/>
      <c r="B16" s="16"/>
      <c r="C16" s="16" t="s">
        <v>40</v>
      </c>
      <c r="D16" s="18" t="s">
        <v>199</v>
      </c>
      <c r="E16" s="18"/>
      <c r="F16" s="18"/>
      <c r="G16" s="61" t="s">
        <v>118</v>
      </c>
      <c r="H16" s="61" t="s">
        <v>119</v>
      </c>
      <c r="I16" s="7">
        <v>15</v>
      </c>
      <c r="J16" s="7"/>
      <c r="K16" s="7">
        <v>15</v>
      </c>
      <c r="L16" s="7"/>
      <c r="M16" s="7"/>
      <c r="N16" s="7"/>
    </row>
    <row r="17" spans="1:14">
      <c r="A17" s="205"/>
      <c r="B17" s="16"/>
      <c r="C17" s="16" t="s">
        <v>43</v>
      </c>
      <c r="D17" s="18" t="s">
        <v>155</v>
      </c>
      <c r="E17" s="18"/>
      <c r="F17" s="18"/>
      <c r="G17" s="61" t="s">
        <v>107</v>
      </c>
      <c r="H17" s="61" t="s">
        <v>108</v>
      </c>
      <c r="I17" s="7">
        <v>15</v>
      </c>
      <c r="J17" s="7"/>
      <c r="K17" s="7">
        <v>15</v>
      </c>
      <c r="L17" s="7"/>
      <c r="M17" s="7"/>
      <c r="N17" s="7"/>
    </row>
    <row r="18" ht="22.5" spans="1:14">
      <c r="A18" s="205"/>
      <c r="B18" s="41" t="s">
        <v>46</v>
      </c>
      <c r="C18" s="16" t="s">
        <v>122</v>
      </c>
      <c r="D18" s="18" t="s">
        <v>200</v>
      </c>
      <c r="E18" s="18"/>
      <c r="F18" s="18"/>
      <c r="G18" s="61" t="s">
        <v>201</v>
      </c>
      <c r="H18" s="61" t="s">
        <v>201</v>
      </c>
      <c r="I18" s="7">
        <v>15</v>
      </c>
      <c r="J18" s="7"/>
      <c r="K18" s="7">
        <v>15</v>
      </c>
      <c r="L18" s="7"/>
      <c r="M18" s="7"/>
      <c r="N18" s="7"/>
    </row>
    <row r="19" ht="22.5" spans="1:14">
      <c r="A19" s="205"/>
      <c r="B19" s="16" t="s">
        <v>104</v>
      </c>
      <c r="C19" s="16" t="s">
        <v>52</v>
      </c>
      <c r="D19" s="18" t="s">
        <v>202</v>
      </c>
      <c r="E19" s="18"/>
      <c r="F19" s="18"/>
      <c r="G19" s="61" t="s">
        <v>118</v>
      </c>
      <c r="H19" s="61" t="s">
        <v>119</v>
      </c>
      <c r="I19" s="7">
        <v>20</v>
      </c>
      <c r="J19" s="7"/>
      <c r="K19" s="7">
        <v>20</v>
      </c>
      <c r="L19" s="7"/>
      <c r="M19" s="7"/>
      <c r="N19" s="7"/>
    </row>
    <row r="20" ht="33.75" spans="1:18">
      <c r="A20" s="205"/>
      <c r="B20" s="22" t="s">
        <v>105</v>
      </c>
      <c r="C20" s="16" t="s">
        <v>57</v>
      </c>
      <c r="D20" s="18" t="s">
        <v>203</v>
      </c>
      <c r="E20" s="18"/>
      <c r="F20" s="18"/>
      <c r="G20" s="61" t="s">
        <v>107</v>
      </c>
      <c r="H20" s="61" t="s">
        <v>107</v>
      </c>
      <c r="I20" s="7">
        <v>10</v>
      </c>
      <c r="J20" s="7"/>
      <c r="K20" s="7">
        <v>10</v>
      </c>
      <c r="L20" s="7"/>
      <c r="M20" s="7"/>
      <c r="N20" s="7"/>
      <c r="R20" s="238" t="s">
        <v>204</v>
      </c>
    </row>
    <row r="21" spans="1:14">
      <c r="A21" s="215" t="s">
        <v>60</v>
      </c>
      <c r="B21" s="215"/>
      <c r="C21" s="215"/>
      <c r="D21" s="215"/>
      <c r="E21" s="215"/>
      <c r="F21" s="215"/>
      <c r="G21" s="215"/>
      <c r="H21" s="215"/>
      <c r="I21" s="215">
        <v>100</v>
      </c>
      <c r="J21" s="215"/>
      <c r="K21" s="246">
        <f>SUM(K15:L20)+N8</f>
        <v>100</v>
      </c>
      <c r="L21" s="246"/>
      <c r="M21" s="247"/>
      <c r="N21" s="247"/>
    </row>
    <row r="22" spans="1:14">
      <c r="A22" s="16" t="s">
        <v>205</v>
      </c>
      <c r="B22" s="16"/>
      <c r="C22" s="16"/>
      <c r="D22" s="16"/>
      <c r="E22" s="16"/>
      <c r="F22" s="16"/>
      <c r="G22" s="16"/>
      <c r="H22" s="16"/>
      <c r="I22" s="16"/>
      <c r="J22" s="16"/>
      <c r="K22" s="16"/>
      <c r="L22" s="16"/>
      <c r="M22" s="16"/>
      <c r="N22" s="16"/>
    </row>
    <row r="23" spans="1:14">
      <c r="A23" s="208" t="s">
        <v>206</v>
      </c>
      <c r="B23" s="244"/>
      <c r="C23" s="244"/>
      <c r="D23" s="244"/>
      <c r="E23" s="244"/>
      <c r="F23" s="244"/>
      <c r="G23" s="244"/>
      <c r="H23" s="244"/>
      <c r="I23" s="244"/>
      <c r="J23" s="244"/>
      <c r="K23" s="244"/>
      <c r="L23" s="244"/>
      <c r="M23" s="244"/>
      <c r="N23" s="244"/>
    </row>
    <row r="24" spans="1:14">
      <c r="A24" s="244"/>
      <c r="B24" s="244"/>
      <c r="C24" s="244"/>
      <c r="D24" s="244"/>
      <c r="E24" s="244"/>
      <c r="F24" s="244"/>
      <c r="G24" s="244"/>
      <c r="H24" s="244"/>
      <c r="I24" s="244"/>
      <c r="J24" s="244"/>
      <c r="K24" s="244"/>
      <c r="L24" s="244"/>
      <c r="M24" s="244"/>
      <c r="N24" s="244"/>
    </row>
    <row r="25" spans="1:14">
      <c r="A25" s="244"/>
      <c r="B25" s="244"/>
      <c r="C25" s="244"/>
      <c r="D25" s="244"/>
      <c r="E25" s="244"/>
      <c r="F25" s="244"/>
      <c r="G25" s="244"/>
      <c r="H25" s="244"/>
      <c r="I25" s="244"/>
      <c r="J25" s="244"/>
      <c r="K25" s="244"/>
      <c r="L25" s="244"/>
      <c r="M25" s="244"/>
      <c r="N25" s="244"/>
    </row>
    <row r="26" spans="1:14">
      <c r="A26" s="244"/>
      <c r="B26" s="244"/>
      <c r="C26" s="244"/>
      <c r="D26" s="244"/>
      <c r="E26" s="244"/>
      <c r="F26" s="244"/>
      <c r="G26" s="244"/>
      <c r="H26" s="244"/>
      <c r="I26" s="244"/>
      <c r="J26" s="244"/>
      <c r="K26" s="244"/>
      <c r="L26" s="244"/>
      <c r="M26" s="244"/>
      <c r="N26" s="244"/>
    </row>
    <row r="27" spans="1:14">
      <c r="A27" s="244"/>
      <c r="B27" s="244"/>
      <c r="C27" s="244"/>
      <c r="D27" s="244"/>
      <c r="E27" s="244"/>
      <c r="F27" s="244"/>
      <c r="G27" s="244"/>
      <c r="H27" s="244"/>
      <c r="I27" s="244"/>
      <c r="J27" s="244"/>
      <c r="K27" s="244"/>
      <c r="L27" s="244"/>
      <c r="M27" s="244"/>
      <c r="N27" s="244"/>
    </row>
    <row r="28" spans="1:14">
      <c r="A28" s="244"/>
      <c r="B28" s="244"/>
      <c r="C28" s="244"/>
      <c r="D28" s="244"/>
      <c r="E28" s="244"/>
      <c r="F28" s="244"/>
      <c r="G28" s="244"/>
      <c r="H28" s="244"/>
      <c r="I28" s="244"/>
      <c r="J28" s="244"/>
      <c r="K28" s="244"/>
      <c r="L28" s="244"/>
      <c r="M28" s="244"/>
      <c r="N28" s="244"/>
    </row>
    <row r="29" spans="1:14">
      <c r="A29" s="244"/>
      <c r="B29" s="244"/>
      <c r="C29" s="244"/>
      <c r="D29" s="244"/>
      <c r="E29" s="244"/>
      <c r="F29" s="244"/>
      <c r="G29" s="244"/>
      <c r="H29" s="244"/>
      <c r="I29" s="244"/>
      <c r="J29" s="244"/>
      <c r="K29" s="244"/>
      <c r="L29" s="244"/>
      <c r="M29" s="244"/>
      <c r="N29" s="244"/>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8" t="s">
        <v>207</v>
      </c>
      <c r="D4" s="8"/>
      <c r="E4" s="8"/>
      <c r="F4" s="8"/>
      <c r="G4" s="8"/>
      <c r="H4" s="8"/>
      <c r="I4" s="8"/>
      <c r="J4" s="8"/>
      <c r="K4" s="8"/>
      <c r="L4" s="8"/>
      <c r="M4" s="8"/>
      <c r="N4" s="8"/>
    </row>
    <row r="5" spans="1:14">
      <c r="A5" s="6" t="s">
        <v>5</v>
      </c>
      <c r="B5" s="6"/>
      <c r="C5" s="7" t="s">
        <v>6</v>
      </c>
      <c r="D5" s="8"/>
      <c r="E5" s="8"/>
      <c r="F5" s="8"/>
      <c r="G5" s="8"/>
      <c r="H5" s="6" t="s">
        <v>7</v>
      </c>
      <c r="I5" s="6"/>
      <c r="J5" s="7" t="s">
        <v>146</v>
      </c>
      <c r="K5" s="8"/>
      <c r="L5" s="8"/>
      <c r="M5" s="8"/>
      <c r="N5" s="8"/>
    </row>
    <row r="6" spans="1:14">
      <c r="A6" s="6" t="s">
        <v>9</v>
      </c>
      <c r="B6" s="6"/>
      <c r="C6" s="7" t="s">
        <v>208</v>
      </c>
      <c r="D6" s="8"/>
      <c r="E6" s="8"/>
      <c r="F6" s="8"/>
      <c r="G6" s="8"/>
      <c r="H6" s="6" t="s">
        <v>11</v>
      </c>
      <c r="I6" s="6"/>
      <c r="J6" s="8">
        <v>64565821</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10</v>
      </c>
      <c r="F8" s="8">
        <v>10</v>
      </c>
      <c r="G8" s="8"/>
      <c r="H8" s="8">
        <v>10</v>
      </c>
      <c r="I8" s="8"/>
      <c r="J8" s="6">
        <v>10</v>
      </c>
      <c r="K8" s="6"/>
      <c r="L8" s="20">
        <v>1</v>
      </c>
      <c r="M8" s="8"/>
      <c r="N8" s="8">
        <v>10</v>
      </c>
    </row>
    <row r="9" spans="1:14">
      <c r="A9" s="10"/>
      <c r="B9" s="10"/>
      <c r="C9" s="6" t="s">
        <v>20</v>
      </c>
      <c r="D9" s="6"/>
      <c r="E9" s="8">
        <v>10</v>
      </c>
      <c r="F9" s="8">
        <v>10</v>
      </c>
      <c r="G9" s="8"/>
      <c r="H9" s="8">
        <v>10</v>
      </c>
      <c r="I9" s="8"/>
      <c r="J9" s="8" t="s">
        <v>21</v>
      </c>
      <c r="K9" s="8"/>
      <c r="L9" s="20">
        <v>1</v>
      </c>
      <c r="M9" s="8"/>
      <c r="N9" s="8"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7" t="s">
        <v>209</v>
      </c>
      <c r="C13" s="8"/>
      <c r="D13" s="8"/>
      <c r="E13" s="8"/>
      <c r="F13" s="8"/>
      <c r="G13" s="8"/>
      <c r="H13" s="7" t="s">
        <v>210</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211</v>
      </c>
      <c r="E15" s="32"/>
      <c r="F15" s="32"/>
      <c r="G15" s="34" t="s">
        <v>212</v>
      </c>
      <c r="H15" s="272" t="s">
        <v>212</v>
      </c>
      <c r="I15" s="8">
        <v>15</v>
      </c>
      <c r="J15" s="8"/>
      <c r="K15" s="8">
        <v>15</v>
      </c>
      <c r="L15" s="8"/>
      <c r="M15" s="8"/>
      <c r="N15" s="8"/>
    </row>
    <row r="16" spans="1:14">
      <c r="A16" s="17"/>
      <c r="B16" s="6"/>
      <c r="C16" s="6" t="s">
        <v>40</v>
      </c>
      <c r="D16" s="31" t="s">
        <v>213</v>
      </c>
      <c r="E16" s="32"/>
      <c r="F16" s="32"/>
      <c r="G16" s="61" t="s">
        <v>97</v>
      </c>
      <c r="H16" s="7" t="s">
        <v>214</v>
      </c>
      <c r="I16" s="8">
        <v>15</v>
      </c>
      <c r="J16" s="8"/>
      <c r="K16" s="8">
        <v>13</v>
      </c>
      <c r="L16" s="8"/>
      <c r="M16" s="8" t="s">
        <v>215</v>
      </c>
      <c r="N16" s="8"/>
    </row>
    <row r="17" spans="1:14">
      <c r="A17" s="17"/>
      <c r="B17" s="6"/>
      <c r="C17" s="6" t="s">
        <v>43</v>
      </c>
      <c r="D17" s="31" t="s">
        <v>137</v>
      </c>
      <c r="E17" s="32"/>
      <c r="F17" s="32"/>
      <c r="G17" s="34" t="s">
        <v>107</v>
      </c>
      <c r="H17" s="20" t="s">
        <v>99</v>
      </c>
      <c r="I17" s="8">
        <v>15</v>
      </c>
      <c r="J17" s="8"/>
      <c r="K17" s="8">
        <v>15</v>
      </c>
      <c r="L17" s="8"/>
      <c r="M17" s="8"/>
      <c r="N17" s="8"/>
    </row>
    <row r="18" ht="22.5" spans="1:14">
      <c r="A18" s="17"/>
      <c r="B18" s="21" t="s">
        <v>46</v>
      </c>
      <c r="C18" s="16" t="s">
        <v>47</v>
      </c>
      <c r="D18" s="31" t="s">
        <v>216</v>
      </c>
      <c r="E18" s="32"/>
      <c r="F18" s="32"/>
      <c r="G18" s="34" t="s">
        <v>217</v>
      </c>
      <c r="H18" s="34" t="s">
        <v>217</v>
      </c>
      <c r="I18" s="8">
        <v>15</v>
      </c>
      <c r="J18" s="8"/>
      <c r="K18" s="8">
        <v>15</v>
      </c>
      <c r="L18" s="8"/>
      <c r="M18" s="8"/>
      <c r="N18" s="8"/>
    </row>
    <row r="19" ht="22.5" spans="1:14">
      <c r="A19" s="17"/>
      <c r="B19" s="16" t="s">
        <v>104</v>
      </c>
      <c r="C19" s="22" t="s">
        <v>52</v>
      </c>
      <c r="D19" s="31" t="s">
        <v>218</v>
      </c>
      <c r="E19" s="32"/>
      <c r="F19" s="32"/>
      <c r="G19" s="61" t="s">
        <v>97</v>
      </c>
      <c r="H19" s="8" t="s">
        <v>214</v>
      </c>
      <c r="I19" s="8">
        <v>20</v>
      </c>
      <c r="J19" s="8"/>
      <c r="K19" s="8">
        <v>17</v>
      </c>
      <c r="L19" s="8"/>
      <c r="M19" s="8"/>
      <c r="N19" s="8"/>
    </row>
    <row r="20" ht="33.75" spans="1:14">
      <c r="A20" s="17"/>
      <c r="B20" s="22" t="s">
        <v>56</v>
      </c>
      <c r="C20" s="6" t="s">
        <v>57</v>
      </c>
      <c r="D20" s="31" t="s">
        <v>126</v>
      </c>
      <c r="E20" s="32"/>
      <c r="F20" s="32"/>
      <c r="G20" s="61" t="s">
        <v>97</v>
      </c>
      <c r="H20" s="7" t="s">
        <v>219</v>
      </c>
      <c r="I20" s="8">
        <v>10</v>
      </c>
      <c r="J20" s="8"/>
      <c r="K20" s="8">
        <v>5</v>
      </c>
      <c r="L20" s="8"/>
      <c r="M20" s="7" t="s">
        <v>220</v>
      </c>
      <c r="N20" s="8"/>
    </row>
    <row r="21" spans="1:14">
      <c r="A21" s="23" t="s">
        <v>60</v>
      </c>
      <c r="B21" s="23"/>
      <c r="C21" s="23"/>
      <c r="D21" s="23"/>
      <c r="E21" s="23"/>
      <c r="F21" s="23"/>
      <c r="G21" s="23"/>
      <c r="H21" s="23"/>
      <c r="I21" s="23">
        <v>100</v>
      </c>
      <c r="J21" s="23"/>
      <c r="K21" s="29">
        <v>90</v>
      </c>
      <c r="L21" s="29"/>
      <c r="M21" s="30"/>
      <c r="N21" s="30"/>
    </row>
    <row r="22" spans="1:14">
      <c r="A22" s="24" t="s">
        <v>160</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4.7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5" width="2" style="1" customWidth="1"/>
    <col min="16"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221</v>
      </c>
      <c r="D4" s="8"/>
      <c r="E4" s="8"/>
      <c r="F4" s="8"/>
      <c r="G4" s="8"/>
      <c r="H4" s="8"/>
      <c r="I4" s="8"/>
      <c r="J4" s="8"/>
      <c r="K4" s="8"/>
      <c r="L4" s="8"/>
      <c r="M4" s="8"/>
      <c r="N4" s="8"/>
    </row>
    <row r="5" spans="1:14">
      <c r="A5" s="6" t="s">
        <v>5</v>
      </c>
      <c r="B5" s="6"/>
      <c r="C5" s="7" t="s">
        <v>6</v>
      </c>
      <c r="D5" s="8"/>
      <c r="E5" s="8"/>
      <c r="F5" s="8"/>
      <c r="G5" s="8"/>
      <c r="H5" s="6" t="s">
        <v>7</v>
      </c>
      <c r="I5" s="6"/>
      <c r="J5" s="7" t="s">
        <v>146</v>
      </c>
      <c r="K5" s="8"/>
      <c r="L5" s="8"/>
      <c r="M5" s="8"/>
      <c r="N5" s="8"/>
    </row>
    <row r="6" spans="1:14">
      <c r="A6" s="6" t="s">
        <v>9</v>
      </c>
      <c r="B6" s="6"/>
      <c r="C6" s="7" t="s">
        <v>222</v>
      </c>
      <c r="D6" s="8"/>
      <c r="E6" s="8"/>
      <c r="F6" s="8"/>
      <c r="G6" s="8"/>
      <c r="H6" s="6" t="s">
        <v>11</v>
      </c>
      <c r="I6" s="6"/>
      <c r="J6" s="8">
        <v>64567153</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0.2</v>
      </c>
      <c r="F8" s="8">
        <v>0.2</v>
      </c>
      <c r="G8" s="8"/>
      <c r="H8" s="8">
        <v>0.2</v>
      </c>
      <c r="I8" s="8"/>
      <c r="J8" s="6">
        <v>10</v>
      </c>
      <c r="K8" s="6"/>
      <c r="L8" s="69">
        <v>1</v>
      </c>
      <c r="M8" s="70"/>
      <c r="N8" s="8">
        <v>10</v>
      </c>
    </row>
    <row r="9" spans="1:14">
      <c r="A9" s="10"/>
      <c r="B9" s="10"/>
      <c r="C9" s="6" t="s">
        <v>20</v>
      </c>
      <c r="D9" s="6"/>
      <c r="E9" s="8">
        <v>0.2</v>
      </c>
      <c r="F9" s="8">
        <v>0.2</v>
      </c>
      <c r="G9" s="8"/>
      <c r="H9" s="8">
        <v>0.2</v>
      </c>
      <c r="I9" s="8"/>
      <c r="J9" s="8" t="s">
        <v>21</v>
      </c>
      <c r="K9" s="8"/>
      <c r="L9" s="69">
        <v>1</v>
      </c>
      <c r="M9" s="70"/>
      <c r="N9" s="8"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66" t="s">
        <v>223</v>
      </c>
      <c r="C13" s="67"/>
      <c r="D13" s="67"/>
      <c r="E13" s="67"/>
      <c r="F13" s="67"/>
      <c r="G13" s="67"/>
      <c r="H13" s="13" t="s">
        <v>224</v>
      </c>
      <c r="I13" s="14"/>
      <c r="J13" s="14"/>
      <c r="K13" s="14"/>
      <c r="L13" s="14"/>
      <c r="M13" s="14"/>
      <c r="N13" s="14"/>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151</v>
      </c>
      <c r="E15" s="32"/>
      <c r="F15" s="32"/>
      <c r="G15" s="273" t="s">
        <v>225</v>
      </c>
      <c r="H15" s="273" t="s">
        <v>225</v>
      </c>
      <c r="I15" s="8">
        <v>15</v>
      </c>
      <c r="J15" s="8"/>
      <c r="K15" s="8">
        <v>15</v>
      </c>
      <c r="L15" s="8"/>
      <c r="M15" s="8"/>
      <c r="N15" s="8"/>
    </row>
    <row r="16" spans="1:14">
      <c r="A16" s="17"/>
      <c r="B16" s="6"/>
      <c r="C16" s="6" t="s">
        <v>40</v>
      </c>
      <c r="D16" s="31" t="s">
        <v>226</v>
      </c>
      <c r="E16" s="32"/>
      <c r="F16" s="32"/>
      <c r="G16" s="68" t="s">
        <v>227</v>
      </c>
      <c r="H16" s="68" t="s">
        <v>227</v>
      </c>
      <c r="I16" s="8">
        <v>15</v>
      </c>
      <c r="J16" s="8"/>
      <c r="K16" s="8">
        <v>15</v>
      </c>
      <c r="L16" s="8"/>
      <c r="M16" s="8"/>
      <c r="N16" s="8"/>
    </row>
    <row r="17" spans="1:14">
      <c r="A17" s="17"/>
      <c r="B17" s="6"/>
      <c r="C17" s="6" t="s">
        <v>43</v>
      </c>
      <c r="D17" s="31" t="s">
        <v>137</v>
      </c>
      <c r="E17" s="32"/>
      <c r="F17" s="32"/>
      <c r="G17" s="68" t="s">
        <v>107</v>
      </c>
      <c r="H17" s="68" t="s">
        <v>107</v>
      </c>
      <c r="I17" s="8">
        <v>15</v>
      </c>
      <c r="J17" s="8"/>
      <c r="K17" s="8">
        <v>15</v>
      </c>
      <c r="L17" s="8"/>
      <c r="M17" s="8"/>
      <c r="N17" s="8"/>
    </row>
    <row r="18" ht="22.5" spans="1:14">
      <c r="A18" s="17"/>
      <c r="B18" s="41" t="s">
        <v>46</v>
      </c>
      <c r="C18" s="16" t="s">
        <v>122</v>
      </c>
      <c r="D18" s="31" t="s">
        <v>228</v>
      </c>
      <c r="E18" s="32"/>
      <c r="F18" s="32"/>
      <c r="G18" s="273" t="s">
        <v>229</v>
      </c>
      <c r="H18" s="273" t="s">
        <v>229</v>
      </c>
      <c r="I18" s="8">
        <v>15</v>
      </c>
      <c r="J18" s="8"/>
      <c r="K18" s="8">
        <v>15</v>
      </c>
      <c r="L18" s="8"/>
      <c r="M18" s="8"/>
      <c r="N18" s="8"/>
    </row>
    <row r="19" ht="22.5" spans="1:14">
      <c r="A19" s="17"/>
      <c r="B19" s="16" t="s">
        <v>104</v>
      </c>
      <c r="C19" s="22" t="s">
        <v>52</v>
      </c>
      <c r="D19" s="31" t="s">
        <v>230</v>
      </c>
      <c r="E19" s="32"/>
      <c r="F19" s="32"/>
      <c r="G19" s="68" t="s">
        <v>54</v>
      </c>
      <c r="H19" s="68" t="s">
        <v>55</v>
      </c>
      <c r="I19" s="8">
        <v>20</v>
      </c>
      <c r="J19" s="8"/>
      <c r="K19" s="8">
        <v>20</v>
      </c>
      <c r="L19" s="8"/>
      <c r="M19" s="8"/>
      <c r="N19" s="8"/>
    </row>
    <row r="20" ht="33.75" spans="1:14">
      <c r="A20" s="17"/>
      <c r="B20" s="22" t="s">
        <v>56</v>
      </c>
      <c r="C20" s="6" t="s">
        <v>57</v>
      </c>
      <c r="D20" s="31" t="s">
        <v>159</v>
      </c>
      <c r="E20" s="32"/>
      <c r="F20" s="32"/>
      <c r="G20" s="68" t="s">
        <v>227</v>
      </c>
      <c r="H20" s="68" t="s">
        <v>227</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160</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8" t="s">
        <v>231</v>
      </c>
      <c r="D4" s="8"/>
      <c r="E4" s="8"/>
      <c r="F4" s="8"/>
      <c r="G4" s="8"/>
      <c r="H4" s="8"/>
      <c r="I4" s="8"/>
      <c r="J4" s="8"/>
      <c r="K4" s="8"/>
      <c r="L4" s="8"/>
      <c r="M4" s="8"/>
      <c r="N4" s="8"/>
    </row>
    <row r="5" spans="1:14">
      <c r="A5" s="6" t="s">
        <v>5</v>
      </c>
      <c r="B5" s="6"/>
      <c r="C5" s="7" t="s">
        <v>6</v>
      </c>
      <c r="D5" s="8"/>
      <c r="E5" s="8"/>
      <c r="F5" s="8"/>
      <c r="G5" s="8"/>
      <c r="H5" s="6" t="s">
        <v>7</v>
      </c>
      <c r="I5" s="6"/>
      <c r="J5" s="7" t="s">
        <v>146</v>
      </c>
      <c r="K5" s="8"/>
      <c r="L5" s="8"/>
      <c r="M5" s="8"/>
      <c r="N5" s="8"/>
    </row>
    <row r="6" spans="1:14">
      <c r="A6" s="6" t="s">
        <v>9</v>
      </c>
      <c r="B6" s="6"/>
      <c r="C6" s="7" t="s">
        <v>208</v>
      </c>
      <c r="D6" s="8"/>
      <c r="E6" s="8"/>
      <c r="F6" s="8"/>
      <c r="G6" s="8"/>
      <c r="H6" s="6" t="s">
        <v>11</v>
      </c>
      <c r="I6" s="6"/>
      <c r="J6" s="8">
        <v>64565821</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2.856</v>
      </c>
      <c r="F8" s="8">
        <v>2.856</v>
      </c>
      <c r="G8" s="8"/>
      <c r="H8" s="8">
        <v>2.856</v>
      </c>
      <c r="I8" s="8"/>
      <c r="J8" s="6">
        <v>10</v>
      </c>
      <c r="K8" s="6"/>
      <c r="L8" s="20">
        <v>1</v>
      </c>
      <c r="M8" s="8"/>
      <c r="N8" s="8">
        <v>10</v>
      </c>
    </row>
    <row r="9" spans="1:14">
      <c r="A9" s="10"/>
      <c r="B9" s="10"/>
      <c r="C9" s="6" t="s">
        <v>20</v>
      </c>
      <c r="D9" s="6"/>
      <c r="E9" s="8">
        <v>2.856</v>
      </c>
      <c r="F9" s="8">
        <v>2.856</v>
      </c>
      <c r="G9" s="8"/>
      <c r="H9" s="8">
        <v>2.856</v>
      </c>
      <c r="I9" s="8"/>
      <c r="J9" s="8" t="s">
        <v>21</v>
      </c>
      <c r="K9" s="8"/>
      <c r="L9" s="20">
        <v>1</v>
      </c>
      <c r="M9" s="8"/>
      <c r="N9" s="8"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7" t="s">
        <v>232</v>
      </c>
      <c r="C13" s="8"/>
      <c r="D13" s="8"/>
      <c r="E13" s="8"/>
      <c r="F13" s="8"/>
      <c r="G13" s="8"/>
      <c r="H13" s="7" t="s">
        <v>233</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151</v>
      </c>
      <c r="E15" s="32"/>
      <c r="F15" s="32"/>
      <c r="G15" s="34" t="s">
        <v>234</v>
      </c>
      <c r="H15" s="272" t="s">
        <v>235</v>
      </c>
      <c r="I15" s="8">
        <v>15</v>
      </c>
      <c r="J15" s="8"/>
      <c r="K15" s="8">
        <v>15</v>
      </c>
      <c r="L15" s="8"/>
      <c r="M15" s="8"/>
      <c r="N15" s="8"/>
    </row>
    <row r="16" spans="1:14">
      <c r="A16" s="17"/>
      <c r="B16" s="6"/>
      <c r="C16" s="6" t="s">
        <v>40</v>
      </c>
      <c r="D16" s="31" t="s">
        <v>236</v>
      </c>
      <c r="E16" s="32"/>
      <c r="F16" s="32"/>
      <c r="G16" s="34" t="s">
        <v>107</v>
      </c>
      <c r="H16" s="20" t="s">
        <v>99</v>
      </c>
      <c r="I16" s="8">
        <v>15</v>
      </c>
      <c r="J16" s="8"/>
      <c r="K16" s="8">
        <v>15</v>
      </c>
      <c r="L16" s="8"/>
      <c r="M16" s="8"/>
      <c r="N16" s="8"/>
    </row>
    <row r="17" spans="1:14">
      <c r="A17" s="17"/>
      <c r="B17" s="6"/>
      <c r="C17" s="6" t="s">
        <v>43</v>
      </c>
      <c r="D17" s="31" t="s">
        <v>137</v>
      </c>
      <c r="E17" s="32"/>
      <c r="F17" s="32"/>
      <c r="G17" s="34" t="s">
        <v>227</v>
      </c>
      <c r="H17" s="20" t="s">
        <v>99</v>
      </c>
      <c r="I17" s="8">
        <v>15</v>
      </c>
      <c r="J17" s="8"/>
      <c r="K17" s="8">
        <v>15</v>
      </c>
      <c r="L17" s="8"/>
      <c r="M17" s="8"/>
      <c r="N17" s="8"/>
    </row>
    <row r="18" ht="22.5" spans="1:14">
      <c r="A18" s="17"/>
      <c r="B18" s="21" t="s">
        <v>46</v>
      </c>
      <c r="C18" s="16" t="s">
        <v>47</v>
      </c>
      <c r="D18" s="31" t="s">
        <v>237</v>
      </c>
      <c r="E18" s="32"/>
      <c r="F18" s="32"/>
      <c r="G18" s="34" t="s">
        <v>238</v>
      </c>
      <c r="H18" s="34" t="s">
        <v>238</v>
      </c>
      <c r="I18" s="8">
        <v>15</v>
      </c>
      <c r="J18" s="8"/>
      <c r="K18" s="8">
        <v>15</v>
      </c>
      <c r="L18" s="8"/>
      <c r="M18" s="8"/>
      <c r="N18" s="8"/>
    </row>
    <row r="19" ht="22.5" spans="1:14">
      <c r="A19" s="17"/>
      <c r="B19" s="16" t="s">
        <v>104</v>
      </c>
      <c r="C19" s="22" t="s">
        <v>52</v>
      </c>
      <c r="D19" s="31" t="s">
        <v>239</v>
      </c>
      <c r="E19" s="32"/>
      <c r="F19" s="32"/>
      <c r="G19" s="61" t="s">
        <v>97</v>
      </c>
      <c r="H19" s="7" t="s">
        <v>55</v>
      </c>
      <c r="I19" s="8">
        <v>20</v>
      </c>
      <c r="J19" s="8"/>
      <c r="K19" s="8">
        <v>20</v>
      </c>
      <c r="L19" s="8"/>
      <c r="M19" s="8"/>
      <c r="N19" s="8"/>
    </row>
    <row r="20" ht="33.75" spans="1:14">
      <c r="A20" s="17"/>
      <c r="B20" s="22" t="s">
        <v>56</v>
      </c>
      <c r="C20" s="6" t="s">
        <v>57</v>
      </c>
      <c r="D20" s="31" t="s">
        <v>159</v>
      </c>
      <c r="E20" s="32"/>
      <c r="F20" s="32"/>
      <c r="G20" s="34" t="s">
        <v>227</v>
      </c>
      <c r="H20" s="20" t="s">
        <v>240</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160</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241</v>
      </c>
      <c r="D4" s="8"/>
      <c r="E4" s="8"/>
      <c r="F4" s="8"/>
      <c r="G4" s="8"/>
      <c r="H4" s="8"/>
      <c r="I4" s="8"/>
      <c r="J4" s="8"/>
      <c r="K4" s="8"/>
      <c r="L4" s="8"/>
      <c r="M4" s="8"/>
      <c r="N4" s="8"/>
    </row>
    <row r="5" spans="1:14">
      <c r="A5" s="6" t="s">
        <v>5</v>
      </c>
      <c r="B5" s="6"/>
      <c r="C5" s="7" t="s">
        <v>6</v>
      </c>
      <c r="D5" s="8"/>
      <c r="E5" s="8"/>
      <c r="F5" s="8"/>
      <c r="G5" s="8"/>
      <c r="H5" s="6" t="s">
        <v>7</v>
      </c>
      <c r="I5" s="6"/>
      <c r="J5" s="7" t="s">
        <v>242</v>
      </c>
      <c r="K5" s="8"/>
      <c r="L5" s="8"/>
      <c r="M5" s="8"/>
      <c r="N5" s="8"/>
    </row>
    <row r="6" spans="1:14">
      <c r="A6" s="6" t="s">
        <v>9</v>
      </c>
      <c r="B6" s="6"/>
      <c r="C6" s="7" t="s">
        <v>243</v>
      </c>
      <c r="D6" s="8"/>
      <c r="E6" s="8"/>
      <c r="F6" s="8"/>
      <c r="G6" s="8"/>
      <c r="H6" s="6" t="s">
        <v>11</v>
      </c>
      <c r="I6" s="6"/>
      <c r="J6" s="8">
        <v>64566064</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47.212986</v>
      </c>
      <c r="F8" s="8">
        <v>47.212986</v>
      </c>
      <c r="G8" s="8"/>
      <c r="H8" s="8">
        <v>47.212986</v>
      </c>
      <c r="I8" s="8"/>
      <c r="J8" s="6">
        <v>10</v>
      </c>
      <c r="K8" s="6"/>
      <c r="L8" s="20">
        <v>1</v>
      </c>
      <c r="M8" s="8"/>
      <c r="N8" s="8">
        <v>10</v>
      </c>
    </row>
    <row r="9" spans="1:14">
      <c r="A9" s="10"/>
      <c r="B9" s="10"/>
      <c r="C9" s="6" t="s">
        <v>20</v>
      </c>
      <c r="D9" s="6"/>
      <c r="E9" s="8">
        <v>47.212986</v>
      </c>
      <c r="F9" s="8">
        <v>47.212986</v>
      </c>
      <c r="G9" s="8"/>
      <c r="H9" s="8">
        <v>47.212986</v>
      </c>
      <c r="I9" s="8"/>
      <c r="J9" s="8" t="s">
        <v>21</v>
      </c>
      <c r="K9" s="8"/>
      <c r="L9" s="20">
        <v>1</v>
      </c>
      <c r="M9" s="8"/>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t="s">
        <v>21</v>
      </c>
      <c r="M11" s="8"/>
      <c r="N11" s="8" t="s">
        <v>21</v>
      </c>
    </row>
    <row r="12" spans="1:14">
      <c r="A12" s="6" t="s">
        <v>24</v>
      </c>
      <c r="B12" s="6" t="s">
        <v>25</v>
      </c>
      <c r="C12" s="6"/>
      <c r="D12" s="6"/>
      <c r="E12" s="6"/>
      <c r="F12" s="6"/>
      <c r="G12" s="6"/>
      <c r="H12" s="6" t="s">
        <v>26</v>
      </c>
      <c r="I12" s="6"/>
      <c r="J12" s="6"/>
      <c r="K12" s="6"/>
      <c r="L12" s="6"/>
      <c r="M12" s="6"/>
      <c r="N12" s="6"/>
    </row>
    <row r="13" spans="1:14">
      <c r="A13" s="6"/>
      <c r="B13" s="7" t="s">
        <v>244</v>
      </c>
      <c r="C13" s="8"/>
      <c r="D13" s="8"/>
      <c r="E13" s="8"/>
      <c r="F13" s="8"/>
      <c r="G13" s="8"/>
      <c r="H13" s="7" t="s">
        <v>245</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2" t="s">
        <v>246</v>
      </c>
      <c r="E15" s="32"/>
      <c r="F15" s="32"/>
      <c r="G15" s="274" t="s">
        <v>247</v>
      </c>
      <c r="H15" s="8" t="s">
        <v>248</v>
      </c>
      <c r="I15" s="8">
        <v>15</v>
      </c>
      <c r="J15" s="8"/>
      <c r="K15" s="8">
        <v>15</v>
      </c>
      <c r="L15" s="8"/>
      <c r="M15" s="8"/>
      <c r="N15" s="8"/>
    </row>
    <row r="16" spans="1:14">
      <c r="A16" s="17"/>
      <c r="B16" s="6"/>
      <c r="C16" s="6" t="s">
        <v>40</v>
      </c>
      <c r="D16" s="32" t="s">
        <v>249</v>
      </c>
      <c r="E16" s="32"/>
      <c r="F16" s="32"/>
      <c r="G16" s="7" t="s">
        <v>54</v>
      </c>
      <c r="H16" s="7" t="s">
        <v>55</v>
      </c>
      <c r="I16" s="8">
        <v>15</v>
      </c>
      <c r="J16" s="8"/>
      <c r="K16" s="8">
        <v>15</v>
      </c>
      <c r="L16" s="8"/>
      <c r="M16" s="8"/>
      <c r="N16" s="8"/>
    </row>
    <row r="17" spans="1:14">
      <c r="A17" s="17"/>
      <c r="B17" s="6"/>
      <c r="C17" s="6" t="s">
        <v>43</v>
      </c>
      <c r="D17" s="32" t="s">
        <v>250</v>
      </c>
      <c r="E17" s="32"/>
      <c r="F17" s="32"/>
      <c r="G17" s="237" t="s">
        <v>107</v>
      </c>
      <c r="H17" s="20">
        <v>1</v>
      </c>
      <c r="I17" s="8">
        <v>15</v>
      </c>
      <c r="J17" s="8"/>
      <c r="K17" s="8">
        <v>15</v>
      </c>
      <c r="L17" s="8"/>
      <c r="M17" s="8"/>
      <c r="N17" s="8"/>
    </row>
    <row r="18" ht="23.25" spans="1:18">
      <c r="A18" s="17"/>
      <c r="B18" s="21" t="s">
        <v>46</v>
      </c>
      <c r="C18" s="16" t="s">
        <v>47</v>
      </c>
      <c r="D18" s="31" t="s">
        <v>251</v>
      </c>
      <c r="E18" s="32"/>
      <c r="F18" s="32"/>
      <c r="G18" s="275" t="s">
        <v>252</v>
      </c>
      <c r="H18" s="8" t="s">
        <v>253</v>
      </c>
      <c r="I18" s="8">
        <v>15</v>
      </c>
      <c r="J18" s="8"/>
      <c r="K18" s="8">
        <v>15</v>
      </c>
      <c r="L18" s="8"/>
      <c r="M18" s="8"/>
      <c r="N18" s="8"/>
      <c r="R18" s="276" t="s">
        <v>254</v>
      </c>
    </row>
    <row r="19" ht="22.5" spans="1:14">
      <c r="A19" s="17"/>
      <c r="B19" s="6" t="s">
        <v>104</v>
      </c>
      <c r="C19" s="22" t="s">
        <v>52</v>
      </c>
      <c r="D19" s="31" t="s">
        <v>255</v>
      </c>
      <c r="E19" s="32"/>
      <c r="F19" s="32"/>
      <c r="G19" s="275" t="s">
        <v>212</v>
      </c>
      <c r="H19" s="8" t="s">
        <v>256</v>
      </c>
      <c r="I19" s="8">
        <v>20</v>
      </c>
      <c r="J19" s="8"/>
      <c r="K19" s="8">
        <v>20</v>
      </c>
      <c r="L19" s="8"/>
      <c r="M19" s="8"/>
      <c r="N19" s="8"/>
    </row>
    <row r="20" ht="33.75" spans="1:14">
      <c r="A20" s="17"/>
      <c r="B20" s="22" t="s">
        <v>56</v>
      </c>
      <c r="C20" s="6" t="s">
        <v>57</v>
      </c>
      <c r="D20" s="32" t="s">
        <v>257</v>
      </c>
      <c r="E20" s="32"/>
      <c r="F20" s="32"/>
      <c r="G20" s="237" t="s">
        <v>107</v>
      </c>
      <c r="H20" s="8">
        <v>95</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258</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259</v>
      </c>
      <c r="D4" s="8"/>
      <c r="E4" s="8"/>
      <c r="F4" s="8"/>
      <c r="G4" s="8"/>
      <c r="H4" s="8"/>
      <c r="I4" s="8"/>
      <c r="J4" s="8"/>
      <c r="K4" s="8"/>
      <c r="L4" s="8"/>
      <c r="M4" s="8"/>
      <c r="N4" s="8"/>
    </row>
    <row r="5" spans="1:14">
      <c r="A5" s="6" t="s">
        <v>5</v>
      </c>
      <c r="B5" s="6"/>
      <c r="C5" s="7" t="s">
        <v>260</v>
      </c>
      <c r="D5" s="8"/>
      <c r="E5" s="8"/>
      <c r="F5" s="8"/>
      <c r="G5" s="8"/>
      <c r="H5" s="6" t="s">
        <v>7</v>
      </c>
      <c r="I5" s="6"/>
      <c r="J5" s="8"/>
      <c r="K5" s="8"/>
      <c r="L5" s="8"/>
      <c r="M5" s="8"/>
      <c r="N5" s="8"/>
    </row>
    <row r="6" spans="1:14">
      <c r="A6" s="6" t="s">
        <v>9</v>
      </c>
      <c r="B6" s="6"/>
      <c r="C6" s="7" t="s">
        <v>261</v>
      </c>
      <c r="D6" s="8"/>
      <c r="E6" s="8"/>
      <c r="F6" s="8"/>
      <c r="G6" s="8"/>
      <c r="H6" s="6" t="s">
        <v>11</v>
      </c>
      <c r="I6" s="6"/>
      <c r="J6" s="8">
        <v>64566179</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61.4</v>
      </c>
      <c r="F8" s="8">
        <v>61.4</v>
      </c>
      <c r="G8" s="8"/>
      <c r="H8" s="8">
        <v>61.34</v>
      </c>
      <c r="I8" s="8"/>
      <c r="J8" s="6">
        <v>10</v>
      </c>
      <c r="K8" s="6"/>
      <c r="L8" s="35">
        <v>0.999</v>
      </c>
      <c r="M8" s="8"/>
      <c r="N8" s="8">
        <v>9.99</v>
      </c>
    </row>
    <row r="9" spans="1:14">
      <c r="A9" s="10"/>
      <c r="B9" s="10"/>
      <c r="C9" s="6" t="s">
        <v>20</v>
      </c>
      <c r="D9" s="6"/>
      <c r="E9" s="8">
        <v>61.4</v>
      </c>
      <c r="F9" s="8">
        <v>61.4</v>
      </c>
      <c r="G9" s="8"/>
      <c r="H9" s="8">
        <v>61.34</v>
      </c>
      <c r="I9" s="8"/>
      <c r="J9" s="8" t="s">
        <v>21</v>
      </c>
      <c r="K9" s="8"/>
      <c r="L9" s="35">
        <v>0.999</v>
      </c>
      <c r="M9" s="8"/>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t="s">
        <v>21</v>
      </c>
      <c r="M11" s="8"/>
      <c r="N11" s="8" t="s">
        <v>21</v>
      </c>
    </row>
    <row r="12" spans="1:14">
      <c r="A12" s="6" t="s">
        <v>24</v>
      </c>
      <c r="B12" s="6" t="s">
        <v>25</v>
      </c>
      <c r="C12" s="6"/>
      <c r="D12" s="6"/>
      <c r="E12" s="6"/>
      <c r="F12" s="6"/>
      <c r="G12" s="6"/>
      <c r="H12" s="6" t="s">
        <v>26</v>
      </c>
      <c r="I12" s="6"/>
      <c r="J12" s="6"/>
      <c r="K12" s="6"/>
      <c r="L12" s="6"/>
      <c r="M12" s="6"/>
      <c r="N12" s="6"/>
    </row>
    <row r="13" spans="1:14">
      <c r="A13" s="6"/>
      <c r="B13" s="7" t="s">
        <v>262</v>
      </c>
      <c r="C13" s="8"/>
      <c r="D13" s="8"/>
      <c r="E13" s="8"/>
      <c r="F13" s="8"/>
      <c r="G13" s="8"/>
      <c r="H13" s="7" t="s">
        <v>263</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228" t="s">
        <v>264</v>
      </c>
      <c r="E15" s="229"/>
      <c r="F15" s="230"/>
      <c r="G15" s="231" t="s">
        <v>59</v>
      </c>
      <c r="H15" s="232">
        <v>0.95</v>
      </c>
      <c r="I15" s="235">
        <v>15</v>
      </c>
      <c r="J15" s="236"/>
      <c r="K15" s="235">
        <v>15</v>
      </c>
      <c r="L15" s="236">
        <v>15</v>
      </c>
      <c r="M15" s="235"/>
      <c r="N15" s="236"/>
    </row>
    <row r="16" spans="1:14">
      <c r="A16" s="17"/>
      <c r="B16" s="6"/>
      <c r="C16" s="6" t="s">
        <v>40</v>
      </c>
      <c r="D16" s="228" t="s">
        <v>265</v>
      </c>
      <c r="E16" s="229"/>
      <c r="F16" s="230"/>
      <c r="G16" s="231" t="s">
        <v>107</v>
      </c>
      <c r="H16" s="232">
        <v>1</v>
      </c>
      <c r="I16" s="235">
        <v>15</v>
      </c>
      <c r="J16" s="236"/>
      <c r="K16" s="235">
        <v>15</v>
      </c>
      <c r="L16" s="236">
        <v>15</v>
      </c>
      <c r="M16" s="235"/>
      <c r="N16" s="236"/>
    </row>
    <row r="17" spans="1:14">
      <c r="A17" s="17"/>
      <c r="B17" s="6"/>
      <c r="C17" s="6" t="s">
        <v>43</v>
      </c>
      <c r="D17" s="228" t="s">
        <v>137</v>
      </c>
      <c r="E17" s="229"/>
      <c r="F17" s="230"/>
      <c r="G17" s="231" t="s">
        <v>107</v>
      </c>
      <c r="H17" s="232">
        <v>1</v>
      </c>
      <c r="I17" s="235">
        <v>15</v>
      </c>
      <c r="J17" s="236"/>
      <c r="K17" s="235">
        <v>15</v>
      </c>
      <c r="L17" s="236">
        <v>15</v>
      </c>
      <c r="M17" s="235"/>
      <c r="N17" s="236"/>
    </row>
    <row r="18" ht="22.5" spans="1:14">
      <c r="A18" s="17"/>
      <c r="B18" s="41" t="s">
        <v>46</v>
      </c>
      <c r="C18" s="16" t="s">
        <v>266</v>
      </c>
      <c r="D18" s="18" t="s">
        <v>267</v>
      </c>
      <c r="E18" s="19"/>
      <c r="F18" s="19"/>
      <c r="G18" s="8" t="s">
        <v>107</v>
      </c>
      <c r="H18" s="20">
        <v>1</v>
      </c>
      <c r="I18" s="8">
        <v>15</v>
      </c>
      <c r="J18" s="8"/>
      <c r="K18" s="8">
        <v>15</v>
      </c>
      <c r="L18" s="8"/>
      <c r="M18" s="8"/>
      <c r="N18" s="8"/>
    </row>
    <row r="19" ht="22.5" spans="1:14">
      <c r="A19" s="17"/>
      <c r="B19" s="16" t="s">
        <v>104</v>
      </c>
      <c r="C19" s="22" t="s">
        <v>52</v>
      </c>
      <c r="D19" s="109" t="s">
        <v>268</v>
      </c>
      <c r="E19" s="233"/>
      <c r="F19" s="234"/>
      <c r="G19" s="7" t="s">
        <v>54</v>
      </c>
      <c r="H19" s="20">
        <v>1</v>
      </c>
      <c r="I19" s="8">
        <v>20</v>
      </c>
      <c r="J19" s="8"/>
      <c r="K19" s="8">
        <v>20</v>
      </c>
      <c r="L19" s="8"/>
      <c r="M19" s="8"/>
      <c r="N19" s="8"/>
    </row>
    <row r="20" ht="33.75" spans="1:14">
      <c r="A20" s="17"/>
      <c r="B20" s="22" t="s">
        <v>56</v>
      </c>
      <c r="C20" s="6" t="s">
        <v>57</v>
      </c>
      <c r="D20" s="18" t="s">
        <v>269</v>
      </c>
      <c r="E20" s="32"/>
      <c r="F20" s="32"/>
      <c r="G20" s="34" t="s">
        <v>67</v>
      </c>
      <c r="H20" s="20">
        <v>1</v>
      </c>
      <c r="I20" s="8">
        <v>10</v>
      </c>
      <c r="J20" s="8"/>
      <c r="K20" s="8">
        <v>10</v>
      </c>
      <c r="L20" s="8"/>
      <c r="M20" s="8"/>
      <c r="N20" s="8"/>
    </row>
    <row r="21" spans="1:14">
      <c r="A21" s="23" t="s">
        <v>60</v>
      </c>
      <c r="B21" s="23"/>
      <c r="C21" s="23"/>
      <c r="D21" s="23"/>
      <c r="E21" s="23"/>
      <c r="F21" s="23"/>
      <c r="G21" s="23"/>
      <c r="H21" s="23"/>
      <c r="I21" s="23">
        <v>100</v>
      </c>
      <c r="J21" s="23"/>
      <c r="K21" s="29">
        <v>99.99</v>
      </c>
      <c r="L21" s="29"/>
      <c r="M21" s="30"/>
      <c r="N21" s="30"/>
    </row>
    <row r="22" spans="1:14">
      <c r="A22" s="24" t="s">
        <v>270</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74">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D16:F16"/>
    <mergeCell ref="I16:J16"/>
    <mergeCell ref="D17:F17"/>
    <mergeCell ref="I17:J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8" t="s">
        <v>271</v>
      </c>
      <c r="D4" s="8"/>
      <c r="E4" s="8"/>
      <c r="F4" s="8"/>
      <c r="G4" s="8"/>
      <c r="H4" s="8"/>
      <c r="I4" s="8"/>
      <c r="J4" s="8"/>
      <c r="K4" s="8"/>
      <c r="L4" s="8"/>
      <c r="M4" s="8"/>
      <c r="N4" s="8"/>
    </row>
    <row r="5" spans="1:14">
      <c r="A5" s="6" t="s">
        <v>5</v>
      </c>
      <c r="B5" s="6"/>
      <c r="C5" s="7" t="s">
        <v>272</v>
      </c>
      <c r="D5" s="8"/>
      <c r="E5" s="8"/>
      <c r="F5" s="8"/>
      <c r="G5" s="8"/>
      <c r="H5" s="6" t="s">
        <v>7</v>
      </c>
      <c r="I5" s="6"/>
      <c r="J5" s="7" t="s">
        <v>8</v>
      </c>
      <c r="K5" s="8"/>
      <c r="L5" s="8"/>
      <c r="M5" s="8"/>
      <c r="N5" s="8"/>
    </row>
    <row r="6" spans="1:14">
      <c r="A6" s="6" t="s">
        <v>9</v>
      </c>
      <c r="B6" s="6"/>
      <c r="C6" s="7" t="s">
        <v>273</v>
      </c>
      <c r="D6" s="8"/>
      <c r="E6" s="8"/>
      <c r="F6" s="8"/>
      <c r="G6" s="8"/>
      <c r="H6" s="6" t="s">
        <v>11</v>
      </c>
      <c r="I6" s="6"/>
      <c r="J6" s="8">
        <v>64564975</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20</v>
      </c>
      <c r="F8" s="8">
        <v>20</v>
      </c>
      <c r="G8" s="8"/>
      <c r="H8" s="8">
        <v>20</v>
      </c>
      <c r="I8" s="8"/>
      <c r="J8" s="6">
        <v>10</v>
      </c>
      <c r="K8" s="6"/>
      <c r="L8" s="20">
        <v>1</v>
      </c>
      <c r="M8" s="8"/>
      <c r="N8" s="8">
        <v>10</v>
      </c>
    </row>
    <row r="9" spans="1:14">
      <c r="A9" s="10"/>
      <c r="B9" s="10"/>
      <c r="C9" s="6" t="s">
        <v>20</v>
      </c>
      <c r="D9" s="6"/>
      <c r="E9" s="8">
        <v>20</v>
      </c>
      <c r="F9" s="8">
        <v>20</v>
      </c>
      <c r="G9" s="8"/>
      <c r="H9" s="8">
        <v>20</v>
      </c>
      <c r="I9" s="8"/>
      <c r="J9" s="8" t="s">
        <v>21</v>
      </c>
      <c r="K9" s="8"/>
      <c r="L9" s="20">
        <v>1</v>
      </c>
      <c r="M9" s="8"/>
      <c r="N9" s="8"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7" t="s">
        <v>274</v>
      </c>
      <c r="C13" s="8"/>
      <c r="D13" s="8"/>
      <c r="E13" s="8"/>
      <c r="F13" s="8"/>
      <c r="G13" s="8"/>
      <c r="H13" s="7" t="s">
        <v>275</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148" t="s">
        <v>37</v>
      </c>
      <c r="D15" s="18" t="s">
        <v>276</v>
      </c>
      <c r="E15" s="19"/>
      <c r="F15" s="19"/>
      <c r="G15" s="8" t="s">
        <v>277</v>
      </c>
      <c r="H15" s="8" t="s">
        <v>277</v>
      </c>
      <c r="I15" s="8">
        <v>20</v>
      </c>
      <c r="J15" s="8"/>
      <c r="K15" s="8">
        <v>20</v>
      </c>
      <c r="L15" s="8"/>
      <c r="M15" s="8"/>
      <c r="N15" s="8"/>
    </row>
    <row r="16" spans="1:14">
      <c r="A16" s="17"/>
      <c r="B16" s="6"/>
      <c r="C16" s="148" t="s">
        <v>40</v>
      </c>
      <c r="D16" s="18" t="s">
        <v>276</v>
      </c>
      <c r="E16" s="19"/>
      <c r="F16" s="19"/>
      <c r="G16" s="7" t="s">
        <v>118</v>
      </c>
      <c r="H16" s="7" t="s">
        <v>119</v>
      </c>
      <c r="I16" s="8">
        <v>15</v>
      </c>
      <c r="J16" s="8"/>
      <c r="K16" s="8">
        <v>15</v>
      </c>
      <c r="L16" s="8"/>
      <c r="M16" s="8"/>
      <c r="N16" s="8"/>
    </row>
    <row r="17" spans="1:14">
      <c r="A17" s="17"/>
      <c r="B17" s="6"/>
      <c r="C17" s="148" t="s">
        <v>43</v>
      </c>
      <c r="D17" s="18" t="s">
        <v>278</v>
      </c>
      <c r="E17" s="19"/>
      <c r="F17" s="19"/>
      <c r="G17" s="7" t="s">
        <v>118</v>
      </c>
      <c r="H17" s="7" t="s">
        <v>119</v>
      </c>
      <c r="I17" s="8">
        <v>15</v>
      </c>
      <c r="J17" s="8"/>
      <c r="K17" s="8">
        <v>15</v>
      </c>
      <c r="L17" s="8"/>
      <c r="M17" s="8"/>
      <c r="N17" s="8"/>
    </row>
    <row r="18" ht="22.5" spans="1:14">
      <c r="A18" s="17"/>
      <c r="B18" s="149" t="s">
        <v>46</v>
      </c>
      <c r="C18" s="16" t="s">
        <v>47</v>
      </c>
      <c r="D18" s="18" t="s">
        <v>279</v>
      </c>
      <c r="E18" s="19"/>
      <c r="F18" s="19"/>
      <c r="G18" s="34" t="s">
        <v>280</v>
      </c>
      <c r="H18" s="34" t="s">
        <v>280</v>
      </c>
      <c r="I18" s="8">
        <v>10</v>
      </c>
      <c r="J18" s="8"/>
      <c r="K18" s="8">
        <v>10</v>
      </c>
      <c r="L18" s="8"/>
      <c r="M18" s="8"/>
      <c r="N18" s="8"/>
    </row>
    <row r="19" ht="22.5" spans="1:14">
      <c r="A19" s="17"/>
      <c r="B19" s="50" t="s">
        <v>104</v>
      </c>
      <c r="C19" s="22" t="s">
        <v>52</v>
      </c>
      <c r="D19" s="18" t="s">
        <v>281</v>
      </c>
      <c r="E19" s="19"/>
      <c r="F19" s="19"/>
      <c r="G19" s="7" t="s">
        <v>118</v>
      </c>
      <c r="H19" s="7" t="s">
        <v>119</v>
      </c>
      <c r="I19" s="8">
        <v>20</v>
      </c>
      <c r="J19" s="8"/>
      <c r="K19" s="8">
        <v>20</v>
      </c>
      <c r="L19" s="8"/>
      <c r="M19" s="8"/>
      <c r="N19" s="8"/>
    </row>
    <row r="20" ht="33.75" spans="1:14">
      <c r="A20" s="17"/>
      <c r="B20" s="150" t="s">
        <v>56</v>
      </c>
      <c r="C20" s="6" t="s">
        <v>57</v>
      </c>
      <c r="D20" s="18" t="s">
        <v>282</v>
      </c>
      <c r="E20" s="19"/>
      <c r="F20" s="19"/>
      <c r="G20" s="20" t="s">
        <v>173</v>
      </c>
      <c r="H20" s="20" t="s">
        <v>173</v>
      </c>
      <c r="I20" s="8">
        <v>10</v>
      </c>
      <c r="J20" s="8"/>
      <c r="K20" s="8">
        <v>10</v>
      </c>
      <c r="L20" s="8"/>
      <c r="M20" s="8"/>
      <c r="N20" s="8"/>
    </row>
    <row r="21" spans="1:14">
      <c r="A21" s="23" t="s">
        <v>60</v>
      </c>
      <c r="B21" s="23"/>
      <c r="C21" s="23"/>
      <c r="D21" s="23"/>
      <c r="E21" s="23"/>
      <c r="F21" s="23"/>
      <c r="G21" s="23"/>
      <c r="H21" s="23"/>
      <c r="I21" s="23">
        <v>100</v>
      </c>
      <c r="J21" s="23"/>
      <c r="K21" s="23">
        <v>100</v>
      </c>
      <c r="L21" s="23"/>
      <c r="M21" s="30"/>
      <c r="N21" s="30"/>
    </row>
    <row r="22" spans="1:14">
      <c r="A22" s="24" t="s">
        <v>283</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8" t="s">
        <v>284</v>
      </c>
      <c r="D4" s="8"/>
      <c r="E4" s="8"/>
      <c r="F4" s="8"/>
      <c r="G4" s="8"/>
      <c r="H4" s="8"/>
      <c r="I4" s="8"/>
      <c r="J4" s="8"/>
      <c r="K4" s="8"/>
      <c r="L4" s="8"/>
      <c r="M4" s="8"/>
      <c r="N4" s="8"/>
    </row>
    <row r="5" spans="1:14">
      <c r="A5" s="6" t="s">
        <v>5</v>
      </c>
      <c r="B5" s="6"/>
      <c r="C5" s="7" t="s">
        <v>272</v>
      </c>
      <c r="D5" s="8"/>
      <c r="E5" s="8"/>
      <c r="F5" s="8"/>
      <c r="G5" s="8"/>
      <c r="H5" s="6" t="s">
        <v>7</v>
      </c>
      <c r="I5" s="6"/>
      <c r="J5" s="7" t="s">
        <v>8</v>
      </c>
      <c r="K5" s="8"/>
      <c r="L5" s="8"/>
      <c r="M5" s="8"/>
      <c r="N5" s="8"/>
    </row>
    <row r="6" spans="1:14">
      <c r="A6" s="6" t="s">
        <v>9</v>
      </c>
      <c r="B6" s="6"/>
      <c r="C6" s="7" t="s">
        <v>273</v>
      </c>
      <c r="D6" s="8"/>
      <c r="E6" s="8"/>
      <c r="F6" s="8"/>
      <c r="G6" s="8"/>
      <c r="H6" s="6" t="s">
        <v>11</v>
      </c>
      <c r="I6" s="6"/>
      <c r="J6" s="8">
        <v>64564975</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10.88999</v>
      </c>
      <c r="F8" s="8">
        <v>10.88999</v>
      </c>
      <c r="G8" s="8"/>
      <c r="H8" s="8">
        <v>10.88999</v>
      </c>
      <c r="I8" s="8"/>
      <c r="J8" s="6">
        <v>10</v>
      </c>
      <c r="K8" s="6"/>
      <c r="L8" s="20">
        <v>1</v>
      </c>
      <c r="M8" s="8"/>
      <c r="N8" s="8">
        <v>10</v>
      </c>
    </row>
    <row r="9" spans="1:14">
      <c r="A9" s="10"/>
      <c r="B9" s="10"/>
      <c r="C9" s="6" t="s">
        <v>20</v>
      </c>
      <c r="D9" s="6"/>
      <c r="E9" s="8">
        <v>10.88999</v>
      </c>
      <c r="F9" s="8">
        <v>10.88999</v>
      </c>
      <c r="G9" s="8"/>
      <c r="H9" s="8">
        <v>10.88999</v>
      </c>
      <c r="I9" s="8"/>
      <c r="J9" s="8" t="s">
        <v>21</v>
      </c>
      <c r="K9" s="8"/>
      <c r="L9" s="20">
        <v>1</v>
      </c>
      <c r="M9" s="8"/>
      <c r="N9" s="8"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7" t="s">
        <v>285</v>
      </c>
      <c r="C13" s="8"/>
      <c r="D13" s="8"/>
      <c r="E13" s="8"/>
      <c r="F13" s="8"/>
      <c r="G13" s="8"/>
      <c r="H13" s="7" t="s">
        <v>286</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148" t="s">
        <v>37</v>
      </c>
      <c r="D15" s="18" t="s">
        <v>287</v>
      </c>
      <c r="E15" s="19"/>
      <c r="F15" s="19"/>
      <c r="G15" s="8" t="s">
        <v>45</v>
      </c>
      <c r="H15" s="8" t="s">
        <v>45</v>
      </c>
      <c r="I15" s="8">
        <v>20</v>
      </c>
      <c r="J15" s="8"/>
      <c r="K15" s="8">
        <v>20</v>
      </c>
      <c r="L15" s="8"/>
      <c r="M15" s="8"/>
      <c r="N15" s="8"/>
    </row>
    <row r="16" spans="1:14">
      <c r="A16" s="17"/>
      <c r="B16" s="6"/>
      <c r="C16" s="148" t="s">
        <v>40</v>
      </c>
      <c r="D16" s="18" t="s">
        <v>288</v>
      </c>
      <c r="E16" s="19"/>
      <c r="F16" s="19"/>
      <c r="G16" s="7" t="s">
        <v>118</v>
      </c>
      <c r="H16" s="7" t="s">
        <v>119</v>
      </c>
      <c r="I16" s="8">
        <v>15</v>
      </c>
      <c r="J16" s="8"/>
      <c r="K16" s="8">
        <v>15</v>
      </c>
      <c r="L16" s="8"/>
      <c r="M16" s="8"/>
      <c r="N16" s="8"/>
    </row>
    <row r="17" spans="1:14">
      <c r="A17" s="17"/>
      <c r="B17" s="6"/>
      <c r="C17" s="148" t="s">
        <v>43</v>
      </c>
      <c r="D17" s="18" t="s">
        <v>289</v>
      </c>
      <c r="E17" s="19"/>
      <c r="F17" s="19"/>
      <c r="G17" s="7" t="s">
        <v>118</v>
      </c>
      <c r="H17" s="7" t="s">
        <v>119</v>
      </c>
      <c r="I17" s="8">
        <v>15</v>
      </c>
      <c r="J17" s="8"/>
      <c r="K17" s="8">
        <v>15</v>
      </c>
      <c r="L17" s="8"/>
      <c r="M17" s="8"/>
      <c r="N17" s="8"/>
    </row>
    <row r="18" ht="22.5" spans="1:14">
      <c r="A18" s="17"/>
      <c r="B18" s="149" t="s">
        <v>46</v>
      </c>
      <c r="C18" s="16" t="s">
        <v>47</v>
      </c>
      <c r="D18" s="18" t="s">
        <v>290</v>
      </c>
      <c r="E18" s="19"/>
      <c r="F18" s="19"/>
      <c r="G18" s="34" t="s">
        <v>291</v>
      </c>
      <c r="H18" s="34" t="s">
        <v>291</v>
      </c>
      <c r="I18" s="8">
        <v>10</v>
      </c>
      <c r="J18" s="8"/>
      <c r="K18" s="8">
        <v>10</v>
      </c>
      <c r="L18" s="8"/>
      <c r="M18" s="8"/>
      <c r="N18" s="8"/>
    </row>
    <row r="19" ht="22.5" spans="1:14">
      <c r="A19" s="17"/>
      <c r="B19" s="50" t="s">
        <v>104</v>
      </c>
      <c r="C19" s="22" t="s">
        <v>52</v>
      </c>
      <c r="D19" s="18" t="s">
        <v>292</v>
      </c>
      <c r="E19" s="19"/>
      <c r="F19" s="19"/>
      <c r="G19" s="7" t="s">
        <v>118</v>
      </c>
      <c r="H19" s="7" t="s">
        <v>119</v>
      </c>
      <c r="I19" s="8">
        <v>20</v>
      </c>
      <c r="J19" s="8"/>
      <c r="K19" s="8">
        <v>20</v>
      </c>
      <c r="L19" s="8"/>
      <c r="M19" s="8"/>
      <c r="N19" s="8"/>
    </row>
    <row r="20" ht="33.75" spans="1:14">
      <c r="A20" s="17"/>
      <c r="B20" s="150" t="s">
        <v>56</v>
      </c>
      <c r="C20" s="6" t="s">
        <v>57</v>
      </c>
      <c r="D20" s="18" t="s">
        <v>293</v>
      </c>
      <c r="E20" s="19"/>
      <c r="F20" s="19"/>
      <c r="G20" s="272" t="s">
        <v>67</v>
      </c>
      <c r="H20" s="272" t="s">
        <v>67</v>
      </c>
      <c r="I20" s="8">
        <v>10</v>
      </c>
      <c r="J20" s="8"/>
      <c r="K20" s="8">
        <v>10</v>
      </c>
      <c r="L20" s="8"/>
      <c r="M20" s="8"/>
      <c r="N20" s="8"/>
    </row>
    <row r="21" spans="1:14">
      <c r="A21" s="23" t="s">
        <v>60</v>
      </c>
      <c r="B21" s="23"/>
      <c r="C21" s="23"/>
      <c r="D21" s="23"/>
      <c r="E21" s="23"/>
      <c r="F21" s="23"/>
      <c r="G21" s="23"/>
      <c r="H21" s="23"/>
      <c r="I21" s="23">
        <v>100</v>
      </c>
      <c r="J21" s="23"/>
      <c r="K21" s="23">
        <v>100</v>
      </c>
      <c r="L21" s="23"/>
      <c r="M21" s="30"/>
      <c r="N21" s="30"/>
    </row>
    <row r="22" spans="1:14">
      <c r="A22" s="24" t="s">
        <v>283</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63</v>
      </c>
      <c r="D4" s="8"/>
      <c r="E4" s="8"/>
      <c r="F4" s="8"/>
      <c r="G4" s="8"/>
      <c r="H4" s="8"/>
      <c r="I4" s="8"/>
      <c r="J4" s="8"/>
      <c r="K4" s="8"/>
      <c r="L4" s="8"/>
      <c r="M4" s="8"/>
      <c r="N4" s="8"/>
    </row>
    <row r="5" spans="1:14">
      <c r="A5" s="6" t="s">
        <v>5</v>
      </c>
      <c r="B5" s="6"/>
      <c r="C5" s="7" t="s">
        <v>6</v>
      </c>
      <c r="D5" s="8"/>
      <c r="E5" s="8"/>
      <c r="F5" s="8"/>
      <c r="G5" s="8"/>
      <c r="H5" s="6" t="s">
        <v>7</v>
      </c>
      <c r="I5" s="6"/>
      <c r="J5" s="7" t="s">
        <v>8</v>
      </c>
      <c r="K5" s="8"/>
      <c r="L5" s="8"/>
      <c r="M5" s="8"/>
      <c r="N5" s="8"/>
    </row>
    <row r="6" spans="1:14">
      <c r="A6" s="6" t="s">
        <v>9</v>
      </c>
      <c r="B6" s="6"/>
      <c r="C6" s="7" t="s">
        <v>10</v>
      </c>
      <c r="D6" s="8"/>
      <c r="E6" s="8"/>
      <c r="F6" s="8"/>
      <c r="G6" s="8"/>
      <c r="H6" s="6" t="s">
        <v>11</v>
      </c>
      <c r="I6" s="6"/>
      <c r="J6" s="8">
        <v>64575732</v>
      </c>
      <c r="K6" s="8"/>
      <c r="L6" s="8"/>
      <c r="M6" s="8"/>
      <c r="N6" s="8"/>
    </row>
    <row r="7" spans="1:14">
      <c r="A7" s="9" t="s">
        <v>12</v>
      </c>
      <c r="B7" s="10"/>
      <c r="C7" s="6"/>
      <c r="D7" s="6"/>
      <c r="E7" s="6" t="s">
        <v>13</v>
      </c>
      <c r="F7" s="6" t="s">
        <v>14</v>
      </c>
      <c r="G7" s="6"/>
      <c r="H7" s="6" t="s">
        <v>15</v>
      </c>
      <c r="I7" s="6"/>
      <c r="J7" s="6" t="s">
        <v>16</v>
      </c>
      <c r="K7" s="6"/>
      <c r="L7" s="6" t="s">
        <v>17</v>
      </c>
      <c r="M7" s="6"/>
      <c r="N7" s="102" t="s">
        <v>18</v>
      </c>
    </row>
    <row r="8" spans="1:15">
      <c r="A8" s="10"/>
      <c r="B8" s="10"/>
      <c r="C8" s="11" t="s">
        <v>19</v>
      </c>
      <c r="D8" s="11"/>
      <c r="E8" s="8">
        <v>2.373</v>
      </c>
      <c r="F8" s="8">
        <v>2.373</v>
      </c>
      <c r="G8" s="8"/>
      <c r="H8" s="8">
        <v>2.3355</v>
      </c>
      <c r="I8" s="8"/>
      <c r="J8" s="6">
        <v>10</v>
      </c>
      <c r="K8" s="6"/>
      <c r="L8" s="35">
        <v>0.9842</v>
      </c>
      <c r="M8" s="8"/>
      <c r="N8" s="29">
        <v>9.84</v>
      </c>
      <c r="O8" s="266"/>
    </row>
    <row r="9" spans="1:14">
      <c r="A9" s="10"/>
      <c r="B9" s="10"/>
      <c r="C9" s="6" t="s">
        <v>20</v>
      </c>
      <c r="D9" s="6"/>
      <c r="E9" s="8">
        <v>2.373</v>
      </c>
      <c r="F9" s="8">
        <v>2.373</v>
      </c>
      <c r="G9" s="8"/>
      <c r="H9" s="8">
        <v>2.3355</v>
      </c>
      <c r="I9" s="8"/>
      <c r="J9" s="8" t="s">
        <v>21</v>
      </c>
      <c r="K9" s="8"/>
      <c r="L9" s="35">
        <v>0.9842</v>
      </c>
      <c r="M9" s="8"/>
      <c r="N9" s="267"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7" t="s">
        <v>27</v>
      </c>
      <c r="C13" s="8"/>
      <c r="D13" s="8"/>
      <c r="E13" s="8"/>
      <c r="F13" s="8"/>
      <c r="G13" s="8"/>
      <c r="H13" s="7" t="s">
        <v>28</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64</v>
      </c>
      <c r="E15" s="32"/>
      <c r="F15" s="32"/>
      <c r="G15" s="34" t="s">
        <v>65</v>
      </c>
      <c r="H15" s="34" t="s">
        <v>65</v>
      </c>
      <c r="I15" s="8">
        <v>15</v>
      </c>
      <c r="J15" s="8"/>
      <c r="K15" s="8">
        <v>15</v>
      </c>
      <c r="L15" s="8"/>
      <c r="M15" s="8"/>
      <c r="N15" s="8"/>
    </row>
    <row r="16" spans="1:14">
      <c r="A16" s="17"/>
      <c r="B16" s="6"/>
      <c r="C16" s="6" t="s">
        <v>40</v>
      </c>
      <c r="D16" s="31" t="s">
        <v>66</v>
      </c>
      <c r="E16" s="32"/>
      <c r="F16" s="32"/>
      <c r="G16" s="34" t="s">
        <v>67</v>
      </c>
      <c r="H16" s="34" t="s">
        <v>67</v>
      </c>
      <c r="I16" s="8">
        <v>15</v>
      </c>
      <c r="J16" s="8"/>
      <c r="K16" s="8">
        <v>15</v>
      </c>
      <c r="L16" s="8"/>
      <c r="M16" s="8"/>
      <c r="N16" s="8"/>
    </row>
    <row r="17" spans="1:14">
      <c r="A17" s="17"/>
      <c r="B17" s="6"/>
      <c r="C17" s="16" t="s">
        <v>43</v>
      </c>
      <c r="D17" s="31" t="s">
        <v>68</v>
      </c>
      <c r="E17" s="32"/>
      <c r="F17" s="32"/>
      <c r="G17" s="61" t="s">
        <v>69</v>
      </c>
      <c r="H17" s="34" t="s">
        <v>70</v>
      </c>
      <c r="I17" s="8">
        <v>15</v>
      </c>
      <c r="J17" s="8"/>
      <c r="K17" s="8">
        <v>15</v>
      </c>
      <c r="L17" s="8"/>
      <c r="M17" s="8"/>
      <c r="N17" s="8"/>
    </row>
    <row r="18" ht="22.5" spans="1:14">
      <c r="A18" s="17"/>
      <c r="B18" s="21" t="s">
        <v>46</v>
      </c>
      <c r="C18" s="16" t="s">
        <v>47</v>
      </c>
      <c r="D18" s="31" t="s">
        <v>71</v>
      </c>
      <c r="E18" s="32"/>
      <c r="F18" s="32"/>
      <c r="G18" s="34" t="s">
        <v>72</v>
      </c>
      <c r="H18" s="34" t="s">
        <v>73</v>
      </c>
      <c r="I18" s="8">
        <v>15</v>
      </c>
      <c r="J18" s="8"/>
      <c r="K18" s="8">
        <v>14</v>
      </c>
      <c r="L18" s="8"/>
      <c r="M18" s="7" t="s">
        <v>74</v>
      </c>
      <c r="N18" s="8"/>
    </row>
    <row r="19" ht="22.5" spans="1:14">
      <c r="A19" s="17"/>
      <c r="B19" s="6"/>
      <c r="C19" s="22" t="s">
        <v>52</v>
      </c>
      <c r="D19" s="31" t="s">
        <v>75</v>
      </c>
      <c r="E19" s="32"/>
      <c r="F19" s="32"/>
      <c r="G19" s="34" t="s">
        <v>54</v>
      </c>
      <c r="H19" s="61" t="s">
        <v>55</v>
      </c>
      <c r="I19" s="8">
        <v>20</v>
      </c>
      <c r="J19" s="8"/>
      <c r="K19" s="8">
        <v>20</v>
      </c>
      <c r="L19" s="8"/>
      <c r="M19" s="8"/>
      <c r="N19" s="8"/>
    </row>
    <row r="20" ht="33.75" spans="1:14">
      <c r="A20" s="17"/>
      <c r="B20" s="22" t="s">
        <v>56</v>
      </c>
      <c r="C20" s="6" t="s">
        <v>57</v>
      </c>
      <c r="D20" s="31" t="s">
        <v>58</v>
      </c>
      <c r="E20" s="32"/>
      <c r="F20" s="32"/>
      <c r="G20" s="34" t="s">
        <v>76</v>
      </c>
      <c r="H20" s="34" t="s">
        <v>76</v>
      </c>
      <c r="I20" s="8">
        <v>10</v>
      </c>
      <c r="J20" s="8"/>
      <c r="K20" s="8">
        <v>10</v>
      </c>
      <c r="L20" s="8"/>
      <c r="M20" s="8"/>
      <c r="N20" s="8"/>
    </row>
    <row r="21" spans="1:14">
      <c r="A21" s="23" t="s">
        <v>60</v>
      </c>
      <c r="B21" s="23"/>
      <c r="C21" s="23"/>
      <c r="D21" s="23"/>
      <c r="E21" s="23"/>
      <c r="F21" s="23"/>
      <c r="G21" s="23"/>
      <c r="H21" s="23"/>
      <c r="I21" s="23">
        <v>100</v>
      </c>
      <c r="J21" s="23"/>
      <c r="K21" s="23">
        <v>98.84</v>
      </c>
      <c r="L21" s="23"/>
      <c r="M21" s="30"/>
      <c r="N21" s="30"/>
    </row>
    <row r="22" spans="1:14">
      <c r="A22" s="24" t="s">
        <v>61</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12.625" style="1" customWidth="1"/>
    <col min="4" max="4" width="8" style="1" customWidth="1"/>
    <col min="5" max="5" width="9" style="1"/>
    <col min="6" max="6" width="11.5" style="1" customWidth="1"/>
    <col min="7" max="7" width="11" style="1" customWidth="1"/>
    <col min="8" max="8" width="13.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5.87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8" t="s">
        <v>294</v>
      </c>
      <c r="D4" s="8"/>
      <c r="E4" s="8"/>
      <c r="F4" s="8"/>
      <c r="G4" s="8"/>
      <c r="H4" s="8"/>
      <c r="I4" s="8"/>
      <c r="J4" s="8"/>
      <c r="K4" s="8"/>
      <c r="L4" s="8"/>
      <c r="M4" s="8"/>
      <c r="N4" s="8"/>
    </row>
    <row r="5" spans="1:14">
      <c r="A5" s="6" t="s">
        <v>5</v>
      </c>
      <c r="B5" s="6"/>
      <c r="C5" s="7" t="s">
        <v>6</v>
      </c>
      <c r="D5" s="8"/>
      <c r="E5" s="8"/>
      <c r="F5" s="8"/>
      <c r="G5" s="8"/>
      <c r="H5" s="6" t="s">
        <v>7</v>
      </c>
      <c r="I5" s="6"/>
      <c r="J5" s="7" t="s">
        <v>295</v>
      </c>
      <c r="K5" s="8"/>
      <c r="L5" s="8"/>
      <c r="M5" s="8"/>
      <c r="N5" s="8"/>
    </row>
    <row r="6" spans="1:14">
      <c r="A6" s="6" t="s">
        <v>9</v>
      </c>
      <c r="B6" s="6"/>
      <c r="C6" s="7" t="s">
        <v>243</v>
      </c>
      <c r="D6" s="8"/>
      <c r="E6" s="8"/>
      <c r="F6" s="8"/>
      <c r="G6" s="8"/>
      <c r="H6" s="6" t="s">
        <v>11</v>
      </c>
      <c r="I6" s="6"/>
      <c r="J6" s="8">
        <v>64578491</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1311.87</v>
      </c>
      <c r="F8" s="8">
        <v>1311.84</v>
      </c>
      <c r="G8" s="8"/>
      <c r="H8" s="8">
        <v>1311.84</v>
      </c>
      <c r="I8" s="8"/>
      <c r="J8" s="6">
        <v>10</v>
      </c>
      <c r="K8" s="6"/>
      <c r="L8" s="35">
        <v>0.9999</v>
      </c>
      <c r="M8" s="8"/>
      <c r="N8" s="8">
        <v>9.99</v>
      </c>
    </row>
    <row r="9" spans="1:14">
      <c r="A9" s="10"/>
      <c r="B9" s="10"/>
      <c r="C9" s="6" t="s">
        <v>20</v>
      </c>
      <c r="D9" s="6"/>
      <c r="E9" s="8">
        <v>1311.87</v>
      </c>
      <c r="F9" s="8">
        <v>1311.84</v>
      </c>
      <c r="G9" s="8"/>
      <c r="H9" s="8">
        <v>1311.84</v>
      </c>
      <c r="I9" s="8"/>
      <c r="J9" s="8" t="s">
        <v>21</v>
      </c>
      <c r="K9" s="8"/>
      <c r="L9" s="35">
        <v>0.9999</v>
      </c>
      <c r="M9" s="8"/>
      <c r="N9" s="8" t="s">
        <v>21</v>
      </c>
    </row>
    <row r="10" spans="1:14">
      <c r="A10" s="10"/>
      <c r="B10" s="10"/>
      <c r="C10" s="12" t="s">
        <v>22</v>
      </c>
      <c r="D10" s="12"/>
      <c r="E10" s="8"/>
      <c r="F10" s="8"/>
      <c r="G10" s="8"/>
      <c r="H10" s="8"/>
      <c r="I10" s="8"/>
      <c r="J10" s="8" t="s">
        <v>21</v>
      </c>
      <c r="K10" s="8"/>
      <c r="L10" s="8"/>
      <c r="M10" s="8"/>
      <c r="N10" s="8" t="s">
        <v>21</v>
      </c>
    </row>
    <row r="11" spans="1:14">
      <c r="A11" s="10"/>
      <c r="B11" s="10"/>
      <c r="C11" s="6" t="s">
        <v>23</v>
      </c>
      <c r="D11" s="6"/>
      <c r="E11" s="8"/>
      <c r="F11" s="8"/>
      <c r="G11" s="8"/>
      <c r="H11" s="8"/>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7" t="s">
        <v>296</v>
      </c>
      <c r="C13" s="8"/>
      <c r="D13" s="8"/>
      <c r="E13" s="8"/>
      <c r="F13" s="8"/>
      <c r="G13" s="8"/>
      <c r="H13" s="117" t="s">
        <v>297</v>
      </c>
      <c r="I13" s="118"/>
      <c r="J13" s="118"/>
      <c r="K13" s="118"/>
      <c r="L13" s="118"/>
      <c r="M13" s="118"/>
      <c r="N13" s="11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298</v>
      </c>
      <c r="E15" s="32"/>
      <c r="F15" s="32"/>
      <c r="G15" s="223" t="s">
        <v>107</v>
      </c>
      <c r="H15" s="224">
        <v>1</v>
      </c>
      <c r="I15" s="226">
        <v>15</v>
      </c>
      <c r="J15" s="227"/>
      <c r="K15" s="226">
        <v>15</v>
      </c>
      <c r="L15" s="227"/>
      <c r="M15" s="8"/>
      <c r="N15" s="8"/>
    </row>
    <row r="16" spans="1:14">
      <c r="A16" s="17"/>
      <c r="B16" s="6"/>
      <c r="C16" s="6" t="s">
        <v>40</v>
      </c>
      <c r="D16" s="31" t="s">
        <v>299</v>
      </c>
      <c r="E16" s="32"/>
      <c r="F16" s="32"/>
      <c r="G16" s="223" t="s">
        <v>107</v>
      </c>
      <c r="H16" s="224">
        <v>1</v>
      </c>
      <c r="I16" s="226">
        <v>15</v>
      </c>
      <c r="J16" s="227"/>
      <c r="K16" s="226">
        <v>15</v>
      </c>
      <c r="L16" s="227"/>
      <c r="M16" s="8"/>
      <c r="N16" s="8"/>
    </row>
    <row r="17" spans="1:14">
      <c r="A17" s="17"/>
      <c r="B17" s="6"/>
      <c r="C17" s="6" t="s">
        <v>43</v>
      </c>
      <c r="D17" s="31" t="s">
        <v>300</v>
      </c>
      <c r="E17" s="32"/>
      <c r="F17" s="32"/>
      <c r="G17" s="223" t="s">
        <v>107</v>
      </c>
      <c r="H17" s="224" t="s">
        <v>55</v>
      </c>
      <c r="I17" s="226">
        <v>20</v>
      </c>
      <c r="J17" s="227"/>
      <c r="K17" s="226">
        <v>20</v>
      </c>
      <c r="L17" s="227"/>
      <c r="M17" s="8"/>
      <c r="N17" s="8"/>
    </row>
    <row r="18" spans="1:14">
      <c r="A18" s="17"/>
      <c r="B18" s="21" t="s">
        <v>46</v>
      </c>
      <c r="C18" s="16" t="s">
        <v>47</v>
      </c>
      <c r="D18" s="31" t="s">
        <v>301</v>
      </c>
      <c r="E18" s="32"/>
      <c r="F18" s="32"/>
      <c r="G18" s="277" t="s">
        <v>302</v>
      </c>
      <c r="H18" s="224">
        <v>1</v>
      </c>
      <c r="I18" s="226">
        <v>10</v>
      </c>
      <c r="J18" s="227"/>
      <c r="K18" s="226">
        <v>10</v>
      </c>
      <c r="L18" s="227"/>
      <c r="M18" s="7" t="s">
        <v>303</v>
      </c>
      <c r="N18" s="8"/>
    </row>
    <row r="19" spans="1:14">
      <c r="A19" s="17"/>
      <c r="B19" s="6" t="s">
        <v>104</v>
      </c>
      <c r="C19" s="22" t="s">
        <v>52</v>
      </c>
      <c r="D19" s="31" t="s">
        <v>304</v>
      </c>
      <c r="E19" s="32"/>
      <c r="F19" s="32"/>
      <c r="G19" s="223" t="s">
        <v>107</v>
      </c>
      <c r="H19" s="224" t="s">
        <v>55</v>
      </c>
      <c r="I19" s="226">
        <v>20</v>
      </c>
      <c r="J19" s="227"/>
      <c r="K19" s="226">
        <v>20</v>
      </c>
      <c r="L19" s="227"/>
      <c r="M19" s="8"/>
      <c r="N19" s="8"/>
    </row>
    <row r="20" ht="23.25" spans="1:14">
      <c r="A20" s="17"/>
      <c r="B20" s="22" t="s">
        <v>56</v>
      </c>
      <c r="C20" s="6" t="s">
        <v>57</v>
      </c>
      <c r="D20" s="31" t="s">
        <v>305</v>
      </c>
      <c r="E20" s="32"/>
      <c r="F20" s="32"/>
      <c r="G20" s="223" t="s">
        <v>107</v>
      </c>
      <c r="H20" s="224">
        <v>0.9</v>
      </c>
      <c r="I20" s="226">
        <v>10</v>
      </c>
      <c r="J20" s="227"/>
      <c r="K20" s="226">
        <v>10</v>
      </c>
      <c r="L20" s="227"/>
      <c r="M20" s="8"/>
      <c r="N20" s="8"/>
    </row>
    <row r="21" spans="1:14">
      <c r="A21" s="23" t="s">
        <v>60</v>
      </c>
      <c r="B21" s="23"/>
      <c r="C21" s="23"/>
      <c r="D21" s="23"/>
      <c r="E21" s="23"/>
      <c r="F21" s="23"/>
      <c r="G21" s="23"/>
      <c r="H21" s="23"/>
      <c r="I21" s="23">
        <v>100</v>
      </c>
      <c r="J21" s="23"/>
      <c r="K21" s="29">
        <v>99.99</v>
      </c>
      <c r="L21" s="29"/>
      <c r="M21" s="30"/>
      <c r="N21" s="30"/>
    </row>
    <row r="22" spans="1:14">
      <c r="A22" s="24" t="s">
        <v>306</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ustomWidth="1"/>
    <col min="6" max="6" width="1.875" style="1" customWidth="1"/>
    <col min="7" max="7" width="10.75"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12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307</v>
      </c>
      <c r="D4" s="8"/>
      <c r="E4" s="8"/>
      <c r="F4" s="8"/>
      <c r="G4" s="8"/>
      <c r="H4" s="8"/>
      <c r="I4" s="8"/>
      <c r="J4" s="8"/>
      <c r="K4" s="8"/>
      <c r="L4" s="8"/>
      <c r="M4" s="8"/>
      <c r="N4" s="8"/>
    </row>
    <row r="5" spans="1:14">
      <c r="A5" s="6" t="s">
        <v>5</v>
      </c>
      <c r="B5" s="6"/>
      <c r="C5" s="7" t="s">
        <v>6</v>
      </c>
      <c r="D5" s="8"/>
      <c r="E5" s="8"/>
      <c r="F5" s="8"/>
      <c r="G5" s="8"/>
      <c r="H5" s="6" t="s">
        <v>7</v>
      </c>
      <c r="I5" s="6"/>
      <c r="J5" s="7" t="s">
        <v>146</v>
      </c>
      <c r="K5" s="8"/>
      <c r="L5" s="8"/>
      <c r="M5" s="8"/>
      <c r="N5" s="8"/>
    </row>
    <row r="6" spans="1:14">
      <c r="A6" s="6" t="s">
        <v>9</v>
      </c>
      <c r="B6" s="6"/>
      <c r="C6" s="7" t="s">
        <v>208</v>
      </c>
      <c r="D6" s="8"/>
      <c r="E6" s="8"/>
      <c r="F6" s="8"/>
      <c r="G6" s="8"/>
      <c r="H6" s="6" t="s">
        <v>11</v>
      </c>
      <c r="I6" s="6"/>
      <c r="J6" s="8">
        <v>64565821</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25</v>
      </c>
      <c r="F8" s="8">
        <v>25</v>
      </c>
      <c r="G8" s="8"/>
      <c r="H8" s="8">
        <v>25</v>
      </c>
      <c r="I8" s="8"/>
      <c r="J8" s="6">
        <v>10</v>
      </c>
      <c r="K8" s="6"/>
      <c r="L8" s="20">
        <v>1</v>
      </c>
      <c r="M8" s="8"/>
      <c r="N8" s="8">
        <f>J8*L8</f>
        <v>10</v>
      </c>
    </row>
    <row r="9" spans="1:14">
      <c r="A9" s="10"/>
      <c r="B9" s="10"/>
      <c r="C9" s="6" t="s">
        <v>20</v>
      </c>
      <c r="D9" s="6"/>
      <c r="E9" s="8">
        <v>25</v>
      </c>
      <c r="F9" s="8">
        <v>25</v>
      </c>
      <c r="G9" s="8"/>
      <c r="H9" s="8">
        <v>25</v>
      </c>
      <c r="I9" s="8"/>
      <c r="J9" s="8" t="s">
        <v>21</v>
      </c>
      <c r="K9" s="8"/>
      <c r="L9" s="20">
        <v>1</v>
      </c>
      <c r="M9" s="8"/>
      <c r="N9" s="8"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7" t="s">
        <v>308</v>
      </c>
      <c r="C13" s="8"/>
      <c r="D13" s="8"/>
      <c r="E13" s="8"/>
      <c r="F13" s="8"/>
      <c r="G13" s="8"/>
      <c r="H13" s="7" t="s">
        <v>309</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310</v>
      </c>
      <c r="E15" s="32"/>
      <c r="F15" s="32"/>
      <c r="G15" s="34" t="s">
        <v>311</v>
      </c>
      <c r="H15" s="272" t="s">
        <v>311</v>
      </c>
      <c r="I15" s="8">
        <v>15</v>
      </c>
      <c r="J15" s="8"/>
      <c r="K15" s="8">
        <v>15</v>
      </c>
      <c r="L15" s="8"/>
      <c r="M15" s="8"/>
      <c r="N15" s="8"/>
    </row>
    <row r="16" spans="1:14">
      <c r="A16" s="17"/>
      <c r="B16" s="6"/>
      <c r="C16" s="6" t="s">
        <v>40</v>
      </c>
      <c r="D16" s="31" t="s">
        <v>312</v>
      </c>
      <c r="E16" s="32"/>
      <c r="F16" s="32"/>
      <c r="G16" s="61" t="s">
        <v>97</v>
      </c>
      <c r="H16" s="7" t="s">
        <v>214</v>
      </c>
      <c r="I16" s="8">
        <v>15</v>
      </c>
      <c r="J16" s="8"/>
      <c r="K16" s="8">
        <v>10</v>
      </c>
      <c r="L16" s="8"/>
      <c r="M16" s="7" t="s">
        <v>215</v>
      </c>
      <c r="N16" s="8"/>
    </row>
    <row r="17" spans="1:14">
      <c r="A17" s="17"/>
      <c r="B17" s="6"/>
      <c r="C17" s="6" t="s">
        <v>43</v>
      </c>
      <c r="D17" s="31" t="s">
        <v>137</v>
      </c>
      <c r="E17" s="32"/>
      <c r="F17" s="32"/>
      <c r="G17" s="34" t="s">
        <v>107</v>
      </c>
      <c r="H17" s="20" t="s">
        <v>99</v>
      </c>
      <c r="I17" s="8">
        <v>15</v>
      </c>
      <c r="J17" s="8"/>
      <c r="K17" s="8">
        <v>15</v>
      </c>
      <c r="L17" s="8"/>
      <c r="M17" s="8"/>
      <c r="N17" s="8"/>
    </row>
    <row r="18" ht="22.5" spans="1:14">
      <c r="A18" s="17"/>
      <c r="B18" s="21" t="s">
        <v>46</v>
      </c>
      <c r="C18" s="16" t="s">
        <v>47</v>
      </c>
      <c r="D18" s="31" t="s">
        <v>313</v>
      </c>
      <c r="E18" s="32"/>
      <c r="F18" s="32"/>
      <c r="G18" s="34" t="s">
        <v>314</v>
      </c>
      <c r="H18" s="272" t="s">
        <v>67</v>
      </c>
      <c r="I18" s="8">
        <v>15</v>
      </c>
      <c r="J18" s="8"/>
      <c r="K18" s="8">
        <v>15</v>
      </c>
      <c r="L18" s="8"/>
      <c r="M18" s="8"/>
      <c r="N18" s="8"/>
    </row>
    <row r="19" ht="22.5" spans="1:14">
      <c r="A19" s="17"/>
      <c r="B19" s="16" t="s">
        <v>104</v>
      </c>
      <c r="C19" s="22" t="s">
        <v>52</v>
      </c>
      <c r="D19" s="31" t="s">
        <v>315</v>
      </c>
      <c r="E19" s="32"/>
      <c r="F19" s="32"/>
      <c r="G19" s="61" t="s">
        <v>97</v>
      </c>
      <c r="H19" s="8" t="s">
        <v>214</v>
      </c>
      <c r="I19" s="8">
        <v>20</v>
      </c>
      <c r="J19" s="8"/>
      <c r="K19" s="8">
        <v>15</v>
      </c>
      <c r="L19" s="8"/>
      <c r="M19" s="7" t="s">
        <v>316</v>
      </c>
      <c r="N19" s="8"/>
    </row>
    <row r="20" ht="33.75" spans="1:14">
      <c r="A20" s="17"/>
      <c r="B20" s="22" t="s">
        <v>56</v>
      </c>
      <c r="C20" s="6" t="s">
        <v>57</v>
      </c>
      <c r="D20" s="31" t="s">
        <v>317</v>
      </c>
      <c r="E20" s="32"/>
      <c r="F20" s="32"/>
      <c r="G20" s="34" t="s">
        <v>107</v>
      </c>
      <c r="H20" s="20" t="s">
        <v>240</v>
      </c>
      <c r="I20" s="8">
        <v>10</v>
      </c>
      <c r="J20" s="8"/>
      <c r="K20" s="8">
        <v>10</v>
      </c>
      <c r="L20" s="8"/>
      <c r="M20" s="8"/>
      <c r="N20" s="8"/>
    </row>
    <row r="21" spans="1:14">
      <c r="A21" s="23" t="s">
        <v>60</v>
      </c>
      <c r="B21" s="23"/>
      <c r="C21" s="23"/>
      <c r="D21" s="23"/>
      <c r="E21" s="23"/>
      <c r="F21" s="23"/>
      <c r="G21" s="23"/>
      <c r="H21" s="23"/>
      <c r="I21" s="23">
        <v>100</v>
      </c>
      <c r="J21" s="23"/>
      <c r="K21" s="29">
        <v>90</v>
      </c>
      <c r="L21" s="29"/>
      <c r="M21" s="30"/>
      <c r="N21" s="30"/>
    </row>
    <row r="22" spans="1:14">
      <c r="A22" s="24" t="s">
        <v>160</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8"/>
  <sheetViews>
    <sheetView workbookViewId="0">
      <selection activeCell="C4" sqref="C4:N4"/>
    </sheetView>
  </sheetViews>
  <sheetFormatPr defaultColWidth="9" defaultRowHeight="13.5"/>
  <cols>
    <col min="1" max="1" width="4.25" style="1" customWidth="1"/>
    <col min="2" max="2" width="8.125" style="1" customWidth="1"/>
    <col min="3" max="3" width="7.625" style="1" customWidth="1"/>
    <col min="4" max="4" width="8.625"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9"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318</v>
      </c>
      <c r="D4" s="8"/>
      <c r="E4" s="8"/>
      <c r="F4" s="8"/>
      <c r="G4" s="8"/>
      <c r="H4" s="8"/>
      <c r="I4" s="8"/>
      <c r="J4" s="8"/>
      <c r="K4" s="8"/>
      <c r="L4" s="8"/>
      <c r="M4" s="8"/>
      <c r="N4" s="8"/>
    </row>
    <row r="5" spans="1:14">
      <c r="A5" s="6" t="s">
        <v>5</v>
      </c>
      <c r="B5" s="6"/>
      <c r="C5" s="7" t="s">
        <v>6</v>
      </c>
      <c r="D5" s="8"/>
      <c r="E5" s="8"/>
      <c r="F5" s="8"/>
      <c r="G5" s="8"/>
      <c r="H5" s="6" t="s">
        <v>7</v>
      </c>
      <c r="I5" s="6"/>
      <c r="J5" s="7" t="s">
        <v>111</v>
      </c>
      <c r="K5" s="8"/>
      <c r="L5" s="8"/>
      <c r="M5" s="8"/>
      <c r="N5" s="8"/>
    </row>
    <row r="6" spans="1:14">
      <c r="A6" s="6" t="s">
        <v>9</v>
      </c>
      <c r="B6" s="6"/>
      <c r="C6" s="7" t="s">
        <v>180</v>
      </c>
      <c r="D6" s="8"/>
      <c r="E6" s="8"/>
      <c r="F6" s="8"/>
      <c r="G6" s="8"/>
      <c r="H6" s="6" t="s">
        <v>11</v>
      </c>
      <c r="I6" s="6"/>
      <c r="J6" s="8">
        <v>64563057</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0.05</v>
      </c>
      <c r="F8" s="8">
        <v>0.05</v>
      </c>
      <c r="G8" s="8"/>
      <c r="H8" s="8">
        <v>0.05</v>
      </c>
      <c r="I8" s="8"/>
      <c r="J8" s="6">
        <v>10</v>
      </c>
      <c r="K8" s="6"/>
      <c r="L8" s="20">
        <v>1</v>
      </c>
      <c r="M8" s="8"/>
      <c r="N8" s="8">
        <v>10</v>
      </c>
    </row>
    <row r="9" spans="1:14">
      <c r="A9" s="10"/>
      <c r="B9" s="10"/>
      <c r="C9" s="6" t="s">
        <v>20</v>
      </c>
      <c r="D9" s="6"/>
      <c r="E9" s="8">
        <v>0.05</v>
      </c>
      <c r="F9" s="8">
        <v>0.05</v>
      </c>
      <c r="G9" s="8"/>
      <c r="H9" s="8">
        <v>0.05</v>
      </c>
      <c r="I9" s="8"/>
      <c r="J9" s="8" t="s">
        <v>21</v>
      </c>
      <c r="K9" s="8"/>
      <c r="L9" s="20">
        <v>1</v>
      </c>
      <c r="M9" s="8"/>
      <c r="N9" s="8" t="s">
        <v>21</v>
      </c>
    </row>
    <row r="10" spans="1:14">
      <c r="A10" s="10"/>
      <c r="B10" s="10"/>
      <c r="C10" s="12" t="s">
        <v>22</v>
      </c>
      <c r="D10" s="12"/>
      <c r="E10" s="8">
        <v>0</v>
      </c>
      <c r="F10" s="8">
        <v>0</v>
      </c>
      <c r="G10" s="8"/>
      <c r="H10" s="8">
        <v>0</v>
      </c>
      <c r="I10" s="8"/>
      <c r="J10" s="8" t="s">
        <v>21</v>
      </c>
      <c r="K10" s="8"/>
      <c r="L10" s="8" t="s">
        <v>21</v>
      </c>
      <c r="M10" s="8" t="s">
        <v>21</v>
      </c>
      <c r="N10" s="8" t="s">
        <v>21</v>
      </c>
    </row>
    <row r="11" spans="1:14">
      <c r="A11" s="10"/>
      <c r="B11" s="10"/>
      <c r="C11" s="6" t="s">
        <v>23</v>
      </c>
      <c r="D11" s="6"/>
      <c r="E11" s="8">
        <v>0</v>
      </c>
      <c r="F11" s="8">
        <v>0</v>
      </c>
      <c r="G11" s="8"/>
      <c r="H11" s="8">
        <v>0</v>
      </c>
      <c r="I11" s="8"/>
      <c r="J11" s="8" t="s">
        <v>21</v>
      </c>
      <c r="K11" s="8"/>
      <c r="L11" s="8" t="s">
        <v>21</v>
      </c>
      <c r="M11" s="8" t="s">
        <v>21</v>
      </c>
      <c r="N11" s="8" t="s">
        <v>21</v>
      </c>
    </row>
    <row r="12" spans="1:14">
      <c r="A12" s="6" t="s">
        <v>24</v>
      </c>
      <c r="B12" s="6" t="s">
        <v>25</v>
      </c>
      <c r="C12" s="6"/>
      <c r="D12" s="6"/>
      <c r="E12" s="6"/>
      <c r="F12" s="6"/>
      <c r="G12" s="6"/>
      <c r="H12" s="6" t="s">
        <v>26</v>
      </c>
      <c r="I12" s="6"/>
      <c r="J12" s="6"/>
      <c r="K12" s="6"/>
      <c r="L12" s="6"/>
      <c r="M12" s="6"/>
      <c r="N12" s="6"/>
    </row>
    <row r="13" spans="1:14">
      <c r="A13" s="6"/>
      <c r="B13" s="13" t="s">
        <v>319</v>
      </c>
      <c r="C13" s="14"/>
      <c r="D13" s="14"/>
      <c r="E13" s="14"/>
      <c r="F13" s="14"/>
      <c r="G13" s="14"/>
      <c r="H13" s="13" t="s">
        <v>320</v>
      </c>
      <c r="I13" s="14"/>
      <c r="J13" s="14"/>
      <c r="K13" s="14"/>
      <c r="L13" s="14"/>
      <c r="M13" s="14"/>
      <c r="N13" s="14"/>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16" t="s">
        <v>43</v>
      </c>
      <c r="D15" s="100" t="s">
        <v>155</v>
      </c>
      <c r="E15" s="85"/>
      <c r="F15" s="85"/>
      <c r="G15" s="39" t="s">
        <v>138</v>
      </c>
      <c r="H15" s="39" t="s">
        <v>138</v>
      </c>
      <c r="I15" s="77">
        <v>15</v>
      </c>
      <c r="J15" s="77"/>
      <c r="K15" s="77">
        <v>15</v>
      </c>
      <c r="L15" s="77"/>
      <c r="M15" s="8"/>
      <c r="N15" s="8"/>
    </row>
    <row r="16" spans="1:14">
      <c r="A16" s="17"/>
      <c r="B16" s="6"/>
      <c r="C16" s="6" t="s">
        <v>40</v>
      </c>
      <c r="D16" s="100" t="s">
        <v>321</v>
      </c>
      <c r="E16" s="85"/>
      <c r="F16" s="85"/>
      <c r="G16" s="220" t="s">
        <v>118</v>
      </c>
      <c r="H16" s="221" t="s">
        <v>119</v>
      </c>
      <c r="I16" s="77">
        <v>15</v>
      </c>
      <c r="J16" s="77"/>
      <c r="K16" s="77">
        <v>15</v>
      </c>
      <c r="L16" s="77"/>
      <c r="M16" s="203"/>
      <c r="N16" s="203"/>
    </row>
    <row r="17" spans="1:14">
      <c r="A17" s="17"/>
      <c r="B17" s="6"/>
      <c r="C17" s="16" t="s">
        <v>37</v>
      </c>
      <c r="D17" s="100" t="s">
        <v>322</v>
      </c>
      <c r="E17" s="85"/>
      <c r="F17" s="85"/>
      <c r="G17" s="222" t="s">
        <v>323</v>
      </c>
      <c r="H17" s="222" t="s">
        <v>323</v>
      </c>
      <c r="I17" s="77">
        <v>15</v>
      </c>
      <c r="J17" s="77"/>
      <c r="K17" s="77">
        <v>15</v>
      </c>
      <c r="L17" s="77"/>
      <c r="M17" s="203"/>
      <c r="N17" s="203"/>
    </row>
    <row r="18" ht="22.5" spans="1:14">
      <c r="A18" s="17"/>
      <c r="B18" s="41" t="s">
        <v>46</v>
      </c>
      <c r="C18" s="16" t="s">
        <v>122</v>
      </c>
      <c r="D18" s="100" t="s">
        <v>324</v>
      </c>
      <c r="E18" s="85"/>
      <c r="F18" s="85"/>
      <c r="G18" s="222" t="s">
        <v>325</v>
      </c>
      <c r="H18" s="222" t="s">
        <v>325</v>
      </c>
      <c r="I18" s="77">
        <v>15</v>
      </c>
      <c r="J18" s="77"/>
      <c r="K18" s="77">
        <v>15</v>
      </c>
      <c r="L18" s="77"/>
      <c r="M18" s="7"/>
      <c r="N18" s="8"/>
    </row>
    <row r="19" ht="22.5" spans="1:14">
      <c r="A19" s="17"/>
      <c r="B19" s="16" t="s">
        <v>104</v>
      </c>
      <c r="C19" s="22" t="s">
        <v>326</v>
      </c>
      <c r="D19" s="100" t="s">
        <v>327</v>
      </c>
      <c r="E19" s="85"/>
      <c r="F19" s="85"/>
      <c r="G19" s="220" t="s">
        <v>118</v>
      </c>
      <c r="H19" s="221" t="s">
        <v>119</v>
      </c>
      <c r="I19" s="77">
        <v>20</v>
      </c>
      <c r="J19" s="77"/>
      <c r="K19" s="77">
        <v>20</v>
      </c>
      <c r="L19" s="77"/>
      <c r="M19" s="8"/>
      <c r="N19" s="8"/>
    </row>
    <row r="20" ht="33.75" spans="1:14">
      <c r="A20" s="17"/>
      <c r="B20" s="22" t="s">
        <v>56</v>
      </c>
      <c r="C20" s="6" t="s">
        <v>57</v>
      </c>
      <c r="D20" s="100" t="s">
        <v>126</v>
      </c>
      <c r="E20" s="85"/>
      <c r="F20" s="85"/>
      <c r="G20" s="39" t="s">
        <v>138</v>
      </c>
      <c r="H20" s="39" t="s">
        <v>138</v>
      </c>
      <c r="I20" s="77">
        <v>10</v>
      </c>
      <c r="J20" s="77"/>
      <c r="K20" s="77">
        <v>10</v>
      </c>
      <c r="L20" s="77"/>
      <c r="M20" s="8"/>
      <c r="N20" s="8"/>
    </row>
    <row r="21" spans="1:14">
      <c r="A21" s="23" t="s">
        <v>60</v>
      </c>
      <c r="B21" s="23"/>
      <c r="C21" s="23"/>
      <c r="D21" s="23"/>
      <c r="E21" s="23"/>
      <c r="F21" s="23"/>
      <c r="G21" s="23"/>
      <c r="H21" s="23"/>
      <c r="I21" s="23">
        <v>100</v>
      </c>
      <c r="J21" s="23"/>
      <c r="K21" s="29">
        <v>100</v>
      </c>
      <c r="L21" s="29"/>
      <c r="M21" s="30"/>
      <c r="N21" s="30"/>
    </row>
    <row r="22" spans="1:14">
      <c r="A22" s="24" t="s">
        <v>127</v>
      </c>
      <c r="B22" s="25"/>
      <c r="C22" s="25"/>
      <c r="D22" s="25"/>
      <c r="E22" s="25"/>
      <c r="F22" s="25"/>
      <c r="G22" s="25"/>
      <c r="H22" s="25"/>
      <c r="I22" s="25"/>
      <c r="J22" s="25"/>
      <c r="K22" s="25"/>
      <c r="L22" s="25"/>
      <c r="M22" s="25"/>
      <c r="N22" s="25"/>
    </row>
    <row r="23" spans="1:14">
      <c r="A23" s="26" t="s">
        <v>128</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sheetData>
  <mergeCells count="76">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C11:D11"/>
    <mergeCell ref="F11:G11"/>
    <mergeCell ref="H11:I11"/>
    <mergeCell ref="J11:K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D17:F17"/>
    <mergeCell ref="I17:J17"/>
    <mergeCell ref="K17:L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8"/>
    <mergeCell ref="A7:B11"/>
  </mergeCells>
  <pageMargins left="0.699305555555556" right="0.699305555555556"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328</v>
      </c>
      <c r="D4" s="8"/>
      <c r="E4" s="8"/>
      <c r="F4" s="8"/>
      <c r="G4" s="8"/>
      <c r="H4" s="8"/>
      <c r="I4" s="8"/>
      <c r="J4" s="8"/>
      <c r="K4" s="8"/>
      <c r="L4" s="8"/>
      <c r="M4" s="8"/>
      <c r="N4" s="8"/>
    </row>
    <row r="5" spans="1:14">
      <c r="A5" s="6" t="s">
        <v>5</v>
      </c>
      <c r="B5" s="6"/>
      <c r="C5" s="7" t="s">
        <v>6</v>
      </c>
      <c r="D5" s="8"/>
      <c r="E5" s="8"/>
      <c r="F5" s="8"/>
      <c r="G5" s="8"/>
      <c r="H5" s="6" t="s">
        <v>7</v>
      </c>
      <c r="I5" s="6"/>
      <c r="J5" s="7" t="s">
        <v>329</v>
      </c>
      <c r="K5" s="8"/>
      <c r="L5" s="8"/>
      <c r="M5" s="8"/>
      <c r="N5" s="8"/>
    </row>
    <row r="6" spans="1:14">
      <c r="A6" s="6" t="s">
        <v>9</v>
      </c>
      <c r="B6" s="6"/>
      <c r="C6" s="7" t="s">
        <v>330</v>
      </c>
      <c r="D6" s="8"/>
      <c r="E6" s="8"/>
      <c r="F6" s="8"/>
      <c r="G6" s="8"/>
      <c r="H6" s="6" t="s">
        <v>11</v>
      </c>
      <c r="I6" s="6"/>
      <c r="J6" s="8">
        <v>64566695</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70</v>
      </c>
      <c r="F8" s="8">
        <v>69.9994</v>
      </c>
      <c r="G8" s="8"/>
      <c r="H8" s="8">
        <v>69.9994</v>
      </c>
      <c r="I8" s="8"/>
      <c r="J8" s="6">
        <v>10</v>
      </c>
      <c r="K8" s="6"/>
      <c r="L8" s="35">
        <v>0.9999</v>
      </c>
      <c r="M8" s="35"/>
      <c r="N8" s="8">
        <v>99.99</v>
      </c>
    </row>
    <row r="9" spans="1:14">
      <c r="A9" s="10"/>
      <c r="B9" s="10"/>
      <c r="C9" s="6" t="s">
        <v>20</v>
      </c>
      <c r="D9" s="6"/>
      <c r="E9" s="8">
        <v>70</v>
      </c>
      <c r="F9" s="8">
        <v>69.9994</v>
      </c>
      <c r="G9" s="8"/>
      <c r="H9" s="8">
        <v>69.9994</v>
      </c>
      <c r="I9" s="8"/>
      <c r="J9" s="8" t="s">
        <v>21</v>
      </c>
      <c r="K9" s="8"/>
      <c r="L9" s="35">
        <v>0.9999</v>
      </c>
      <c r="M9" s="35"/>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t="s">
        <v>21</v>
      </c>
      <c r="M11" s="8"/>
      <c r="N11" s="8" t="s">
        <v>21</v>
      </c>
    </row>
    <row r="12" spans="1:14">
      <c r="A12" s="6" t="s">
        <v>24</v>
      </c>
      <c r="B12" s="6" t="s">
        <v>25</v>
      </c>
      <c r="C12" s="6"/>
      <c r="D12" s="6"/>
      <c r="E12" s="6"/>
      <c r="F12" s="6"/>
      <c r="G12" s="6"/>
      <c r="H12" s="6" t="s">
        <v>26</v>
      </c>
      <c r="I12" s="6"/>
      <c r="J12" s="6"/>
      <c r="K12" s="6"/>
      <c r="L12" s="6"/>
      <c r="M12" s="6"/>
      <c r="N12" s="6"/>
    </row>
    <row r="13" spans="1:14">
      <c r="A13" s="6"/>
      <c r="B13" s="7" t="s">
        <v>331</v>
      </c>
      <c r="C13" s="8"/>
      <c r="D13" s="8"/>
      <c r="E13" s="8"/>
      <c r="F13" s="8"/>
      <c r="G13" s="8"/>
      <c r="H13" s="35">
        <v>0.9999</v>
      </c>
      <c r="I13" s="35"/>
      <c r="J13" s="35"/>
      <c r="K13" s="35"/>
      <c r="L13" s="35"/>
      <c r="M13" s="35"/>
      <c r="N13" s="35"/>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332</v>
      </c>
      <c r="E15" s="32"/>
      <c r="F15" s="32"/>
      <c r="G15" s="8" t="s">
        <v>333</v>
      </c>
      <c r="H15" s="8" t="s">
        <v>334</v>
      </c>
      <c r="I15" s="8">
        <v>20</v>
      </c>
      <c r="J15" s="8"/>
      <c r="K15" s="8">
        <v>20</v>
      </c>
      <c r="L15" s="8"/>
      <c r="M15" s="8"/>
      <c r="N15" s="8"/>
    </row>
    <row r="16" spans="1:14">
      <c r="A16" s="17"/>
      <c r="B16" s="6"/>
      <c r="C16" s="6" t="s">
        <v>40</v>
      </c>
      <c r="D16" s="31" t="s">
        <v>335</v>
      </c>
      <c r="E16" s="32"/>
      <c r="F16" s="32"/>
      <c r="G16" s="7" t="s">
        <v>118</v>
      </c>
      <c r="H16" s="7" t="s">
        <v>119</v>
      </c>
      <c r="I16" s="8">
        <v>20</v>
      </c>
      <c r="J16" s="8"/>
      <c r="K16" s="8">
        <v>20</v>
      </c>
      <c r="L16" s="8"/>
      <c r="M16" s="8"/>
      <c r="N16" s="8"/>
    </row>
    <row r="17" spans="1:14">
      <c r="A17" s="17"/>
      <c r="B17" s="6"/>
      <c r="C17" s="6" t="s">
        <v>43</v>
      </c>
      <c r="D17" s="31" t="s">
        <v>336</v>
      </c>
      <c r="E17" s="32"/>
      <c r="F17" s="32"/>
      <c r="G17" s="8" t="s">
        <v>107</v>
      </c>
      <c r="H17" s="20">
        <v>1</v>
      </c>
      <c r="I17" s="8">
        <v>10</v>
      </c>
      <c r="J17" s="8"/>
      <c r="K17" s="8">
        <v>10</v>
      </c>
      <c r="L17" s="8"/>
      <c r="M17" s="8"/>
      <c r="N17" s="8"/>
    </row>
    <row r="18" ht="22.5" spans="1:14">
      <c r="A18" s="17"/>
      <c r="B18" s="87" t="s">
        <v>46</v>
      </c>
      <c r="C18" s="83" t="s">
        <v>47</v>
      </c>
      <c r="D18" s="100" t="s">
        <v>337</v>
      </c>
      <c r="E18" s="85"/>
      <c r="F18" s="85"/>
      <c r="G18" s="77" t="s">
        <v>338</v>
      </c>
      <c r="H18" s="77" t="s">
        <v>339</v>
      </c>
      <c r="I18" s="77">
        <v>10</v>
      </c>
      <c r="J18" s="77"/>
      <c r="K18" s="77">
        <v>9.99</v>
      </c>
      <c r="L18" s="77"/>
      <c r="M18" s="83" t="s">
        <v>340</v>
      </c>
      <c r="N18" s="77"/>
    </row>
    <row r="19" ht="22.5" spans="1:14">
      <c r="A19" s="17"/>
      <c r="B19" s="16" t="s">
        <v>104</v>
      </c>
      <c r="C19" s="22" t="s">
        <v>52</v>
      </c>
      <c r="D19" s="31" t="s">
        <v>341</v>
      </c>
      <c r="E19" s="32"/>
      <c r="F19" s="32"/>
      <c r="G19" s="8" t="s">
        <v>118</v>
      </c>
      <c r="H19" s="8" t="s">
        <v>119</v>
      </c>
      <c r="I19" s="8">
        <v>20</v>
      </c>
      <c r="J19" s="8"/>
      <c r="K19" s="8">
        <v>20</v>
      </c>
      <c r="L19" s="8"/>
      <c r="M19" s="8"/>
      <c r="N19" s="8"/>
    </row>
    <row r="20" ht="33.75" spans="1:14">
      <c r="A20" s="17"/>
      <c r="B20" s="22" t="s">
        <v>56</v>
      </c>
      <c r="C20" s="6" t="s">
        <v>57</v>
      </c>
      <c r="D20" s="31" t="s">
        <v>342</v>
      </c>
      <c r="E20" s="32"/>
      <c r="F20" s="32"/>
      <c r="G20" s="8" t="s">
        <v>118</v>
      </c>
      <c r="H20" s="8" t="s">
        <v>119</v>
      </c>
      <c r="I20" s="8">
        <v>10</v>
      </c>
      <c r="J20" s="8"/>
      <c r="K20" s="8">
        <v>10</v>
      </c>
      <c r="L20" s="8"/>
      <c r="M20" s="8"/>
      <c r="N20" s="8"/>
    </row>
    <row r="21" spans="1:14">
      <c r="A21" s="23" t="s">
        <v>60</v>
      </c>
      <c r="B21" s="23"/>
      <c r="C21" s="23"/>
      <c r="D21" s="23"/>
      <c r="E21" s="23"/>
      <c r="F21" s="23"/>
      <c r="G21" s="23"/>
      <c r="H21" s="23"/>
      <c r="I21" s="23">
        <v>100</v>
      </c>
      <c r="J21" s="23"/>
      <c r="K21" s="29">
        <v>99.99</v>
      </c>
      <c r="L21" s="29"/>
      <c r="M21" s="30"/>
      <c r="N21" s="30"/>
    </row>
    <row r="22" spans="1:14">
      <c r="A22" s="24" t="s">
        <v>343</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4.2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344</v>
      </c>
      <c r="D4" s="8"/>
      <c r="E4" s="8"/>
      <c r="F4" s="8"/>
      <c r="G4" s="8"/>
      <c r="H4" s="8"/>
      <c r="I4" s="8"/>
      <c r="J4" s="8"/>
      <c r="K4" s="8"/>
      <c r="L4" s="8"/>
      <c r="M4" s="8"/>
      <c r="N4" s="8"/>
    </row>
    <row r="5" spans="1:14">
      <c r="A5" s="6" t="s">
        <v>5</v>
      </c>
      <c r="B5" s="6"/>
      <c r="C5" s="7" t="s">
        <v>6</v>
      </c>
      <c r="D5" s="8"/>
      <c r="E5" s="8"/>
      <c r="F5" s="8"/>
      <c r="G5" s="8"/>
      <c r="H5" s="6" t="s">
        <v>7</v>
      </c>
      <c r="I5" s="6"/>
      <c r="J5" s="7" t="s">
        <v>345</v>
      </c>
      <c r="K5" s="8"/>
      <c r="L5" s="8"/>
      <c r="M5" s="8"/>
      <c r="N5" s="8"/>
    </row>
    <row r="6" spans="1:14">
      <c r="A6" s="6" t="s">
        <v>9</v>
      </c>
      <c r="B6" s="6"/>
      <c r="C6" s="7" t="s">
        <v>346</v>
      </c>
      <c r="D6" s="8"/>
      <c r="E6" s="8"/>
      <c r="F6" s="8"/>
      <c r="G6" s="8"/>
      <c r="H6" s="6" t="s">
        <v>11</v>
      </c>
      <c r="I6" s="6"/>
      <c r="J6" s="8">
        <v>64566139</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0.5</v>
      </c>
      <c r="F8" s="8">
        <v>0.4998</v>
      </c>
      <c r="G8" s="8"/>
      <c r="H8" s="8">
        <v>0.4998</v>
      </c>
      <c r="I8" s="8"/>
      <c r="J8" s="6">
        <v>10</v>
      </c>
      <c r="K8" s="6"/>
      <c r="L8" s="20">
        <v>0.9996</v>
      </c>
      <c r="M8" s="8"/>
      <c r="N8" s="8">
        <v>10</v>
      </c>
    </row>
    <row r="9" spans="1:14">
      <c r="A9" s="10"/>
      <c r="B9" s="10"/>
      <c r="C9" s="6" t="s">
        <v>20</v>
      </c>
      <c r="D9" s="6"/>
      <c r="E9" s="8">
        <v>0.5</v>
      </c>
      <c r="F9" s="8">
        <v>0.4998</v>
      </c>
      <c r="G9" s="8"/>
      <c r="H9" s="8">
        <v>0.4998</v>
      </c>
      <c r="I9" s="8"/>
      <c r="J9" s="8" t="s">
        <v>21</v>
      </c>
      <c r="K9" s="8"/>
      <c r="L9" s="20">
        <v>0.9996</v>
      </c>
      <c r="M9" s="8"/>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t="s">
        <v>21</v>
      </c>
      <c r="M11" s="8"/>
      <c r="N11" s="8" t="s">
        <v>21</v>
      </c>
    </row>
    <row r="12" spans="1:14">
      <c r="A12" s="6" t="s">
        <v>24</v>
      </c>
      <c r="B12" s="6" t="s">
        <v>25</v>
      </c>
      <c r="C12" s="6"/>
      <c r="D12" s="6"/>
      <c r="E12" s="6"/>
      <c r="F12" s="6"/>
      <c r="G12" s="6"/>
      <c r="H12" s="6" t="s">
        <v>26</v>
      </c>
      <c r="I12" s="6"/>
      <c r="J12" s="6"/>
      <c r="K12" s="6"/>
      <c r="L12" s="6"/>
      <c r="M12" s="6"/>
      <c r="N12" s="6"/>
    </row>
    <row r="13" spans="1:14">
      <c r="A13" s="6"/>
      <c r="B13" s="7" t="s">
        <v>344</v>
      </c>
      <c r="C13" s="8"/>
      <c r="D13" s="8"/>
      <c r="E13" s="8"/>
      <c r="F13" s="8"/>
      <c r="G13" s="8"/>
      <c r="H13" s="20">
        <v>1</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347</v>
      </c>
      <c r="E15" s="32"/>
      <c r="F15" s="32"/>
      <c r="G15" s="8" t="s">
        <v>348</v>
      </c>
      <c r="H15" s="8" t="s">
        <v>349</v>
      </c>
      <c r="I15" s="8">
        <v>15</v>
      </c>
      <c r="J15" s="8"/>
      <c r="K15" s="8">
        <v>15</v>
      </c>
      <c r="L15" s="8"/>
      <c r="M15" s="8"/>
      <c r="N15" s="8"/>
    </row>
    <row r="16" spans="1:14">
      <c r="A16" s="17"/>
      <c r="B16" s="6"/>
      <c r="C16" s="6" t="s">
        <v>40</v>
      </c>
      <c r="D16" s="31" t="s">
        <v>350</v>
      </c>
      <c r="E16" s="32"/>
      <c r="F16" s="32"/>
      <c r="G16" s="7" t="s">
        <v>118</v>
      </c>
      <c r="H16" s="7" t="s">
        <v>119</v>
      </c>
      <c r="I16" s="8">
        <v>15</v>
      </c>
      <c r="J16" s="8"/>
      <c r="K16" s="8">
        <v>15</v>
      </c>
      <c r="L16" s="8"/>
      <c r="M16" s="8"/>
      <c r="N16" s="8"/>
    </row>
    <row r="17" spans="1:14">
      <c r="A17" s="17"/>
      <c r="B17" s="6"/>
      <c r="C17" s="6" t="s">
        <v>43</v>
      </c>
      <c r="D17" s="31" t="s">
        <v>336</v>
      </c>
      <c r="E17" s="32"/>
      <c r="F17" s="32"/>
      <c r="G17" s="218" t="s">
        <v>107</v>
      </c>
      <c r="H17" s="20">
        <v>1</v>
      </c>
      <c r="I17" s="8">
        <v>15</v>
      </c>
      <c r="J17" s="8"/>
      <c r="K17" s="8">
        <v>15</v>
      </c>
      <c r="L17" s="8"/>
      <c r="M17" s="8"/>
      <c r="N17" s="8"/>
    </row>
    <row r="18" ht="22.5" spans="1:14">
      <c r="A18" s="17"/>
      <c r="B18" s="41" t="s">
        <v>46</v>
      </c>
      <c r="C18" s="16" t="s">
        <v>122</v>
      </c>
      <c r="D18" s="31" t="s">
        <v>351</v>
      </c>
      <c r="E18" s="32"/>
      <c r="F18" s="32"/>
      <c r="G18" s="278" t="s">
        <v>352</v>
      </c>
      <c r="H18" s="279" t="s">
        <v>353</v>
      </c>
      <c r="I18" s="77">
        <v>15</v>
      </c>
      <c r="J18" s="77"/>
      <c r="K18" s="77">
        <v>15</v>
      </c>
      <c r="L18" s="77"/>
      <c r="M18" s="114" t="s">
        <v>354</v>
      </c>
      <c r="N18" s="96"/>
    </row>
    <row r="19" ht="22.5" spans="1:14">
      <c r="A19" s="17"/>
      <c r="B19" s="16" t="s">
        <v>104</v>
      </c>
      <c r="C19" s="22" t="s">
        <v>52</v>
      </c>
      <c r="D19" s="31" t="s">
        <v>355</v>
      </c>
      <c r="E19" s="32"/>
      <c r="F19" s="32"/>
      <c r="G19" s="7" t="s">
        <v>118</v>
      </c>
      <c r="H19" s="8" t="s">
        <v>119</v>
      </c>
      <c r="I19" s="8">
        <v>20</v>
      </c>
      <c r="J19" s="8"/>
      <c r="K19" s="8">
        <v>20</v>
      </c>
      <c r="L19" s="8"/>
      <c r="M19" s="8"/>
      <c r="N19" s="8"/>
    </row>
    <row r="20" ht="33.75" spans="1:14">
      <c r="A20" s="17"/>
      <c r="B20" s="22" t="s">
        <v>56</v>
      </c>
      <c r="C20" s="6" t="s">
        <v>57</v>
      </c>
      <c r="D20" s="31" t="s">
        <v>356</v>
      </c>
      <c r="E20" s="32"/>
      <c r="F20" s="32"/>
      <c r="G20" s="86" t="s">
        <v>107</v>
      </c>
      <c r="H20" s="86">
        <v>1</v>
      </c>
      <c r="I20" s="77">
        <v>10</v>
      </c>
      <c r="J20" s="77"/>
      <c r="K20" s="77">
        <v>10</v>
      </c>
      <c r="L20" s="77"/>
      <c r="M20" s="8"/>
      <c r="N20" s="8"/>
    </row>
    <row r="21" spans="1:14">
      <c r="A21" s="23" t="s">
        <v>60</v>
      </c>
      <c r="B21" s="23"/>
      <c r="C21" s="23"/>
      <c r="D21" s="23"/>
      <c r="E21" s="23"/>
      <c r="F21" s="23"/>
      <c r="G21" s="23"/>
      <c r="H21" s="23"/>
      <c r="I21" s="23">
        <v>100</v>
      </c>
      <c r="J21" s="23"/>
      <c r="K21" s="29">
        <v>100</v>
      </c>
      <c r="L21" s="29"/>
      <c r="M21" s="30"/>
      <c r="N21" s="30"/>
    </row>
    <row r="22" spans="1:14">
      <c r="A22" s="24" t="s">
        <v>357</v>
      </c>
      <c r="B22" s="25"/>
      <c r="C22" s="25"/>
      <c r="D22" s="25"/>
      <c r="E22" s="25"/>
      <c r="F22" s="25"/>
      <c r="G22" s="25"/>
      <c r="H22" s="25"/>
      <c r="I22" s="25"/>
      <c r="J22" s="25"/>
      <c r="K22" s="25"/>
      <c r="L22" s="25"/>
      <c r="M22" s="25"/>
      <c r="N22" s="25"/>
    </row>
    <row r="23" spans="1:14">
      <c r="A23" s="26" t="s">
        <v>358</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71" customWidth="1"/>
    <col min="2" max="2" width="8.125" style="71" customWidth="1"/>
    <col min="3" max="3" width="7.25" style="71" customWidth="1"/>
    <col min="4" max="4" width="8" style="71" customWidth="1"/>
    <col min="5" max="5" width="9" style="71"/>
    <col min="6" max="6" width="1.625" style="71" customWidth="1"/>
    <col min="7" max="7" width="11" style="71" customWidth="1"/>
    <col min="8" max="8" width="9.75" style="71" customWidth="1"/>
    <col min="9" max="9" width="2.25" style="71" customWidth="1"/>
    <col min="10" max="10" width="4" style="71" customWidth="1"/>
    <col min="11" max="11" width="1" style="71" hidden="1" customWidth="1"/>
    <col min="12" max="12" width="6.625" style="71" customWidth="1"/>
    <col min="13" max="13" width="0.875" style="71" hidden="1" customWidth="1"/>
    <col min="14" max="14" width="11.5" style="71" customWidth="1"/>
    <col min="15" max="16384" width="9" style="71"/>
  </cols>
  <sheetData>
    <row r="1" customHeight="1" spans="1:14">
      <c r="A1" s="72" t="s">
        <v>0</v>
      </c>
      <c r="B1" s="72"/>
      <c r="C1" s="72"/>
      <c r="D1" s="72"/>
      <c r="E1" s="72"/>
      <c r="F1" s="72"/>
      <c r="G1" s="72"/>
      <c r="H1" s="72"/>
      <c r="I1" s="72"/>
      <c r="J1" s="72"/>
      <c r="K1" s="72"/>
      <c r="L1" s="72"/>
      <c r="M1" s="72"/>
      <c r="N1" s="72"/>
    </row>
    <row r="2" ht="20.25" customHeight="1" spans="1:15">
      <c r="A2" s="73" t="s">
        <v>1</v>
      </c>
      <c r="B2" s="73"/>
      <c r="C2" s="73"/>
      <c r="D2" s="73"/>
      <c r="E2" s="73"/>
      <c r="F2" s="73"/>
      <c r="G2" s="73"/>
      <c r="H2" s="73"/>
      <c r="I2" s="73"/>
      <c r="J2" s="73"/>
      <c r="K2" s="73"/>
      <c r="L2" s="73"/>
      <c r="M2" s="73"/>
      <c r="N2" s="73"/>
      <c r="O2" s="95"/>
    </row>
    <row r="3" spans="1:14">
      <c r="A3" s="74" t="s">
        <v>2</v>
      </c>
      <c r="B3" s="75"/>
      <c r="C3" s="75"/>
      <c r="D3" s="75"/>
      <c r="E3" s="75"/>
      <c r="F3" s="75"/>
      <c r="G3" s="75"/>
      <c r="H3" s="75"/>
      <c r="I3" s="75"/>
      <c r="J3" s="75"/>
      <c r="K3" s="75"/>
      <c r="L3" s="75"/>
      <c r="M3" s="75"/>
      <c r="N3" s="75"/>
    </row>
    <row r="4" spans="1:14">
      <c r="A4" s="12" t="s">
        <v>3</v>
      </c>
      <c r="B4" s="12"/>
      <c r="C4" s="76" t="s">
        <v>359</v>
      </c>
      <c r="D4" s="77"/>
      <c r="E4" s="77"/>
      <c r="F4" s="77"/>
      <c r="G4" s="77"/>
      <c r="H4" s="77"/>
      <c r="I4" s="77"/>
      <c r="J4" s="77"/>
      <c r="K4" s="77"/>
      <c r="L4" s="77"/>
      <c r="M4" s="77"/>
      <c r="N4" s="77"/>
    </row>
    <row r="5" spans="1:14">
      <c r="A5" s="12" t="s">
        <v>5</v>
      </c>
      <c r="B5" s="12"/>
      <c r="C5" s="76" t="s">
        <v>6</v>
      </c>
      <c r="D5" s="77"/>
      <c r="E5" s="77"/>
      <c r="F5" s="77"/>
      <c r="G5" s="77"/>
      <c r="H5" s="12" t="s">
        <v>7</v>
      </c>
      <c r="I5" s="12"/>
      <c r="J5" s="76" t="s">
        <v>360</v>
      </c>
      <c r="K5" s="77"/>
      <c r="L5" s="77"/>
      <c r="M5" s="77"/>
      <c r="N5" s="77"/>
    </row>
    <row r="6" spans="1:14">
      <c r="A6" s="12" t="s">
        <v>9</v>
      </c>
      <c r="B6" s="12"/>
      <c r="C6" s="76" t="s">
        <v>361</v>
      </c>
      <c r="D6" s="77"/>
      <c r="E6" s="77"/>
      <c r="F6" s="77"/>
      <c r="G6" s="77"/>
      <c r="H6" s="12" t="s">
        <v>11</v>
      </c>
      <c r="I6" s="12"/>
      <c r="J6" s="77">
        <v>64566139</v>
      </c>
      <c r="K6" s="77"/>
      <c r="L6" s="77"/>
      <c r="M6" s="77"/>
      <c r="N6" s="77"/>
    </row>
    <row r="7" spans="1:14">
      <c r="A7" s="78" t="s">
        <v>12</v>
      </c>
      <c r="B7" s="79"/>
      <c r="C7" s="12"/>
      <c r="D7" s="12"/>
      <c r="E7" s="12" t="s">
        <v>13</v>
      </c>
      <c r="F7" s="12" t="s">
        <v>14</v>
      </c>
      <c r="G7" s="12"/>
      <c r="H7" s="12" t="s">
        <v>15</v>
      </c>
      <c r="I7" s="12"/>
      <c r="J7" s="12" t="s">
        <v>16</v>
      </c>
      <c r="K7" s="12"/>
      <c r="L7" s="12" t="s">
        <v>17</v>
      </c>
      <c r="M7" s="12"/>
      <c r="N7" s="12" t="s">
        <v>18</v>
      </c>
    </row>
    <row r="8" spans="1:14">
      <c r="A8" s="79"/>
      <c r="B8" s="79"/>
      <c r="C8" s="80" t="s">
        <v>19</v>
      </c>
      <c r="D8" s="80"/>
      <c r="E8" s="77">
        <v>20</v>
      </c>
      <c r="F8" s="77">
        <v>20</v>
      </c>
      <c r="G8" s="77"/>
      <c r="H8" s="77">
        <v>20</v>
      </c>
      <c r="I8" s="77"/>
      <c r="J8" s="12">
        <v>10</v>
      </c>
      <c r="K8" s="12"/>
      <c r="L8" s="86">
        <v>1</v>
      </c>
      <c r="M8" s="77"/>
      <c r="N8" s="77">
        <v>10</v>
      </c>
    </row>
    <row r="9" spans="1:14">
      <c r="A9" s="79"/>
      <c r="B9" s="79"/>
      <c r="C9" s="12" t="s">
        <v>20</v>
      </c>
      <c r="D9" s="12"/>
      <c r="E9" s="77">
        <v>20</v>
      </c>
      <c r="F9" s="77">
        <v>20</v>
      </c>
      <c r="G9" s="77"/>
      <c r="H9" s="77">
        <v>20</v>
      </c>
      <c r="I9" s="77"/>
      <c r="J9" s="77" t="s">
        <v>21</v>
      </c>
      <c r="K9" s="77"/>
      <c r="L9" s="86">
        <v>1</v>
      </c>
      <c r="M9" s="77"/>
      <c r="N9" s="77" t="s">
        <v>21</v>
      </c>
    </row>
    <row r="10" spans="1:14">
      <c r="A10" s="79"/>
      <c r="B10" s="79"/>
      <c r="C10" s="12" t="s">
        <v>22</v>
      </c>
      <c r="D10" s="12"/>
      <c r="E10" s="77">
        <v>0</v>
      </c>
      <c r="F10" s="77">
        <v>0</v>
      </c>
      <c r="G10" s="77"/>
      <c r="H10" s="77">
        <v>0</v>
      </c>
      <c r="I10" s="77"/>
      <c r="J10" s="77" t="s">
        <v>21</v>
      </c>
      <c r="K10" s="77"/>
      <c r="L10" s="77" t="s">
        <v>21</v>
      </c>
      <c r="M10" s="77"/>
      <c r="N10" s="77" t="s">
        <v>21</v>
      </c>
    </row>
    <row r="11" spans="1:14">
      <c r="A11" s="79"/>
      <c r="B11" s="79"/>
      <c r="C11" s="12" t="s">
        <v>23</v>
      </c>
      <c r="D11" s="12"/>
      <c r="E11" s="77">
        <v>0</v>
      </c>
      <c r="F11" s="77">
        <v>0</v>
      </c>
      <c r="G11" s="77"/>
      <c r="H11" s="77">
        <v>0</v>
      </c>
      <c r="I11" s="77"/>
      <c r="J11" s="77" t="s">
        <v>21</v>
      </c>
      <c r="K11" s="77"/>
      <c r="L11" s="77" t="s">
        <v>21</v>
      </c>
      <c r="M11" s="77"/>
      <c r="N11" s="77" t="s">
        <v>21</v>
      </c>
    </row>
    <row r="12" spans="1:14">
      <c r="A12" s="12" t="s">
        <v>24</v>
      </c>
      <c r="B12" s="12" t="s">
        <v>25</v>
      </c>
      <c r="C12" s="12"/>
      <c r="D12" s="12"/>
      <c r="E12" s="12"/>
      <c r="F12" s="12"/>
      <c r="G12" s="12"/>
      <c r="H12" s="12" t="s">
        <v>26</v>
      </c>
      <c r="I12" s="12"/>
      <c r="J12" s="12"/>
      <c r="K12" s="12"/>
      <c r="L12" s="12"/>
      <c r="M12" s="12"/>
      <c r="N12" s="12"/>
    </row>
    <row r="13" spans="1:14">
      <c r="A13" s="12"/>
      <c r="B13" s="76" t="s">
        <v>362</v>
      </c>
      <c r="C13" s="77"/>
      <c r="D13" s="77"/>
      <c r="E13" s="77"/>
      <c r="F13" s="77"/>
      <c r="G13" s="77"/>
      <c r="H13" s="86">
        <v>1</v>
      </c>
      <c r="I13" s="77"/>
      <c r="J13" s="77"/>
      <c r="K13" s="77"/>
      <c r="L13" s="77"/>
      <c r="M13" s="77"/>
      <c r="N13" s="77"/>
    </row>
    <row r="14" ht="22.5" spans="1:14">
      <c r="A14" s="82" t="s">
        <v>29</v>
      </c>
      <c r="B14" s="12" t="s">
        <v>30</v>
      </c>
      <c r="C14" s="12" t="s">
        <v>31</v>
      </c>
      <c r="D14" s="83" t="s">
        <v>32</v>
      </c>
      <c r="E14" s="12"/>
      <c r="F14" s="12"/>
      <c r="G14" s="83" t="s">
        <v>33</v>
      </c>
      <c r="H14" s="83" t="s">
        <v>34</v>
      </c>
      <c r="I14" s="12" t="s">
        <v>16</v>
      </c>
      <c r="J14" s="12"/>
      <c r="K14" s="12" t="s">
        <v>18</v>
      </c>
      <c r="L14" s="12"/>
      <c r="M14" s="12" t="s">
        <v>35</v>
      </c>
      <c r="N14" s="12"/>
    </row>
    <row r="15" spans="1:14">
      <c r="A15" s="84"/>
      <c r="B15" s="12" t="s">
        <v>36</v>
      </c>
      <c r="C15" s="12" t="s">
        <v>37</v>
      </c>
      <c r="D15" s="100" t="s">
        <v>363</v>
      </c>
      <c r="E15" s="85"/>
      <c r="F15" s="85"/>
      <c r="G15" s="280" t="s">
        <v>212</v>
      </c>
      <c r="H15" s="77" t="s">
        <v>256</v>
      </c>
      <c r="I15" s="77">
        <v>10</v>
      </c>
      <c r="J15" s="77"/>
      <c r="K15" s="77">
        <v>10</v>
      </c>
      <c r="L15" s="77"/>
      <c r="M15" s="76"/>
      <c r="N15" s="77"/>
    </row>
    <row r="16" spans="1:14">
      <c r="A16" s="84"/>
      <c r="B16" s="12"/>
      <c r="C16" s="12" t="s">
        <v>40</v>
      </c>
      <c r="D16" s="100" t="s">
        <v>364</v>
      </c>
      <c r="E16" s="85"/>
      <c r="F16" s="85"/>
      <c r="G16" s="76" t="s">
        <v>118</v>
      </c>
      <c r="H16" s="76" t="s">
        <v>119</v>
      </c>
      <c r="I16" s="77">
        <v>20</v>
      </c>
      <c r="J16" s="77"/>
      <c r="K16" s="77">
        <v>20</v>
      </c>
      <c r="L16" s="77"/>
      <c r="M16" s="76"/>
      <c r="N16" s="77"/>
    </row>
    <row r="17" spans="1:14">
      <c r="A17" s="84"/>
      <c r="B17" s="12"/>
      <c r="C17" s="12" t="s">
        <v>43</v>
      </c>
      <c r="D17" s="100" t="s">
        <v>336</v>
      </c>
      <c r="E17" s="85"/>
      <c r="F17" s="85"/>
      <c r="G17" s="281" t="s">
        <v>59</v>
      </c>
      <c r="H17" s="86">
        <v>0.9</v>
      </c>
      <c r="I17" s="77">
        <v>20</v>
      </c>
      <c r="J17" s="77"/>
      <c r="K17" s="77">
        <v>20</v>
      </c>
      <c r="L17" s="77"/>
      <c r="M17" s="76"/>
      <c r="N17" s="77"/>
    </row>
    <row r="18" ht="22.5" spans="1:14">
      <c r="A18" s="84"/>
      <c r="B18" s="116"/>
      <c r="C18" s="83" t="s">
        <v>122</v>
      </c>
      <c r="D18" s="100" t="s">
        <v>365</v>
      </c>
      <c r="E18" s="85"/>
      <c r="F18" s="85"/>
      <c r="G18" s="280" t="s">
        <v>366</v>
      </c>
      <c r="H18" s="77" t="s">
        <v>367</v>
      </c>
      <c r="I18" s="77">
        <v>10</v>
      </c>
      <c r="J18" s="77"/>
      <c r="K18" s="77">
        <v>10</v>
      </c>
      <c r="L18" s="77"/>
      <c r="M18" s="76"/>
      <c r="N18" s="77"/>
    </row>
    <row r="19" ht="22.5" spans="1:14">
      <c r="A19" s="84"/>
      <c r="B19" s="12"/>
      <c r="C19" s="88" t="s">
        <v>52</v>
      </c>
      <c r="D19" s="100" t="s">
        <v>368</v>
      </c>
      <c r="E19" s="85"/>
      <c r="F19" s="85"/>
      <c r="G19" s="89" t="s">
        <v>118</v>
      </c>
      <c r="H19" s="89" t="s">
        <v>119</v>
      </c>
      <c r="I19" s="77">
        <v>20</v>
      </c>
      <c r="J19" s="77"/>
      <c r="K19" s="77">
        <v>20</v>
      </c>
      <c r="L19" s="77"/>
      <c r="M19" s="76"/>
      <c r="N19" s="77"/>
    </row>
    <row r="20" ht="33.75" spans="1:14">
      <c r="A20" s="84"/>
      <c r="B20" s="88" t="s">
        <v>56</v>
      </c>
      <c r="C20" s="12" t="s">
        <v>57</v>
      </c>
      <c r="D20" s="100" t="s">
        <v>369</v>
      </c>
      <c r="E20" s="85"/>
      <c r="F20" s="85"/>
      <c r="G20" s="281" t="s">
        <v>59</v>
      </c>
      <c r="H20" s="86">
        <v>0.9</v>
      </c>
      <c r="I20" s="77">
        <v>10</v>
      </c>
      <c r="J20" s="77"/>
      <c r="K20" s="77">
        <v>10</v>
      </c>
      <c r="L20" s="77"/>
      <c r="M20" s="76"/>
      <c r="N20" s="77"/>
    </row>
    <row r="21" spans="1:14">
      <c r="A21" s="90" t="s">
        <v>60</v>
      </c>
      <c r="B21" s="90"/>
      <c r="C21" s="90"/>
      <c r="D21" s="90"/>
      <c r="E21" s="90"/>
      <c r="F21" s="90"/>
      <c r="G21" s="90"/>
      <c r="H21" s="90"/>
      <c r="I21" s="90">
        <v>100</v>
      </c>
      <c r="J21" s="90"/>
      <c r="K21" s="97">
        <v>100</v>
      </c>
      <c r="L21" s="97"/>
      <c r="M21" s="76"/>
      <c r="N21" s="77"/>
    </row>
    <row r="22" spans="1:14">
      <c r="A22" s="91" t="s">
        <v>370</v>
      </c>
      <c r="B22" s="92"/>
      <c r="C22" s="92"/>
      <c r="D22" s="92"/>
      <c r="E22" s="92"/>
      <c r="F22" s="92"/>
      <c r="G22" s="92"/>
      <c r="H22" s="92"/>
      <c r="I22" s="92"/>
      <c r="J22" s="92"/>
      <c r="K22" s="92"/>
      <c r="L22" s="92"/>
      <c r="M22" s="92"/>
      <c r="N22" s="92"/>
    </row>
    <row r="23" spans="1:14">
      <c r="A23" s="93" t="s">
        <v>62</v>
      </c>
      <c r="B23" s="94"/>
      <c r="C23" s="94"/>
      <c r="D23" s="94"/>
      <c r="E23" s="94"/>
      <c r="F23" s="94"/>
      <c r="G23" s="94"/>
      <c r="H23" s="94"/>
      <c r="I23" s="94"/>
      <c r="J23" s="94"/>
      <c r="K23" s="94"/>
      <c r="L23" s="94"/>
      <c r="M23" s="94"/>
      <c r="N23" s="94"/>
    </row>
    <row r="24" spans="1:14">
      <c r="A24" s="94"/>
      <c r="B24" s="94"/>
      <c r="C24" s="94"/>
      <c r="D24" s="94"/>
      <c r="E24" s="94"/>
      <c r="F24" s="94"/>
      <c r="G24" s="94"/>
      <c r="H24" s="94"/>
      <c r="I24" s="94"/>
      <c r="J24" s="94"/>
      <c r="K24" s="94"/>
      <c r="L24" s="94"/>
      <c r="M24" s="94"/>
      <c r="N24" s="94"/>
    </row>
    <row r="25" spans="1:14">
      <c r="A25" s="94"/>
      <c r="B25" s="94"/>
      <c r="C25" s="94"/>
      <c r="D25" s="94"/>
      <c r="E25" s="94"/>
      <c r="F25" s="94"/>
      <c r="G25" s="94"/>
      <c r="H25" s="94"/>
      <c r="I25" s="94"/>
      <c r="J25" s="94"/>
      <c r="K25" s="94"/>
      <c r="L25" s="94"/>
      <c r="M25" s="94"/>
      <c r="N25" s="94"/>
    </row>
    <row r="26" spans="1:14">
      <c r="A26" s="94"/>
      <c r="B26" s="94"/>
      <c r="C26" s="94"/>
      <c r="D26" s="94"/>
      <c r="E26" s="94"/>
      <c r="F26" s="94"/>
      <c r="G26" s="94"/>
      <c r="H26" s="94"/>
      <c r="I26" s="94"/>
      <c r="J26" s="94"/>
      <c r="K26" s="94"/>
      <c r="L26" s="94"/>
      <c r="M26" s="94"/>
      <c r="N26" s="94"/>
    </row>
    <row r="27" spans="1:14">
      <c r="A27" s="94"/>
      <c r="B27" s="94"/>
      <c r="C27" s="94"/>
      <c r="D27" s="94"/>
      <c r="E27" s="94"/>
      <c r="F27" s="94"/>
      <c r="G27" s="94"/>
      <c r="H27" s="94"/>
      <c r="I27" s="94"/>
      <c r="J27" s="94"/>
      <c r="K27" s="94"/>
      <c r="L27" s="94"/>
      <c r="M27" s="94"/>
      <c r="N27" s="94"/>
    </row>
    <row r="28" spans="1:14">
      <c r="A28" s="94"/>
      <c r="B28" s="94"/>
      <c r="C28" s="94"/>
      <c r="D28" s="94"/>
      <c r="E28" s="94"/>
      <c r="F28" s="94"/>
      <c r="G28" s="94"/>
      <c r="H28" s="94"/>
      <c r="I28" s="94"/>
      <c r="J28" s="94"/>
      <c r="K28" s="94"/>
      <c r="L28" s="94"/>
      <c r="M28" s="94"/>
      <c r="N28" s="94"/>
    </row>
    <row r="29" spans="1:14">
      <c r="A29" s="94"/>
      <c r="B29" s="94"/>
      <c r="C29" s="94"/>
      <c r="D29" s="94"/>
      <c r="E29" s="94"/>
      <c r="F29" s="94"/>
      <c r="G29" s="94"/>
      <c r="H29" s="94"/>
      <c r="I29" s="94"/>
      <c r="J29" s="94"/>
      <c r="K29" s="94"/>
      <c r="L29" s="94"/>
      <c r="M29" s="94"/>
      <c r="N29" s="94"/>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spans="1:14">
      <c r="A1" s="2" t="s">
        <v>0</v>
      </c>
      <c r="B1" s="2"/>
      <c r="C1" s="2"/>
      <c r="D1" s="2"/>
      <c r="E1" s="2"/>
      <c r="F1" s="2"/>
      <c r="G1" s="2"/>
      <c r="H1" s="2"/>
      <c r="I1" s="2"/>
      <c r="J1" s="2"/>
      <c r="K1" s="2"/>
      <c r="L1" s="2"/>
      <c r="M1" s="2"/>
      <c r="N1" s="2"/>
    </row>
    <row r="2" ht="20.25" spans="1:14">
      <c r="A2" s="3" t="s">
        <v>1</v>
      </c>
      <c r="B2" s="3"/>
      <c r="C2" s="3"/>
      <c r="D2" s="3"/>
      <c r="E2" s="3"/>
      <c r="F2" s="3"/>
      <c r="G2" s="3"/>
      <c r="H2" s="3"/>
      <c r="I2" s="3"/>
      <c r="J2" s="3"/>
      <c r="K2" s="3"/>
      <c r="L2" s="3"/>
      <c r="M2" s="3"/>
      <c r="N2" s="3"/>
    </row>
    <row r="3" spans="1:14">
      <c r="A3" s="4" t="s">
        <v>2</v>
      </c>
      <c r="B3" s="5"/>
      <c r="C3" s="5"/>
      <c r="D3" s="5"/>
      <c r="E3" s="5"/>
      <c r="F3" s="5"/>
      <c r="G3" s="5"/>
      <c r="H3" s="5"/>
      <c r="I3" s="5"/>
      <c r="J3" s="5"/>
      <c r="K3" s="5"/>
      <c r="L3" s="5"/>
      <c r="M3" s="5"/>
      <c r="N3" s="5"/>
    </row>
    <row r="4" spans="1:14">
      <c r="A4" s="6" t="s">
        <v>3</v>
      </c>
      <c r="B4" s="6"/>
      <c r="C4" s="120" t="s">
        <v>371</v>
      </c>
      <c r="D4" s="121"/>
      <c r="E4" s="121"/>
      <c r="F4" s="121"/>
      <c r="G4" s="121"/>
      <c r="H4" s="121"/>
      <c r="I4" s="121"/>
      <c r="J4" s="121"/>
      <c r="K4" s="121"/>
      <c r="L4" s="121"/>
      <c r="M4" s="121"/>
      <c r="N4" s="122"/>
    </row>
    <row r="5" spans="1:14">
      <c r="A5" s="6" t="s">
        <v>5</v>
      </c>
      <c r="B5" s="6"/>
      <c r="C5" s="7" t="s">
        <v>6</v>
      </c>
      <c r="D5" s="8"/>
      <c r="E5" s="8"/>
      <c r="F5" s="8"/>
      <c r="G5" s="8"/>
      <c r="H5" s="6" t="s">
        <v>7</v>
      </c>
      <c r="I5" s="6"/>
      <c r="J5" s="7" t="s">
        <v>8</v>
      </c>
      <c r="K5" s="8"/>
      <c r="L5" s="8"/>
      <c r="M5" s="8"/>
      <c r="N5" s="8"/>
    </row>
    <row r="6" spans="1:14">
      <c r="A6" s="6" t="s">
        <v>9</v>
      </c>
      <c r="B6" s="6"/>
      <c r="C6" s="7" t="s">
        <v>10</v>
      </c>
      <c r="D6" s="8"/>
      <c r="E6" s="8"/>
      <c r="F6" s="8"/>
      <c r="G6" s="8"/>
      <c r="H6" s="6" t="s">
        <v>11</v>
      </c>
      <c r="I6" s="6"/>
      <c r="J6" s="8">
        <v>64575372</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2.624286</v>
      </c>
      <c r="F8" s="8">
        <v>2.624286</v>
      </c>
      <c r="G8" s="8"/>
      <c r="H8" s="8">
        <v>2.624286</v>
      </c>
      <c r="I8" s="8"/>
      <c r="J8" s="8">
        <v>10</v>
      </c>
      <c r="K8" s="8"/>
      <c r="L8" s="35">
        <v>1</v>
      </c>
      <c r="M8" s="8"/>
      <c r="N8" s="8">
        <f>L8*J8</f>
        <v>10</v>
      </c>
    </row>
    <row r="9" spans="1:14">
      <c r="A9" s="10"/>
      <c r="B9" s="10"/>
      <c r="C9" s="6" t="s">
        <v>20</v>
      </c>
      <c r="D9" s="6"/>
      <c r="E9" s="8">
        <v>2.624286</v>
      </c>
      <c r="F9" s="8">
        <v>2.624286</v>
      </c>
      <c r="G9" s="8"/>
      <c r="H9" s="8">
        <v>2.624286</v>
      </c>
      <c r="I9" s="8"/>
      <c r="J9" s="8" t="s">
        <v>21</v>
      </c>
      <c r="K9" s="8"/>
      <c r="L9" s="35">
        <v>1</v>
      </c>
      <c r="M9" s="8"/>
      <c r="N9" s="8"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7" t="s">
        <v>372</v>
      </c>
      <c r="C13" s="8"/>
      <c r="D13" s="8"/>
      <c r="E13" s="8"/>
      <c r="F13" s="8"/>
      <c r="G13" s="8"/>
      <c r="H13" s="7" t="s">
        <v>373</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46" t="s">
        <v>374</v>
      </c>
      <c r="E15" s="210"/>
      <c r="F15" s="211"/>
      <c r="G15" s="8" t="s">
        <v>375</v>
      </c>
      <c r="H15" s="8" t="s">
        <v>375</v>
      </c>
      <c r="I15" s="8">
        <v>15</v>
      </c>
      <c r="J15" s="8"/>
      <c r="K15" s="8">
        <v>15</v>
      </c>
      <c r="L15" s="8"/>
      <c r="M15" s="8"/>
      <c r="N15" s="8"/>
    </row>
    <row r="16" ht="23.25" spans="1:14">
      <c r="A16" s="17"/>
      <c r="B16" s="6"/>
      <c r="C16" s="6" t="s">
        <v>40</v>
      </c>
      <c r="D16" s="47" t="s">
        <v>376</v>
      </c>
      <c r="E16" s="212"/>
      <c r="F16" s="213"/>
      <c r="G16" s="8" t="s">
        <v>377</v>
      </c>
      <c r="H16" s="214" t="s">
        <v>378</v>
      </c>
      <c r="I16" s="8">
        <v>15</v>
      </c>
      <c r="J16" s="8"/>
      <c r="K16" s="8">
        <v>15</v>
      </c>
      <c r="L16" s="8"/>
      <c r="M16" s="8"/>
      <c r="N16" s="8"/>
    </row>
    <row r="17" spans="1:14">
      <c r="A17" s="17"/>
      <c r="B17" s="6"/>
      <c r="C17" s="6" t="s">
        <v>43</v>
      </c>
      <c r="D17" s="31" t="s">
        <v>379</v>
      </c>
      <c r="E17" s="32"/>
      <c r="F17" s="32"/>
      <c r="G17" s="275" t="s">
        <v>380</v>
      </c>
      <c r="H17" s="275" t="s">
        <v>380</v>
      </c>
      <c r="I17" s="8">
        <v>15</v>
      </c>
      <c r="J17" s="8"/>
      <c r="K17" s="8">
        <v>15</v>
      </c>
      <c r="L17" s="8"/>
      <c r="M17" s="8"/>
      <c r="N17" s="8"/>
    </row>
    <row r="18" spans="1:14">
      <c r="A18" s="17"/>
      <c r="B18" s="6"/>
      <c r="C18" s="16" t="s">
        <v>46</v>
      </c>
      <c r="D18" s="31" t="s">
        <v>381</v>
      </c>
      <c r="E18" s="32"/>
      <c r="F18" s="32"/>
      <c r="G18" s="275" t="s">
        <v>382</v>
      </c>
      <c r="H18" s="275" t="s">
        <v>382</v>
      </c>
      <c r="I18" s="8">
        <v>15</v>
      </c>
      <c r="J18" s="8"/>
      <c r="K18" s="8">
        <v>15</v>
      </c>
      <c r="L18" s="8"/>
      <c r="M18" s="8"/>
      <c r="N18" s="8"/>
    </row>
    <row r="19" ht="22.5" spans="1:14">
      <c r="A19" s="17"/>
      <c r="B19" s="16" t="s">
        <v>104</v>
      </c>
      <c r="C19" s="22" t="s">
        <v>52</v>
      </c>
      <c r="D19" s="46" t="s">
        <v>383</v>
      </c>
      <c r="E19" s="210"/>
      <c r="F19" s="211"/>
      <c r="G19" s="8" t="s">
        <v>384</v>
      </c>
      <c r="H19" s="7" t="s">
        <v>385</v>
      </c>
      <c r="I19" s="51">
        <v>15</v>
      </c>
      <c r="J19" s="52"/>
      <c r="K19" s="51">
        <v>15</v>
      </c>
      <c r="L19" s="52"/>
      <c r="M19" s="51"/>
      <c r="N19" s="52"/>
    </row>
    <row r="20" ht="33.75" spans="1:14">
      <c r="A20" s="17"/>
      <c r="B20" s="22" t="s">
        <v>56</v>
      </c>
      <c r="C20" s="6" t="s">
        <v>57</v>
      </c>
      <c r="D20" s="46" t="s">
        <v>386</v>
      </c>
      <c r="E20" s="105"/>
      <c r="F20" s="106"/>
      <c r="G20" s="8" t="s">
        <v>387</v>
      </c>
      <c r="H20" s="8" t="s">
        <v>387</v>
      </c>
      <c r="I20" s="51">
        <v>15</v>
      </c>
      <c r="J20" s="52"/>
      <c r="K20" s="51">
        <v>15</v>
      </c>
      <c r="L20" s="52"/>
      <c r="M20" s="216"/>
      <c r="N20" s="217"/>
    </row>
    <row r="21" spans="1:14">
      <c r="A21" s="215" t="s">
        <v>60</v>
      </c>
      <c r="B21" s="23"/>
      <c r="C21" s="23"/>
      <c r="D21" s="23"/>
      <c r="E21" s="23"/>
      <c r="F21" s="23"/>
      <c r="G21" s="23"/>
      <c r="H21" s="23"/>
      <c r="I21" s="8">
        <v>100</v>
      </c>
      <c r="J21" s="8"/>
      <c r="K21" s="8">
        <v>100</v>
      </c>
      <c r="L21" s="8"/>
      <c r="M21" s="30"/>
      <c r="N21" s="30"/>
    </row>
    <row r="22" spans="1:14">
      <c r="A22" s="24" t="s">
        <v>388</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79">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8"/>
    <mergeCell ref="A23:N29"/>
    <mergeCell ref="A7:B11"/>
  </mergeCells>
  <pageMargins left="0.699305555555556" right="0.699305555555556"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spans="1:14">
      <c r="A1" s="2" t="s">
        <v>0</v>
      </c>
      <c r="B1" s="2"/>
      <c r="C1" s="2"/>
      <c r="D1" s="2"/>
      <c r="E1" s="2"/>
      <c r="F1" s="2"/>
      <c r="G1" s="2"/>
      <c r="H1" s="2"/>
      <c r="I1" s="2"/>
      <c r="J1" s="2"/>
      <c r="K1" s="2"/>
      <c r="L1" s="2"/>
      <c r="M1" s="2"/>
      <c r="N1" s="2"/>
    </row>
    <row r="2" ht="20.25" spans="1:14">
      <c r="A2" s="3" t="s">
        <v>1</v>
      </c>
      <c r="B2" s="3"/>
      <c r="C2" s="3"/>
      <c r="D2" s="3"/>
      <c r="E2" s="3"/>
      <c r="F2" s="3"/>
      <c r="G2" s="3"/>
      <c r="H2" s="3"/>
      <c r="I2" s="3"/>
      <c r="J2" s="3"/>
      <c r="K2" s="3"/>
      <c r="L2" s="3"/>
      <c r="M2" s="3"/>
      <c r="N2" s="3"/>
    </row>
    <row r="3" spans="1:14">
      <c r="A3" s="4" t="s">
        <v>2</v>
      </c>
      <c r="B3" s="5"/>
      <c r="C3" s="5"/>
      <c r="D3" s="5"/>
      <c r="E3" s="5"/>
      <c r="F3" s="5"/>
      <c r="G3" s="5"/>
      <c r="H3" s="5"/>
      <c r="I3" s="5"/>
      <c r="J3" s="5"/>
      <c r="K3" s="5"/>
      <c r="L3" s="5"/>
      <c r="M3" s="5"/>
      <c r="N3" s="5"/>
    </row>
    <row r="4" spans="1:14">
      <c r="A4" s="6" t="s">
        <v>3</v>
      </c>
      <c r="B4" s="6"/>
      <c r="C4" s="120" t="s">
        <v>389</v>
      </c>
      <c r="D4" s="121"/>
      <c r="E4" s="121"/>
      <c r="F4" s="121"/>
      <c r="G4" s="121"/>
      <c r="H4" s="121"/>
      <c r="I4" s="121"/>
      <c r="J4" s="121"/>
      <c r="K4" s="121"/>
      <c r="L4" s="121"/>
      <c r="M4" s="121"/>
      <c r="N4" s="122"/>
    </row>
    <row r="5" spans="1:14">
      <c r="A5" s="6" t="s">
        <v>5</v>
      </c>
      <c r="B5" s="6"/>
      <c r="C5" s="7" t="s">
        <v>6</v>
      </c>
      <c r="D5" s="8"/>
      <c r="E5" s="8"/>
      <c r="F5" s="8"/>
      <c r="G5" s="8"/>
      <c r="H5" s="6" t="s">
        <v>7</v>
      </c>
      <c r="I5" s="6"/>
      <c r="J5" s="7" t="s">
        <v>8</v>
      </c>
      <c r="K5" s="8"/>
      <c r="L5" s="8"/>
      <c r="M5" s="8"/>
      <c r="N5" s="8"/>
    </row>
    <row r="6" spans="1:14">
      <c r="A6" s="6" t="s">
        <v>9</v>
      </c>
      <c r="B6" s="6"/>
      <c r="C6" s="7" t="s">
        <v>10</v>
      </c>
      <c r="D6" s="8"/>
      <c r="E6" s="8"/>
      <c r="F6" s="8"/>
      <c r="G6" s="8"/>
      <c r="H6" s="6" t="s">
        <v>11</v>
      </c>
      <c r="I6" s="6"/>
      <c r="J6" s="8">
        <v>64575372</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0.0918</v>
      </c>
      <c r="F8" s="8">
        <v>0.0918</v>
      </c>
      <c r="G8" s="8"/>
      <c r="H8" s="8">
        <v>0.0918</v>
      </c>
      <c r="I8" s="8"/>
      <c r="J8" s="6">
        <v>10</v>
      </c>
      <c r="K8" s="6"/>
      <c r="L8" s="35">
        <v>1</v>
      </c>
      <c r="M8" s="8"/>
      <c r="N8" s="8">
        <f>L8*J8</f>
        <v>10</v>
      </c>
    </row>
    <row r="9" spans="1:14">
      <c r="A9" s="10"/>
      <c r="B9" s="10"/>
      <c r="C9" s="6" t="s">
        <v>20</v>
      </c>
      <c r="D9" s="6"/>
      <c r="E9" s="8">
        <v>0.0918</v>
      </c>
      <c r="F9" s="8">
        <v>0.0918</v>
      </c>
      <c r="G9" s="8"/>
      <c r="H9" s="8">
        <v>0.0918</v>
      </c>
      <c r="I9" s="8"/>
      <c r="J9" s="8" t="s">
        <v>21</v>
      </c>
      <c r="K9" s="8"/>
      <c r="L9" s="35">
        <v>1</v>
      </c>
      <c r="M9" s="8"/>
      <c r="N9" s="8"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7" t="s">
        <v>390</v>
      </c>
      <c r="C13" s="8"/>
      <c r="D13" s="8"/>
      <c r="E13" s="8"/>
      <c r="F13" s="8"/>
      <c r="G13" s="8"/>
      <c r="H13" s="7" t="s">
        <v>391</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46" t="s">
        <v>392</v>
      </c>
      <c r="E15" s="210"/>
      <c r="F15" s="211"/>
      <c r="G15" s="7" t="s">
        <v>54</v>
      </c>
      <c r="H15" s="7" t="s">
        <v>55</v>
      </c>
      <c r="I15" s="8">
        <v>15</v>
      </c>
      <c r="J15" s="8"/>
      <c r="K15" s="8">
        <v>15</v>
      </c>
      <c r="L15" s="8"/>
      <c r="M15" s="8"/>
      <c r="N15" s="8"/>
    </row>
    <row r="16" spans="1:14">
      <c r="A16" s="17"/>
      <c r="B16" s="6"/>
      <c r="C16" s="6" t="s">
        <v>46</v>
      </c>
      <c r="D16" s="31" t="s">
        <v>393</v>
      </c>
      <c r="E16" s="32"/>
      <c r="F16" s="32"/>
      <c r="G16" s="8" t="s">
        <v>394</v>
      </c>
      <c r="H16" s="8" t="s">
        <v>394</v>
      </c>
      <c r="I16" s="8">
        <v>15</v>
      </c>
      <c r="J16" s="8"/>
      <c r="K16" s="8">
        <v>15</v>
      </c>
      <c r="L16" s="8"/>
      <c r="M16" s="8"/>
      <c r="N16" s="8"/>
    </row>
    <row r="17" spans="1:14">
      <c r="A17" s="17"/>
      <c r="B17" s="6"/>
      <c r="C17" s="6" t="s">
        <v>37</v>
      </c>
      <c r="D17" s="31" t="s">
        <v>395</v>
      </c>
      <c r="E17" s="32"/>
      <c r="F17" s="32"/>
      <c r="G17" s="8" t="s">
        <v>396</v>
      </c>
      <c r="H17" s="8" t="s">
        <v>396</v>
      </c>
      <c r="I17" s="8">
        <v>15</v>
      </c>
      <c r="J17" s="8"/>
      <c r="K17" s="8">
        <v>15</v>
      </c>
      <c r="L17" s="8"/>
      <c r="M17" s="8"/>
      <c r="N17" s="8"/>
    </row>
    <row r="18" spans="1:14">
      <c r="A18" s="17"/>
      <c r="B18" s="6"/>
      <c r="C18" s="6" t="s">
        <v>43</v>
      </c>
      <c r="D18" s="31" t="s">
        <v>397</v>
      </c>
      <c r="E18" s="32"/>
      <c r="F18" s="32"/>
      <c r="G18" s="8" t="s">
        <v>398</v>
      </c>
      <c r="H18" s="8" t="s">
        <v>398</v>
      </c>
      <c r="I18" s="8">
        <v>15</v>
      </c>
      <c r="J18" s="8"/>
      <c r="K18" s="8">
        <v>15</v>
      </c>
      <c r="L18" s="8"/>
      <c r="M18" s="8"/>
      <c r="N18" s="8"/>
    </row>
    <row r="19" ht="22.5" spans="1:14">
      <c r="A19" s="17"/>
      <c r="B19" s="16" t="s">
        <v>104</v>
      </c>
      <c r="C19" s="6" t="s">
        <v>52</v>
      </c>
      <c r="D19" s="31" t="s">
        <v>399</v>
      </c>
      <c r="E19" s="32"/>
      <c r="F19" s="32"/>
      <c r="G19" s="8" t="s">
        <v>54</v>
      </c>
      <c r="H19" s="7" t="s">
        <v>55</v>
      </c>
      <c r="I19" s="8">
        <v>15</v>
      </c>
      <c r="J19" s="8"/>
      <c r="K19" s="8">
        <v>15</v>
      </c>
      <c r="L19" s="8"/>
      <c r="M19" s="8"/>
      <c r="N19" s="8"/>
    </row>
    <row r="20" ht="33.75" spans="1:14">
      <c r="A20" s="17"/>
      <c r="B20" s="22" t="s">
        <v>56</v>
      </c>
      <c r="C20" s="16" t="s">
        <v>57</v>
      </c>
      <c r="D20" s="31" t="s">
        <v>400</v>
      </c>
      <c r="E20" s="32"/>
      <c r="F20" s="32"/>
      <c r="G20" s="8" t="s">
        <v>59</v>
      </c>
      <c r="H20" s="8" t="s">
        <v>59</v>
      </c>
      <c r="I20" s="8">
        <v>15</v>
      </c>
      <c r="J20" s="8"/>
      <c r="K20" s="8">
        <v>15</v>
      </c>
      <c r="L20" s="8"/>
      <c r="M20" s="53"/>
      <c r="N20" s="53"/>
    </row>
    <row r="21" spans="1:14">
      <c r="A21" s="23" t="s">
        <v>60</v>
      </c>
      <c r="B21" s="23"/>
      <c r="C21" s="23"/>
      <c r="D21" s="23"/>
      <c r="E21" s="23"/>
      <c r="F21" s="23"/>
      <c r="G21" s="23"/>
      <c r="H21" s="23"/>
      <c r="I21" s="23">
        <v>100</v>
      </c>
      <c r="J21" s="23"/>
      <c r="K21" s="29">
        <v>100</v>
      </c>
      <c r="L21" s="29"/>
      <c r="M21" s="30"/>
      <c r="N21" s="30"/>
    </row>
    <row r="22" spans="1:14">
      <c r="A22" s="24" t="s">
        <v>401</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8"/>
    <mergeCell ref="A23:N29"/>
    <mergeCell ref="A7:B11"/>
  </mergeCells>
  <pageMargins left="0.699305555555556" right="0.699305555555556"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402</v>
      </c>
      <c r="D4" s="8"/>
      <c r="E4" s="8"/>
      <c r="F4" s="8"/>
      <c r="G4" s="8"/>
      <c r="H4" s="8"/>
      <c r="I4" s="8"/>
      <c r="J4" s="8"/>
      <c r="K4" s="8"/>
      <c r="L4" s="8"/>
      <c r="M4" s="8"/>
      <c r="N4" s="8"/>
    </row>
    <row r="5" spans="1:14">
      <c r="A5" s="6" t="s">
        <v>5</v>
      </c>
      <c r="B5" s="6"/>
      <c r="C5" s="7" t="s">
        <v>6</v>
      </c>
      <c r="D5" s="8"/>
      <c r="E5" s="8"/>
      <c r="F5" s="8"/>
      <c r="G5" s="8"/>
      <c r="H5" s="6" t="s">
        <v>7</v>
      </c>
      <c r="I5" s="6"/>
      <c r="J5" s="7" t="s">
        <v>242</v>
      </c>
      <c r="K5" s="8"/>
      <c r="L5" s="8"/>
      <c r="M5" s="8"/>
      <c r="N5" s="8"/>
    </row>
    <row r="6" spans="1:14">
      <c r="A6" s="6" t="s">
        <v>9</v>
      </c>
      <c r="B6" s="6"/>
      <c r="C6" s="7" t="s">
        <v>403</v>
      </c>
      <c r="D6" s="8"/>
      <c r="E6" s="8"/>
      <c r="F6" s="8"/>
      <c r="G6" s="8"/>
      <c r="H6" s="6" t="s">
        <v>11</v>
      </c>
      <c r="I6" s="6"/>
      <c r="J6" s="8">
        <v>64584443</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5</v>
      </c>
      <c r="F8" s="8">
        <v>5</v>
      </c>
      <c r="G8" s="8"/>
      <c r="H8" s="8">
        <v>5</v>
      </c>
      <c r="I8" s="8"/>
      <c r="J8" s="6">
        <v>10</v>
      </c>
      <c r="K8" s="6"/>
      <c r="L8" s="20">
        <v>1</v>
      </c>
      <c r="M8" s="8"/>
      <c r="N8" s="8">
        <v>10</v>
      </c>
    </row>
    <row r="9" spans="1:14">
      <c r="A9" s="10"/>
      <c r="B9" s="10"/>
      <c r="C9" s="6" t="s">
        <v>20</v>
      </c>
      <c r="D9" s="6"/>
      <c r="E9" s="8">
        <v>5</v>
      </c>
      <c r="F9" s="8">
        <v>5</v>
      </c>
      <c r="G9" s="8"/>
      <c r="H9" s="8">
        <v>5</v>
      </c>
      <c r="I9" s="8"/>
      <c r="J9" s="8" t="s">
        <v>21</v>
      </c>
      <c r="K9" s="8"/>
      <c r="L9" s="20">
        <v>1</v>
      </c>
      <c r="M9" s="8"/>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t="s">
        <v>21</v>
      </c>
      <c r="M11" s="8"/>
      <c r="N11" s="8" t="s">
        <v>21</v>
      </c>
    </row>
    <row r="12" spans="1:14">
      <c r="A12" s="6" t="s">
        <v>24</v>
      </c>
      <c r="B12" s="6" t="s">
        <v>25</v>
      </c>
      <c r="C12" s="6"/>
      <c r="D12" s="6"/>
      <c r="E12" s="6"/>
      <c r="F12" s="6"/>
      <c r="G12" s="6"/>
      <c r="H12" s="6" t="s">
        <v>26</v>
      </c>
      <c r="I12" s="6"/>
      <c r="J12" s="6"/>
      <c r="K12" s="6"/>
      <c r="L12" s="6"/>
      <c r="M12" s="6"/>
      <c r="N12" s="6"/>
    </row>
    <row r="13" spans="1:14">
      <c r="A13" s="6"/>
      <c r="B13" s="7" t="s">
        <v>404</v>
      </c>
      <c r="C13" s="8"/>
      <c r="D13" s="8"/>
      <c r="E13" s="8"/>
      <c r="F13" s="8"/>
      <c r="G13" s="8"/>
      <c r="H13" s="7" t="s">
        <v>405</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406</v>
      </c>
      <c r="E15" s="32"/>
      <c r="F15" s="32"/>
      <c r="G15" s="8" t="s">
        <v>407</v>
      </c>
      <c r="H15" s="8">
        <v>6000</v>
      </c>
      <c r="I15" s="8">
        <v>15</v>
      </c>
      <c r="J15" s="8"/>
      <c r="K15" s="8">
        <v>15</v>
      </c>
      <c r="L15" s="8"/>
      <c r="M15" s="8"/>
      <c r="N15" s="8"/>
    </row>
    <row r="16" ht="22.5" spans="1:14">
      <c r="A16" s="17"/>
      <c r="B16" s="6"/>
      <c r="C16" s="6" t="s">
        <v>40</v>
      </c>
      <c r="D16" s="31" t="s">
        <v>408</v>
      </c>
      <c r="E16" s="32"/>
      <c r="F16" s="32"/>
      <c r="G16" s="8" t="s">
        <v>409</v>
      </c>
      <c r="H16" s="7" t="s">
        <v>410</v>
      </c>
      <c r="I16" s="8">
        <v>15</v>
      </c>
      <c r="J16" s="8"/>
      <c r="K16" s="8">
        <v>15</v>
      </c>
      <c r="L16" s="8"/>
      <c r="M16" s="8"/>
      <c r="N16" s="8"/>
    </row>
    <row r="17" spans="1:14">
      <c r="A17" s="17"/>
      <c r="B17" s="6"/>
      <c r="C17" s="6" t="s">
        <v>43</v>
      </c>
      <c r="D17" s="31" t="s">
        <v>411</v>
      </c>
      <c r="E17" s="32"/>
      <c r="F17" s="32"/>
      <c r="G17" s="8" t="s">
        <v>54</v>
      </c>
      <c r="H17" s="7" t="s">
        <v>55</v>
      </c>
      <c r="I17" s="8">
        <v>15</v>
      </c>
      <c r="J17" s="8"/>
      <c r="K17" s="8">
        <v>15</v>
      </c>
      <c r="L17" s="8"/>
      <c r="M17" s="8"/>
      <c r="N17" s="8"/>
    </row>
    <row r="18" ht="22.5" spans="1:14">
      <c r="A18" s="17"/>
      <c r="B18" s="21" t="s">
        <v>46</v>
      </c>
      <c r="C18" s="16" t="s">
        <v>47</v>
      </c>
      <c r="D18" s="31" t="s">
        <v>412</v>
      </c>
      <c r="E18" s="32"/>
      <c r="F18" s="32"/>
      <c r="G18" s="275" t="s">
        <v>413</v>
      </c>
      <c r="H18" s="8" t="s">
        <v>414</v>
      </c>
      <c r="I18" s="8">
        <v>15</v>
      </c>
      <c r="J18" s="8"/>
      <c r="K18" s="8">
        <v>15</v>
      </c>
      <c r="L18" s="8"/>
      <c r="M18" s="8"/>
      <c r="N18" s="8"/>
    </row>
    <row r="19" ht="136.5" spans="1:14">
      <c r="A19" s="17"/>
      <c r="B19" s="16" t="s">
        <v>104</v>
      </c>
      <c r="C19" s="22" t="s">
        <v>52</v>
      </c>
      <c r="D19" s="31" t="s">
        <v>415</v>
      </c>
      <c r="E19" s="32"/>
      <c r="F19" s="32"/>
      <c r="G19" s="7" t="s">
        <v>416</v>
      </c>
      <c r="H19" s="7" t="s">
        <v>410</v>
      </c>
      <c r="I19" s="8">
        <v>20</v>
      </c>
      <c r="J19" s="8"/>
      <c r="K19" s="8">
        <v>20</v>
      </c>
      <c r="L19" s="8"/>
      <c r="M19" s="8"/>
      <c r="N19" s="8"/>
    </row>
    <row r="20" ht="67.5" spans="1:14">
      <c r="A20" s="17"/>
      <c r="B20" s="22" t="s">
        <v>56</v>
      </c>
      <c r="C20" s="6" t="s">
        <v>57</v>
      </c>
      <c r="D20" s="31" t="s">
        <v>417</v>
      </c>
      <c r="E20" s="32"/>
      <c r="F20" s="32"/>
      <c r="G20" s="8" t="s">
        <v>418</v>
      </c>
      <c r="H20" s="7" t="s">
        <v>410</v>
      </c>
      <c r="I20" s="8">
        <v>10</v>
      </c>
      <c r="J20" s="8"/>
      <c r="K20" s="8">
        <v>10</v>
      </c>
      <c r="L20" s="8"/>
      <c r="M20" s="8"/>
      <c r="N20" s="8"/>
    </row>
    <row r="21" spans="1:14">
      <c r="A21" s="23" t="s">
        <v>60</v>
      </c>
      <c r="B21" s="23"/>
      <c r="C21" s="23"/>
      <c r="D21" s="23"/>
      <c r="E21" s="23"/>
      <c r="F21" s="23"/>
      <c r="G21" s="23"/>
      <c r="H21" s="23"/>
      <c r="I21" s="23">
        <v>100</v>
      </c>
      <c r="J21" s="23"/>
      <c r="K21" s="23">
        <v>100</v>
      </c>
      <c r="L21" s="23"/>
      <c r="M21" s="30"/>
      <c r="N21" s="30"/>
    </row>
    <row r="22" spans="1:14">
      <c r="A22" s="24" t="s">
        <v>419</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71" customWidth="1"/>
    <col min="2" max="2" width="8.125" style="71" customWidth="1"/>
    <col min="3" max="3" width="7.25" style="71" customWidth="1"/>
    <col min="4" max="4" width="8" style="71" customWidth="1"/>
    <col min="5" max="5" width="9" style="71"/>
    <col min="6" max="6" width="1.625" style="71" customWidth="1"/>
    <col min="7" max="7" width="11" style="71" customWidth="1"/>
    <col min="8" max="8" width="9.75" style="71" customWidth="1"/>
    <col min="9" max="9" width="2.25" style="71" customWidth="1"/>
    <col min="10" max="10" width="4" style="71" customWidth="1"/>
    <col min="11" max="11" width="1" style="71" hidden="1" customWidth="1"/>
    <col min="12" max="12" width="6.625" style="71" customWidth="1"/>
    <col min="13" max="13" width="0.875" style="71" hidden="1" customWidth="1"/>
    <col min="14" max="14" width="11.5" style="71" customWidth="1"/>
    <col min="15" max="16384" width="9" style="71"/>
  </cols>
  <sheetData>
    <row r="1" customHeight="1" spans="1:14">
      <c r="A1" s="72" t="s">
        <v>0</v>
      </c>
      <c r="B1" s="72"/>
      <c r="C1" s="72"/>
      <c r="D1" s="72"/>
      <c r="E1" s="72"/>
      <c r="F1" s="72"/>
      <c r="G1" s="72"/>
      <c r="H1" s="72"/>
      <c r="I1" s="72"/>
      <c r="J1" s="72"/>
      <c r="K1" s="72"/>
      <c r="L1" s="72"/>
      <c r="M1" s="72"/>
      <c r="N1" s="72"/>
    </row>
    <row r="2" ht="20.25" customHeight="1" spans="1:15">
      <c r="A2" s="73" t="s">
        <v>1</v>
      </c>
      <c r="B2" s="73"/>
      <c r="C2" s="73"/>
      <c r="D2" s="73"/>
      <c r="E2" s="73"/>
      <c r="F2" s="73"/>
      <c r="G2" s="73"/>
      <c r="H2" s="73"/>
      <c r="I2" s="73"/>
      <c r="J2" s="73"/>
      <c r="K2" s="73"/>
      <c r="L2" s="73"/>
      <c r="M2" s="73"/>
      <c r="N2" s="73"/>
      <c r="O2" s="95"/>
    </row>
    <row r="3" spans="1:14">
      <c r="A3" s="74" t="s">
        <v>2</v>
      </c>
      <c r="B3" s="75"/>
      <c r="C3" s="75"/>
      <c r="D3" s="75"/>
      <c r="E3" s="75"/>
      <c r="F3" s="75"/>
      <c r="G3" s="75"/>
      <c r="H3" s="75"/>
      <c r="I3" s="75"/>
      <c r="J3" s="75"/>
      <c r="K3" s="75"/>
      <c r="L3" s="75"/>
      <c r="M3" s="75"/>
      <c r="N3" s="75"/>
    </row>
    <row r="4" spans="1:14">
      <c r="A4" s="12" t="s">
        <v>3</v>
      </c>
      <c r="B4" s="12"/>
      <c r="C4" s="76" t="s">
        <v>420</v>
      </c>
      <c r="D4" s="77"/>
      <c r="E4" s="77"/>
      <c r="F4" s="77"/>
      <c r="G4" s="77"/>
      <c r="H4" s="77"/>
      <c r="I4" s="77"/>
      <c r="J4" s="77"/>
      <c r="K4" s="77"/>
      <c r="L4" s="77"/>
      <c r="M4" s="77"/>
      <c r="N4" s="77"/>
    </row>
    <row r="5" spans="1:14">
      <c r="A5" s="12" t="s">
        <v>5</v>
      </c>
      <c r="B5" s="12"/>
      <c r="C5" s="76" t="s">
        <v>6</v>
      </c>
      <c r="D5" s="77"/>
      <c r="E5" s="77"/>
      <c r="F5" s="77"/>
      <c r="G5" s="77"/>
      <c r="H5" s="12" t="s">
        <v>7</v>
      </c>
      <c r="I5" s="12"/>
      <c r="J5" s="76" t="s">
        <v>345</v>
      </c>
      <c r="K5" s="77"/>
      <c r="L5" s="77"/>
      <c r="M5" s="77"/>
      <c r="N5" s="77"/>
    </row>
    <row r="6" spans="1:14">
      <c r="A6" s="12" t="s">
        <v>9</v>
      </c>
      <c r="B6" s="12"/>
      <c r="C6" s="76" t="s">
        <v>421</v>
      </c>
      <c r="D6" s="77"/>
      <c r="E6" s="77"/>
      <c r="F6" s="77"/>
      <c r="G6" s="77"/>
      <c r="H6" s="12" t="s">
        <v>11</v>
      </c>
      <c r="I6" s="12"/>
      <c r="J6" s="77">
        <v>64566695</v>
      </c>
      <c r="K6" s="77"/>
      <c r="L6" s="77"/>
      <c r="M6" s="77"/>
      <c r="N6" s="77"/>
    </row>
    <row r="7" spans="1:14">
      <c r="A7" s="78" t="s">
        <v>12</v>
      </c>
      <c r="B7" s="79"/>
      <c r="C7" s="12"/>
      <c r="D7" s="12"/>
      <c r="E7" s="12" t="s">
        <v>13</v>
      </c>
      <c r="F7" s="12" t="s">
        <v>14</v>
      </c>
      <c r="G7" s="12"/>
      <c r="H7" s="12" t="s">
        <v>15</v>
      </c>
      <c r="I7" s="12"/>
      <c r="J7" s="12" t="s">
        <v>16</v>
      </c>
      <c r="K7" s="12"/>
      <c r="L7" s="12" t="s">
        <v>17</v>
      </c>
      <c r="M7" s="12"/>
      <c r="N7" s="12" t="s">
        <v>18</v>
      </c>
    </row>
    <row r="8" spans="1:14">
      <c r="A8" s="79"/>
      <c r="B8" s="79"/>
      <c r="C8" s="80" t="s">
        <v>19</v>
      </c>
      <c r="D8" s="80"/>
      <c r="E8" s="77">
        <v>3.024</v>
      </c>
      <c r="F8" s="77">
        <v>3.024</v>
      </c>
      <c r="G8" s="77"/>
      <c r="H8" s="77">
        <v>3.024</v>
      </c>
      <c r="I8" s="77"/>
      <c r="J8" s="12">
        <v>10</v>
      </c>
      <c r="K8" s="12"/>
      <c r="L8" s="86">
        <v>1</v>
      </c>
      <c r="M8" s="77"/>
      <c r="N8" s="77">
        <v>10</v>
      </c>
    </row>
    <row r="9" spans="1:14">
      <c r="A9" s="79"/>
      <c r="B9" s="79"/>
      <c r="C9" s="12" t="s">
        <v>20</v>
      </c>
      <c r="D9" s="12"/>
      <c r="E9" s="77">
        <v>3.024</v>
      </c>
      <c r="F9" s="77">
        <v>3.024</v>
      </c>
      <c r="G9" s="77"/>
      <c r="H9" s="77">
        <v>3.024</v>
      </c>
      <c r="I9" s="77"/>
      <c r="J9" s="77" t="s">
        <v>21</v>
      </c>
      <c r="K9" s="77"/>
      <c r="L9" s="86">
        <v>1</v>
      </c>
      <c r="M9" s="77"/>
      <c r="N9" s="77" t="s">
        <v>21</v>
      </c>
    </row>
    <row r="10" spans="1:14">
      <c r="A10" s="79"/>
      <c r="B10" s="79"/>
      <c r="C10" s="12" t="s">
        <v>22</v>
      </c>
      <c r="D10" s="12"/>
      <c r="E10" s="77">
        <v>0</v>
      </c>
      <c r="F10" s="77">
        <v>0</v>
      </c>
      <c r="G10" s="77"/>
      <c r="H10" s="77">
        <v>0</v>
      </c>
      <c r="I10" s="77"/>
      <c r="J10" s="77" t="s">
        <v>21</v>
      </c>
      <c r="K10" s="77"/>
      <c r="L10" s="77" t="s">
        <v>21</v>
      </c>
      <c r="M10" s="77"/>
      <c r="N10" s="77" t="s">
        <v>21</v>
      </c>
    </row>
    <row r="11" spans="1:14">
      <c r="A11" s="79"/>
      <c r="B11" s="79"/>
      <c r="C11" s="12" t="s">
        <v>23</v>
      </c>
      <c r="D11" s="12"/>
      <c r="E11" s="77">
        <v>0</v>
      </c>
      <c r="F11" s="77">
        <v>0</v>
      </c>
      <c r="G11" s="77"/>
      <c r="H11" s="77">
        <v>0</v>
      </c>
      <c r="I11" s="77"/>
      <c r="J11" s="77" t="s">
        <v>21</v>
      </c>
      <c r="K11" s="77"/>
      <c r="L11" s="77" t="s">
        <v>21</v>
      </c>
      <c r="M11" s="77"/>
      <c r="N11" s="77" t="s">
        <v>21</v>
      </c>
    </row>
    <row r="12" spans="1:14">
      <c r="A12" s="12" t="s">
        <v>24</v>
      </c>
      <c r="B12" s="12" t="s">
        <v>25</v>
      </c>
      <c r="C12" s="12"/>
      <c r="D12" s="12"/>
      <c r="E12" s="12"/>
      <c r="F12" s="12"/>
      <c r="G12" s="12"/>
      <c r="H12" s="12" t="s">
        <v>26</v>
      </c>
      <c r="I12" s="12"/>
      <c r="J12" s="12"/>
      <c r="K12" s="12"/>
      <c r="L12" s="12"/>
      <c r="M12" s="12"/>
      <c r="N12" s="12"/>
    </row>
    <row r="13" spans="1:14">
      <c r="A13" s="12"/>
      <c r="B13" s="76" t="s">
        <v>422</v>
      </c>
      <c r="C13" s="77"/>
      <c r="D13" s="77"/>
      <c r="E13" s="77"/>
      <c r="F13" s="77"/>
      <c r="G13" s="77"/>
      <c r="H13" s="86">
        <v>1</v>
      </c>
      <c r="I13" s="77"/>
      <c r="J13" s="77"/>
      <c r="K13" s="77"/>
      <c r="L13" s="77"/>
      <c r="M13" s="77"/>
      <c r="N13" s="77"/>
    </row>
    <row r="14" ht="22.5" spans="1:14">
      <c r="A14" s="82" t="s">
        <v>29</v>
      </c>
      <c r="B14" s="12" t="s">
        <v>30</v>
      </c>
      <c r="C14" s="12" t="s">
        <v>31</v>
      </c>
      <c r="D14" s="83" t="s">
        <v>32</v>
      </c>
      <c r="E14" s="12"/>
      <c r="F14" s="12"/>
      <c r="G14" s="83" t="s">
        <v>33</v>
      </c>
      <c r="H14" s="83" t="s">
        <v>34</v>
      </c>
      <c r="I14" s="12" t="s">
        <v>16</v>
      </c>
      <c r="J14" s="12"/>
      <c r="K14" s="12" t="s">
        <v>18</v>
      </c>
      <c r="L14" s="12"/>
      <c r="M14" s="12" t="s">
        <v>35</v>
      </c>
      <c r="N14" s="12"/>
    </row>
    <row r="15" spans="1:14">
      <c r="A15" s="84"/>
      <c r="B15" s="12" t="s">
        <v>36</v>
      </c>
      <c r="C15" s="12" t="s">
        <v>37</v>
      </c>
      <c r="D15" s="100" t="s">
        <v>423</v>
      </c>
      <c r="E15" s="85"/>
      <c r="F15" s="85"/>
      <c r="G15" s="280" t="s">
        <v>424</v>
      </c>
      <c r="H15" s="280" t="s">
        <v>424</v>
      </c>
      <c r="I15" s="77">
        <v>15</v>
      </c>
      <c r="J15" s="77"/>
      <c r="K15" s="77">
        <v>15</v>
      </c>
      <c r="L15" s="77"/>
      <c r="M15" s="77"/>
      <c r="N15" s="77"/>
    </row>
    <row r="16" spans="1:14">
      <c r="A16" s="84"/>
      <c r="B16" s="12"/>
      <c r="C16" s="12" t="s">
        <v>40</v>
      </c>
      <c r="D16" s="100" t="s">
        <v>425</v>
      </c>
      <c r="E16" s="85"/>
      <c r="F16" s="85"/>
      <c r="G16" s="76" t="s">
        <v>54</v>
      </c>
      <c r="H16" s="76" t="s">
        <v>55</v>
      </c>
      <c r="I16" s="77">
        <v>15</v>
      </c>
      <c r="J16" s="77"/>
      <c r="K16" s="77">
        <v>15</v>
      </c>
      <c r="L16" s="77"/>
      <c r="M16" s="77"/>
      <c r="N16" s="77"/>
    </row>
    <row r="17" spans="1:14">
      <c r="A17" s="84"/>
      <c r="B17" s="12"/>
      <c r="C17" s="12" t="s">
        <v>43</v>
      </c>
      <c r="D17" s="100" t="s">
        <v>426</v>
      </c>
      <c r="E17" s="85"/>
      <c r="F17" s="85"/>
      <c r="G17" s="280" t="s">
        <v>107</v>
      </c>
      <c r="H17" s="280" t="s">
        <v>107</v>
      </c>
      <c r="I17" s="77">
        <v>15</v>
      </c>
      <c r="J17" s="77"/>
      <c r="K17" s="77">
        <v>15</v>
      </c>
      <c r="L17" s="77"/>
      <c r="M17" s="77"/>
      <c r="N17" s="77"/>
    </row>
    <row r="18" ht="22.5" spans="1:14">
      <c r="A18" s="84"/>
      <c r="B18" s="87" t="s">
        <v>46</v>
      </c>
      <c r="C18" s="83" t="s">
        <v>47</v>
      </c>
      <c r="D18" s="100" t="s">
        <v>427</v>
      </c>
      <c r="E18" s="85"/>
      <c r="F18" s="85"/>
      <c r="G18" s="280" t="s">
        <v>428</v>
      </c>
      <c r="H18" s="280" t="s">
        <v>428</v>
      </c>
      <c r="I18" s="77">
        <v>15</v>
      </c>
      <c r="J18" s="77"/>
      <c r="K18" s="77">
        <v>15</v>
      </c>
      <c r="L18" s="77"/>
      <c r="M18" s="77"/>
      <c r="N18" s="77"/>
    </row>
    <row r="19" ht="22.5" spans="1:14">
      <c r="A19" s="84"/>
      <c r="B19" s="83" t="s">
        <v>104</v>
      </c>
      <c r="C19" s="88" t="s">
        <v>52</v>
      </c>
      <c r="D19" s="100" t="s">
        <v>429</v>
      </c>
      <c r="E19" s="85"/>
      <c r="F19" s="85"/>
      <c r="G19" s="280" t="s">
        <v>430</v>
      </c>
      <c r="H19" s="280" t="s">
        <v>430</v>
      </c>
      <c r="I19" s="77">
        <v>20</v>
      </c>
      <c r="J19" s="77"/>
      <c r="K19" s="77">
        <v>20</v>
      </c>
      <c r="L19" s="77"/>
      <c r="M19" s="77"/>
      <c r="N19" s="77"/>
    </row>
    <row r="20" ht="33.75" spans="1:14">
      <c r="A20" s="84"/>
      <c r="B20" s="88" t="s">
        <v>56</v>
      </c>
      <c r="C20" s="12" t="s">
        <v>57</v>
      </c>
      <c r="D20" s="100" t="s">
        <v>431</v>
      </c>
      <c r="E20" s="85"/>
      <c r="F20" s="85"/>
      <c r="G20" s="280" t="s">
        <v>107</v>
      </c>
      <c r="H20" s="280" t="s">
        <v>107</v>
      </c>
      <c r="I20" s="77">
        <v>10</v>
      </c>
      <c r="J20" s="77"/>
      <c r="K20" s="77">
        <v>10</v>
      </c>
      <c r="L20" s="77"/>
      <c r="M20" s="77"/>
      <c r="N20" s="77"/>
    </row>
    <row r="21" spans="1:14">
      <c r="A21" s="90" t="s">
        <v>60</v>
      </c>
      <c r="B21" s="90"/>
      <c r="C21" s="90"/>
      <c r="D21" s="90"/>
      <c r="E21" s="90"/>
      <c r="F21" s="90"/>
      <c r="G21" s="90"/>
      <c r="H21" s="90"/>
      <c r="I21" s="90">
        <v>100</v>
      </c>
      <c r="J21" s="90"/>
      <c r="K21" s="97">
        <v>100</v>
      </c>
      <c r="L21" s="97"/>
      <c r="M21" s="98"/>
      <c r="N21" s="98"/>
    </row>
    <row r="22" spans="1:14">
      <c r="A22" s="91" t="s">
        <v>432</v>
      </c>
      <c r="B22" s="92"/>
      <c r="C22" s="92"/>
      <c r="D22" s="92"/>
      <c r="E22" s="92"/>
      <c r="F22" s="92"/>
      <c r="G22" s="92"/>
      <c r="H22" s="92"/>
      <c r="I22" s="92"/>
      <c r="J22" s="92"/>
      <c r="K22" s="92"/>
      <c r="L22" s="92"/>
      <c r="M22" s="92"/>
      <c r="N22" s="92"/>
    </row>
    <row r="23" spans="1:14">
      <c r="A23" s="93" t="s">
        <v>62</v>
      </c>
      <c r="B23" s="94"/>
      <c r="C23" s="94"/>
      <c r="D23" s="94"/>
      <c r="E23" s="94"/>
      <c r="F23" s="94"/>
      <c r="G23" s="94"/>
      <c r="H23" s="94"/>
      <c r="I23" s="94"/>
      <c r="J23" s="94"/>
      <c r="K23" s="94"/>
      <c r="L23" s="94"/>
      <c r="M23" s="94"/>
      <c r="N23" s="94"/>
    </row>
    <row r="24" spans="1:14">
      <c r="A24" s="94"/>
      <c r="B24" s="94"/>
      <c r="C24" s="94"/>
      <c r="D24" s="94"/>
      <c r="E24" s="94"/>
      <c r="F24" s="94"/>
      <c r="G24" s="94"/>
      <c r="H24" s="94"/>
      <c r="I24" s="94"/>
      <c r="J24" s="94"/>
      <c r="K24" s="94"/>
      <c r="L24" s="94"/>
      <c r="M24" s="94"/>
      <c r="N24" s="94"/>
    </row>
    <row r="25" spans="1:14">
      <c r="A25" s="94"/>
      <c r="B25" s="94"/>
      <c r="C25" s="94"/>
      <c r="D25" s="94"/>
      <c r="E25" s="94"/>
      <c r="F25" s="94"/>
      <c r="G25" s="94"/>
      <c r="H25" s="94"/>
      <c r="I25" s="94"/>
      <c r="J25" s="94"/>
      <c r="K25" s="94"/>
      <c r="L25" s="94"/>
      <c r="M25" s="94"/>
      <c r="N25" s="94"/>
    </row>
    <row r="26" spans="1:14">
      <c r="A26" s="94"/>
      <c r="B26" s="94"/>
      <c r="C26" s="94"/>
      <c r="D26" s="94"/>
      <c r="E26" s="94"/>
      <c r="F26" s="94"/>
      <c r="G26" s="94"/>
      <c r="H26" s="94"/>
      <c r="I26" s="94"/>
      <c r="J26" s="94"/>
      <c r="K26" s="94"/>
      <c r="L26" s="94"/>
      <c r="M26" s="94"/>
      <c r="N26" s="94"/>
    </row>
    <row r="27" spans="1:14">
      <c r="A27" s="94"/>
      <c r="B27" s="94"/>
      <c r="C27" s="94"/>
      <c r="D27" s="94"/>
      <c r="E27" s="94"/>
      <c r="F27" s="94"/>
      <c r="G27" s="94"/>
      <c r="H27" s="94"/>
      <c r="I27" s="94"/>
      <c r="J27" s="94"/>
      <c r="K27" s="94"/>
      <c r="L27" s="94"/>
      <c r="M27" s="94"/>
      <c r="N27" s="94"/>
    </row>
    <row r="28" spans="1:14">
      <c r="A28" s="94"/>
      <c r="B28" s="94"/>
      <c r="C28" s="94"/>
      <c r="D28" s="94"/>
      <c r="E28" s="94"/>
      <c r="F28" s="94"/>
      <c r="G28" s="94"/>
      <c r="H28" s="94"/>
      <c r="I28" s="94"/>
      <c r="J28" s="94"/>
      <c r="K28" s="94"/>
      <c r="L28" s="94"/>
      <c r="M28" s="94"/>
      <c r="N28" s="94"/>
    </row>
    <row r="29" spans="1:14">
      <c r="A29" s="94"/>
      <c r="B29" s="94"/>
      <c r="C29" s="94"/>
      <c r="D29" s="94"/>
      <c r="E29" s="94"/>
      <c r="F29" s="94"/>
      <c r="G29" s="94"/>
      <c r="H29" s="94"/>
      <c r="I29" s="94"/>
      <c r="J29" s="94"/>
      <c r="K29" s="94"/>
      <c r="L29" s="94"/>
      <c r="M29" s="94"/>
      <c r="N29" s="94"/>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L41" sqref="L41"/>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63</v>
      </c>
      <c r="D4" s="8"/>
      <c r="E4" s="8"/>
      <c r="F4" s="8"/>
      <c r="G4" s="8"/>
      <c r="H4" s="8"/>
      <c r="I4" s="8"/>
      <c r="J4" s="8"/>
      <c r="K4" s="8"/>
      <c r="L4" s="8"/>
      <c r="M4" s="8"/>
      <c r="N4" s="8"/>
    </row>
    <row r="5" spans="1:14">
      <c r="A5" s="6" t="s">
        <v>5</v>
      </c>
      <c r="B5" s="6"/>
      <c r="C5" s="7" t="s">
        <v>6</v>
      </c>
      <c r="D5" s="8"/>
      <c r="E5" s="8"/>
      <c r="F5" s="8"/>
      <c r="G5" s="8"/>
      <c r="H5" s="6" t="s">
        <v>7</v>
      </c>
      <c r="I5" s="6"/>
      <c r="J5" s="7" t="s">
        <v>8</v>
      </c>
      <c r="K5" s="8"/>
      <c r="L5" s="8"/>
      <c r="M5" s="8"/>
      <c r="N5" s="8"/>
    </row>
    <row r="6" spans="1:14">
      <c r="A6" s="6" t="s">
        <v>9</v>
      </c>
      <c r="B6" s="6"/>
      <c r="C6" s="7" t="s">
        <v>10</v>
      </c>
      <c r="D6" s="8"/>
      <c r="E6" s="8"/>
      <c r="F6" s="8"/>
      <c r="G6" s="8"/>
      <c r="H6" s="6" t="s">
        <v>11</v>
      </c>
      <c r="I6" s="6"/>
      <c r="J6" s="8">
        <v>64575732</v>
      </c>
      <c r="K6" s="8"/>
      <c r="L6" s="8"/>
      <c r="M6" s="8"/>
      <c r="N6" s="8"/>
    </row>
    <row r="7" spans="1:14">
      <c r="A7" s="9" t="s">
        <v>12</v>
      </c>
      <c r="B7" s="10"/>
      <c r="C7" s="6"/>
      <c r="D7" s="6"/>
      <c r="E7" s="6" t="s">
        <v>13</v>
      </c>
      <c r="F7" s="6" t="s">
        <v>14</v>
      </c>
      <c r="G7" s="6"/>
      <c r="H7" s="6" t="s">
        <v>15</v>
      </c>
      <c r="I7" s="6"/>
      <c r="J7" s="6" t="s">
        <v>16</v>
      </c>
      <c r="K7" s="6"/>
      <c r="L7" s="6" t="s">
        <v>17</v>
      </c>
      <c r="M7" s="6"/>
      <c r="N7" s="102" t="s">
        <v>18</v>
      </c>
    </row>
    <row r="8" spans="1:15">
      <c r="A8" s="10"/>
      <c r="B8" s="10"/>
      <c r="C8" s="11" t="s">
        <v>19</v>
      </c>
      <c r="D8" s="11"/>
      <c r="E8" s="8">
        <v>3.8</v>
      </c>
      <c r="F8" s="8">
        <v>3.8</v>
      </c>
      <c r="G8" s="8"/>
      <c r="H8" s="8">
        <v>3.8</v>
      </c>
      <c r="I8" s="8"/>
      <c r="J8" s="6">
        <v>10</v>
      </c>
      <c r="K8" s="6"/>
      <c r="L8" s="35">
        <v>1</v>
      </c>
      <c r="M8" s="8"/>
      <c r="N8" s="29">
        <v>10</v>
      </c>
      <c r="O8" s="266"/>
    </row>
    <row r="9" spans="1:14">
      <c r="A9" s="10"/>
      <c r="B9" s="10"/>
      <c r="C9" s="6" t="s">
        <v>20</v>
      </c>
      <c r="D9" s="6"/>
      <c r="E9" s="8">
        <v>3.8</v>
      </c>
      <c r="F9" s="8">
        <v>3.8</v>
      </c>
      <c r="G9" s="8"/>
      <c r="H9" s="8">
        <v>3.8</v>
      </c>
      <c r="I9" s="8"/>
      <c r="J9" s="8" t="s">
        <v>21</v>
      </c>
      <c r="K9" s="8"/>
      <c r="L9" s="35">
        <v>1</v>
      </c>
      <c r="M9" s="8"/>
      <c r="N9" s="267"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7" t="s">
        <v>27</v>
      </c>
      <c r="C13" s="8"/>
      <c r="D13" s="8"/>
      <c r="E13" s="8"/>
      <c r="F13" s="8"/>
      <c r="G13" s="8"/>
      <c r="H13" s="7" t="s">
        <v>28</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18" t="s">
        <v>64</v>
      </c>
      <c r="E15" s="32"/>
      <c r="F15" s="32"/>
      <c r="G15" s="268" t="s">
        <v>77</v>
      </c>
      <c r="H15" s="34" t="s">
        <v>65</v>
      </c>
      <c r="I15" s="8">
        <v>15</v>
      </c>
      <c r="J15" s="8"/>
      <c r="K15" s="8">
        <v>15</v>
      </c>
      <c r="L15" s="8"/>
      <c r="M15" s="8"/>
      <c r="N15" s="8"/>
    </row>
    <row r="16" spans="1:14">
      <c r="A16" s="17"/>
      <c r="B16" s="6"/>
      <c r="C16" s="6" t="s">
        <v>40</v>
      </c>
      <c r="D16" s="18" t="s">
        <v>66</v>
      </c>
      <c r="E16" s="32"/>
      <c r="F16" s="32"/>
      <c r="G16" s="271" t="s">
        <v>67</v>
      </c>
      <c r="H16" s="271" t="s">
        <v>67</v>
      </c>
      <c r="I16" s="8">
        <v>15</v>
      </c>
      <c r="J16" s="8"/>
      <c r="K16" s="8">
        <v>15</v>
      </c>
      <c r="L16" s="8"/>
      <c r="M16" s="8"/>
      <c r="N16" s="8"/>
    </row>
    <row r="17" spans="1:14">
      <c r="A17" s="17"/>
      <c r="B17" s="6"/>
      <c r="C17" s="16" t="s">
        <v>43</v>
      </c>
      <c r="D17" s="18" t="s">
        <v>68</v>
      </c>
      <c r="E17" s="32"/>
      <c r="F17" s="32"/>
      <c r="G17" s="61" t="s">
        <v>69</v>
      </c>
      <c r="H17" s="61" t="s">
        <v>69</v>
      </c>
      <c r="I17" s="8">
        <v>15</v>
      </c>
      <c r="J17" s="8"/>
      <c r="K17" s="8">
        <v>15</v>
      </c>
      <c r="L17" s="8"/>
      <c r="M17" s="8"/>
      <c r="N17" s="8"/>
    </row>
    <row r="18" ht="22.5" spans="1:14">
      <c r="A18" s="17"/>
      <c r="B18" s="21" t="s">
        <v>46</v>
      </c>
      <c r="C18" s="16" t="s">
        <v>47</v>
      </c>
      <c r="D18" s="18" t="s">
        <v>78</v>
      </c>
      <c r="E18" s="32"/>
      <c r="F18" s="32"/>
      <c r="G18" s="34" t="s">
        <v>79</v>
      </c>
      <c r="H18" s="34" t="s">
        <v>79</v>
      </c>
      <c r="I18" s="8">
        <v>15</v>
      </c>
      <c r="J18" s="8"/>
      <c r="K18" s="8">
        <v>15</v>
      </c>
      <c r="L18" s="8"/>
      <c r="M18" s="8"/>
      <c r="N18" s="8"/>
    </row>
    <row r="19" ht="22.5" spans="1:14">
      <c r="A19" s="17"/>
      <c r="B19" s="6"/>
      <c r="C19" s="22" t="s">
        <v>52</v>
      </c>
      <c r="D19" s="18" t="s">
        <v>80</v>
      </c>
      <c r="E19" s="32"/>
      <c r="F19" s="32"/>
      <c r="G19" s="8" t="s">
        <v>54</v>
      </c>
      <c r="H19" s="269" t="s">
        <v>55</v>
      </c>
      <c r="I19" s="8">
        <v>15</v>
      </c>
      <c r="J19" s="8"/>
      <c r="K19" s="8">
        <v>15</v>
      </c>
      <c r="L19" s="8"/>
      <c r="M19" s="8"/>
      <c r="N19" s="8"/>
    </row>
    <row r="20" ht="33.75" spans="1:14">
      <c r="A20" s="17"/>
      <c r="B20" s="22" t="s">
        <v>56</v>
      </c>
      <c r="C20" s="6" t="s">
        <v>57</v>
      </c>
      <c r="D20" s="18" t="s">
        <v>58</v>
      </c>
      <c r="E20" s="32"/>
      <c r="F20" s="32"/>
      <c r="G20" s="8" t="s">
        <v>59</v>
      </c>
      <c r="H20" s="8" t="s">
        <v>59</v>
      </c>
      <c r="I20" s="8">
        <v>15</v>
      </c>
      <c r="J20" s="8"/>
      <c r="K20" s="8">
        <v>15</v>
      </c>
      <c r="L20" s="8"/>
      <c r="M20" s="8"/>
      <c r="N20" s="8"/>
    </row>
    <row r="21" spans="1:14">
      <c r="A21" s="23" t="s">
        <v>60</v>
      </c>
      <c r="B21" s="23"/>
      <c r="C21" s="23"/>
      <c r="D21" s="23"/>
      <c r="E21" s="23"/>
      <c r="F21" s="23"/>
      <c r="G21" s="23"/>
      <c r="H21" s="23"/>
      <c r="I21" s="23">
        <v>100</v>
      </c>
      <c r="J21" s="23"/>
      <c r="K21" s="23">
        <v>100</v>
      </c>
      <c r="L21" s="23"/>
      <c r="M21" s="30"/>
      <c r="N21" s="30"/>
    </row>
    <row r="22" spans="1:14">
      <c r="A22" s="24" t="s">
        <v>61</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9"/>
  <sheetViews>
    <sheetView workbookViewId="0">
      <selection activeCell="C4" sqref="C4:N4"/>
    </sheetView>
  </sheetViews>
  <sheetFormatPr defaultColWidth="9" defaultRowHeight="11.25"/>
  <cols>
    <col min="1" max="1" width="4.25" style="127" customWidth="1"/>
    <col min="2" max="2" width="8.125" style="127" customWidth="1"/>
    <col min="3" max="3" width="7.25" style="127" customWidth="1"/>
    <col min="4" max="4" width="8" style="127" customWidth="1"/>
    <col min="5" max="5" width="9" style="127" customWidth="1"/>
    <col min="6" max="6" width="3.75" style="127" customWidth="1"/>
    <col min="7" max="7" width="8.875" style="127" customWidth="1"/>
    <col min="8" max="8" width="9.75" style="127" customWidth="1"/>
    <col min="9" max="9" width="2.25" style="127" customWidth="1"/>
    <col min="10" max="10" width="4" style="127" customWidth="1"/>
    <col min="11" max="11" width="1" style="127" hidden="1" customWidth="1"/>
    <col min="12" max="12" width="6.625" style="127" customWidth="1"/>
    <col min="13" max="13" width="0.875" style="127" hidden="1" customWidth="1"/>
    <col min="14" max="14" width="11.875" style="127" customWidth="1"/>
    <col min="15" max="16384" width="9" style="127"/>
  </cols>
  <sheetData>
    <row r="1" spans="1:14">
      <c r="A1" s="128" t="s">
        <v>0</v>
      </c>
      <c r="B1" s="128"/>
      <c r="C1" s="128"/>
      <c r="D1" s="128"/>
      <c r="E1" s="128"/>
      <c r="F1" s="128"/>
      <c r="G1" s="128"/>
      <c r="H1" s="128"/>
      <c r="I1" s="128"/>
      <c r="J1" s="128"/>
      <c r="K1" s="128"/>
      <c r="L1" s="128"/>
      <c r="M1" s="128"/>
      <c r="N1" s="128"/>
    </row>
    <row r="2" spans="1:15">
      <c r="A2" s="129" t="s">
        <v>1</v>
      </c>
      <c r="B2" s="129"/>
      <c r="C2" s="129"/>
      <c r="D2" s="129"/>
      <c r="E2" s="129"/>
      <c r="F2" s="129"/>
      <c r="G2" s="129"/>
      <c r="H2" s="129"/>
      <c r="I2" s="129"/>
      <c r="J2" s="129"/>
      <c r="K2" s="129"/>
      <c r="L2" s="129"/>
      <c r="M2" s="129"/>
      <c r="N2" s="129"/>
      <c r="O2" s="144"/>
    </row>
    <row r="3" spans="1:14">
      <c r="A3" s="130" t="s">
        <v>192</v>
      </c>
      <c r="B3" s="130"/>
      <c r="C3" s="130"/>
      <c r="D3" s="130"/>
      <c r="E3" s="130"/>
      <c r="F3" s="130"/>
      <c r="G3" s="130"/>
      <c r="H3" s="130"/>
      <c r="I3" s="130"/>
      <c r="J3" s="130"/>
      <c r="K3" s="130"/>
      <c r="L3" s="130"/>
      <c r="M3" s="130"/>
      <c r="N3" s="130"/>
    </row>
    <row r="4" spans="1:14">
      <c r="A4" s="131" t="s">
        <v>3</v>
      </c>
      <c r="B4" s="131"/>
      <c r="C4" s="132" t="s">
        <v>433</v>
      </c>
      <c r="D4" s="132"/>
      <c r="E4" s="132"/>
      <c r="F4" s="132"/>
      <c r="G4" s="132"/>
      <c r="H4" s="132"/>
      <c r="I4" s="132"/>
      <c r="J4" s="132"/>
      <c r="K4" s="132"/>
      <c r="L4" s="132"/>
      <c r="M4" s="132"/>
      <c r="N4" s="132"/>
    </row>
    <row r="5" spans="1:14">
      <c r="A5" s="131" t="s">
        <v>5</v>
      </c>
      <c r="B5" s="131"/>
      <c r="C5" s="132" t="s">
        <v>6</v>
      </c>
      <c r="D5" s="132"/>
      <c r="E5" s="132"/>
      <c r="F5" s="132"/>
      <c r="G5" s="132"/>
      <c r="H5" s="131" t="s">
        <v>7</v>
      </c>
      <c r="I5" s="131"/>
      <c r="J5" s="132" t="s">
        <v>90</v>
      </c>
      <c r="K5" s="132"/>
      <c r="L5" s="132"/>
      <c r="M5" s="132"/>
      <c r="N5" s="132"/>
    </row>
    <row r="6" spans="1:14">
      <c r="A6" s="131" t="s">
        <v>9</v>
      </c>
      <c r="B6" s="131"/>
      <c r="C6" s="132" t="s">
        <v>91</v>
      </c>
      <c r="D6" s="132"/>
      <c r="E6" s="132"/>
      <c r="F6" s="132"/>
      <c r="G6" s="132"/>
      <c r="H6" s="131" t="s">
        <v>11</v>
      </c>
      <c r="I6" s="131"/>
      <c r="J6" s="132">
        <v>64566173</v>
      </c>
      <c r="K6" s="132"/>
      <c r="L6" s="132"/>
      <c r="M6" s="132"/>
      <c r="N6" s="132"/>
    </row>
    <row r="7" spans="1:14">
      <c r="A7" s="131" t="s">
        <v>194</v>
      </c>
      <c r="B7" s="131"/>
      <c r="C7" s="131"/>
      <c r="D7" s="131"/>
      <c r="E7" s="131" t="s">
        <v>13</v>
      </c>
      <c r="F7" s="131" t="s">
        <v>14</v>
      </c>
      <c r="G7" s="131"/>
      <c r="H7" s="131" t="s">
        <v>15</v>
      </c>
      <c r="I7" s="131"/>
      <c r="J7" s="131" t="s">
        <v>16</v>
      </c>
      <c r="K7" s="131"/>
      <c r="L7" s="131" t="s">
        <v>17</v>
      </c>
      <c r="M7" s="131"/>
      <c r="N7" s="131" t="s">
        <v>18</v>
      </c>
    </row>
    <row r="8" spans="1:14">
      <c r="A8" s="131"/>
      <c r="B8" s="131"/>
      <c r="C8" s="133" t="s">
        <v>19</v>
      </c>
      <c r="D8" s="133"/>
      <c r="E8" s="134">
        <v>10.94</v>
      </c>
      <c r="F8" s="132">
        <v>10.94</v>
      </c>
      <c r="G8" s="132"/>
      <c r="H8" s="132">
        <v>10.94</v>
      </c>
      <c r="I8" s="132"/>
      <c r="J8" s="131">
        <v>10</v>
      </c>
      <c r="K8" s="131"/>
      <c r="L8" s="145">
        <f>H8/F8</f>
        <v>1</v>
      </c>
      <c r="M8" s="145"/>
      <c r="N8" s="132">
        <v>10</v>
      </c>
    </row>
    <row r="9" spans="1:14">
      <c r="A9" s="131"/>
      <c r="B9" s="131"/>
      <c r="C9" s="131" t="s">
        <v>20</v>
      </c>
      <c r="D9" s="131"/>
      <c r="E9" s="134">
        <v>10.94</v>
      </c>
      <c r="F9" s="132">
        <v>10.94</v>
      </c>
      <c r="G9" s="132"/>
      <c r="H9" s="132">
        <v>10.94</v>
      </c>
      <c r="I9" s="132"/>
      <c r="J9" s="132" t="s">
        <v>21</v>
      </c>
      <c r="K9" s="132"/>
      <c r="L9" s="145">
        <f>H9/F9</f>
        <v>1</v>
      </c>
      <c r="M9" s="145"/>
      <c r="N9" s="132" t="s">
        <v>21</v>
      </c>
    </row>
    <row r="10" spans="1:14">
      <c r="A10" s="131"/>
      <c r="B10" s="131"/>
      <c r="C10" s="131" t="s">
        <v>22</v>
      </c>
      <c r="D10" s="131"/>
      <c r="E10" s="132"/>
      <c r="F10" s="132"/>
      <c r="G10" s="132"/>
      <c r="H10" s="132"/>
      <c r="I10" s="132"/>
      <c r="J10" s="132" t="s">
        <v>21</v>
      </c>
      <c r="K10" s="132"/>
      <c r="L10" s="132"/>
      <c r="M10" s="132"/>
      <c r="N10" s="132" t="s">
        <v>21</v>
      </c>
    </row>
    <row r="11" spans="1:14">
      <c r="A11" s="131"/>
      <c r="B11" s="131"/>
      <c r="C11" s="131" t="s">
        <v>23</v>
      </c>
      <c r="D11" s="131"/>
      <c r="E11" s="132"/>
      <c r="F11" s="132"/>
      <c r="G11" s="132"/>
      <c r="H11" s="132"/>
      <c r="I11" s="132"/>
      <c r="J11" s="132" t="s">
        <v>21</v>
      </c>
      <c r="K11" s="132"/>
      <c r="L11" s="132"/>
      <c r="M11" s="132"/>
      <c r="N11" s="132" t="s">
        <v>21</v>
      </c>
    </row>
    <row r="12" spans="1:14">
      <c r="A12" s="131" t="s">
        <v>24</v>
      </c>
      <c r="B12" s="131" t="s">
        <v>25</v>
      </c>
      <c r="C12" s="131"/>
      <c r="D12" s="131"/>
      <c r="E12" s="131"/>
      <c r="F12" s="131"/>
      <c r="G12" s="131"/>
      <c r="H12" s="131" t="s">
        <v>26</v>
      </c>
      <c r="I12" s="131"/>
      <c r="J12" s="131"/>
      <c r="K12" s="131"/>
      <c r="L12" s="131"/>
      <c r="M12" s="131"/>
      <c r="N12" s="131"/>
    </row>
    <row r="13" spans="1:14">
      <c r="A13" s="131"/>
      <c r="B13" s="132" t="s">
        <v>434</v>
      </c>
      <c r="C13" s="132"/>
      <c r="D13" s="132"/>
      <c r="E13" s="132"/>
      <c r="F13" s="132"/>
      <c r="G13" s="132"/>
      <c r="H13" s="135" t="s">
        <v>435</v>
      </c>
      <c r="I13" s="135"/>
      <c r="J13" s="135"/>
      <c r="K13" s="135"/>
      <c r="L13" s="135"/>
      <c r="M13" s="135"/>
      <c r="N13" s="135"/>
    </row>
    <row r="14" ht="22.5" spans="1:14">
      <c r="A14" s="136" t="s">
        <v>29</v>
      </c>
      <c r="B14" s="131" t="s">
        <v>30</v>
      </c>
      <c r="C14" s="131" t="s">
        <v>31</v>
      </c>
      <c r="D14" s="131" t="s">
        <v>32</v>
      </c>
      <c r="E14" s="131"/>
      <c r="F14" s="131"/>
      <c r="G14" s="131" t="s">
        <v>33</v>
      </c>
      <c r="H14" s="131" t="s">
        <v>34</v>
      </c>
      <c r="I14" s="131" t="s">
        <v>16</v>
      </c>
      <c r="J14" s="131"/>
      <c r="K14" s="131" t="s">
        <v>18</v>
      </c>
      <c r="L14" s="131"/>
      <c r="M14" s="131" t="s">
        <v>35</v>
      </c>
      <c r="N14" s="131"/>
    </row>
    <row r="15" spans="1:14">
      <c r="A15" s="137"/>
      <c r="B15" s="131" t="s">
        <v>36</v>
      </c>
      <c r="C15" s="131" t="s">
        <v>37</v>
      </c>
      <c r="D15" s="206" t="s">
        <v>436</v>
      </c>
      <c r="E15" s="206"/>
      <c r="F15" s="206"/>
      <c r="G15" s="207" t="s">
        <v>437</v>
      </c>
      <c r="H15" s="207" t="s">
        <v>438</v>
      </c>
      <c r="I15" s="132">
        <v>15</v>
      </c>
      <c r="J15" s="132"/>
      <c r="K15" s="132">
        <v>15</v>
      </c>
      <c r="L15" s="132"/>
      <c r="M15" s="132"/>
      <c r="N15" s="132"/>
    </row>
    <row r="16" spans="1:14">
      <c r="A16" s="137"/>
      <c r="B16" s="131"/>
      <c r="C16" s="131" t="s">
        <v>40</v>
      </c>
      <c r="D16" s="206" t="s">
        <v>439</v>
      </c>
      <c r="E16" s="206"/>
      <c r="F16" s="206"/>
      <c r="G16" s="207" t="s">
        <v>118</v>
      </c>
      <c r="H16" s="207" t="s">
        <v>385</v>
      </c>
      <c r="I16" s="132">
        <v>15</v>
      </c>
      <c r="J16" s="132"/>
      <c r="K16" s="132">
        <v>15</v>
      </c>
      <c r="L16" s="132"/>
      <c r="M16" s="132"/>
      <c r="N16" s="132"/>
    </row>
    <row r="17" spans="1:14">
      <c r="A17" s="137"/>
      <c r="B17" s="131"/>
      <c r="C17" s="131" t="s">
        <v>43</v>
      </c>
      <c r="D17" s="206" t="s">
        <v>300</v>
      </c>
      <c r="E17" s="206"/>
      <c r="F17" s="206"/>
      <c r="G17" s="207" t="s">
        <v>107</v>
      </c>
      <c r="H17" s="207" t="s">
        <v>108</v>
      </c>
      <c r="I17" s="132">
        <v>15</v>
      </c>
      <c r="J17" s="132"/>
      <c r="K17" s="132">
        <v>15</v>
      </c>
      <c r="L17" s="132"/>
      <c r="M17" s="132"/>
      <c r="N17" s="132"/>
    </row>
    <row r="18" ht="22.5" spans="1:14">
      <c r="A18" s="137"/>
      <c r="B18" s="139" t="s">
        <v>46</v>
      </c>
      <c r="C18" s="131" t="s">
        <v>122</v>
      </c>
      <c r="D18" s="206" t="s">
        <v>440</v>
      </c>
      <c r="E18" s="206"/>
      <c r="F18" s="206"/>
      <c r="G18" s="207" t="s">
        <v>441</v>
      </c>
      <c r="H18" s="207" t="s">
        <v>442</v>
      </c>
      <c r="I18" s="132">
        <v>15</v>
      </c>
      <c r="J18" s="132"/>
      <c r="K18" s="132">
        <v>15</v>
      </c>
      <c r="L18" s="132"/>
      <c r="M18" s="132"/>
      <c r="N18" s="132"/>
    </row>
    <row r="19" ht="22.5" spans="1:14">
      <c r="A19" s="137"/>
      <c r="B19" s="131" t="s">
        <v>104</v>
      </c>
      <c r="C19" s="131" t="s">
        <v>52</v>
      </c>
      <c r="D19" s="206" t="s">
        <v>443</v>
      </c>
      <c r="E19" s="206"/>
      <c r="F19" s="206"/>
      <c r="G19" s="207" t="s">
        <v>118</v>
      </c>
      <c r="H19" s="207" t="s">
        <v>119</v>
      </c>
      <c r="I19" s="132">
        <v>20</v>
      </c>
      <c r="J19" s="132"/>
      <c r="K19" s="132">
        <v>20</v>
      </c>
      <c r="L19" s="132"/>
      <c r="M19" s="132"/>
      <c r="N19" s="132"/>
    </row>
    <row r="20" ht="33.75" spans="1:18">
      <c r="A20" s="137"/>
      <c r="B20" s="136" t="s">
        <v>105</v>
      </c>
      <c r="C20" s="131" t="s">
        <v>57</v>
      </c>
      <c r="D20" s="206" t="s">
        <v>126</v>
      </c>
      <c r="E20" s="206"/>
      <c r="F20" s="206"/>
      <c r="G20" s="207" t="s">
        <v>107</v>
      </c>
      <c r="H20" s="207" t="s">
        <v>107</v>
      </c>
      <c r="I20" s="132">
        <v>10</v>
      </c>
      <c r="J20" s="132"/>
      <c r="K20" s="132">
        <v>10</v>
      </c>
      <c r="L20" s="132"/>
      <c r="M20" s="132"/>
      <c r="N20" s="132"/>
      <c r="R20" s="127" t="s">
        <v>204</v>
      </c>
    </row>
    <row r="21" spans="1:14">
      <c r="A21" s="140" t="s">
        <v>60</v>
      </c>
      <c r="B21" s="140"/>
      <c r="C21" s="140"/>
      <c r="D21" s="140"/>
      <c r="E21" s="140"/>
      <c r="F21" s="140"/>
      <c r="G21" s="140"/>
      <c r="H21" s="140"/>
      <c r="I21" s="140">
        <v>100</v>
      </c>
      <c r="J21" s="140"/>
      <c r="K21" s="146">
        <f>SUM(K15:L20)+N8</f>
        <v>100</v>
      </c>
      <c r="L21" s="146"/>
      <c r="M21" s="147"/>
      <c r="N21" s="147"/>
    </row>
    <row r="22" spans="1:14">
      <c r="A22" s="141" t="s">
        <v>444</v>
      </c>
      <c r="B22" s="141"/>
      <c r="C22" s="141"/>
      <c r="D22" s="141"/>
      <c r="E22" s="141"/>
      <c r="F22" s="141"/>
      <c r="G22" s="141"/>
      <c r="H22" s="141"/>
      <c r="I22" s="141"/>
      <c r="J22" s="141"/>
      <c r="K22" s="141"/>
      <c r="L22" s="141"/>
      <c r="M22" s="141"/>
      <c r="N22" s="141"/>
    </row>
    <row r="23" spans="1:14">
      <c r="A23" s="142" t="s">
        <v>206</v>
      </c>
      <c r="B23" s="143"/>
      <c r="C23" s="143"/>
      <c r="D23" s="143"/>
      <c r="E23" s="143"/>
      <c r="F23" s="143"/>
      <c r="G23" s="143"/>
      <c r="H23" s="143"/>
      <c r="I23" s="143"/>
      <c r="J23" s="143"/>
      <c r="K23" s="143"/>
      <c r="L23" s="143"/>
      <c r="M23" s="143"/>
      <c r="N23" s="143"/>
    </row>
    <row r="24" spans="1:14">
      <c r="A24" s="143"/>
      <c r="B24" s="143"/>
      <c r="C24" s="143"/>
      <c r="D24" s="143"/>
      <c r="E24" s="143"/>
      <c r="F24" s="143"/>
      <c r="G24" s="143"/>
      <c r="H24" s="143"/>
      <c r="I24" s="143"/>
      <c r="J24" s="143"/>
      <c r="K24" s="143"/>
      <c r="L24" s="143"/>
      <c r="M24" s="143"/>
      <c r="N24" s="143"/>
    </row>
    <row r="25" spans="1:14">
      <c r="A25" s="143"/>
      <c r="B25" s="143"/>
      <c r="C25" s="143"/>
      <c r="D25" s="143"/>
      <c r="E25" s="143"/>
      <c r="F25" s="143"/>
      <c r="G25" s="143"/>
      <c r="H25" s="143"/>
      <c r="I25" s="143"/>
      <c r="J25" s="143"/>
      <c r="K25" s="143"/>
      <c r="L25" s="143"/>
      <c r="M25" s="143"/>
      <c r="N25" s="143"/>
    </row>
    <row r="26" spans="1:14">
      <c r="A26" s="143"/>
      <c r="B26" s="143"/>
      <c r="C26" s="143"/>
      <c r="D26" s="143"/>
      <c r="E26" s="143"/>
      <c r="F26" s="143"/>
      <c r="G26" s="143"/>
      <c r="H26" s="143"/>
      <c r="I26" s="143"/>
      <c r="J26" s="143"/>
      <c r="K26" s="143"/>
      <c r="L26" s="143"/>
      <c r="M26" s="143"/>
      <c r="N26" s="143"/>
    </row>
    <row r="27" spans="1:14">
      <c r="A27" s="143"/>
      <c r="B27" s="143"/>
      <c r="C27" s="143"/>
      <c r="D27" s="143"/>
      <c r="E27" s="143"/>
      <c r="F27" s="143"/>
      <c r="G27" s="143"/>
      <c r="H27" s="143"/>
      <c r="I27" s="143"/>
      <c r="J27" s="143"/>
      <c r="K27" s="143"/>
      <c r="L27" s="143"/>
      <c r="M27" s="143"/>
      <c r="N27" s="143"/>
    </row>
    <row r="28" spans="1:14">
      <c r="A28" s="143"/>
      <c r="B28" s="143"/>
      <c r="C28" s="143"/>
      <c r="D28" s="143"/>
      <c r="E28" s="143"/>
      <c r="F28" s="143"/>
      <c r="G28" s="143"/>
      <c r="H28" s="143"/>
      <c r="I28" s="143"/>
      <c r="J28" s="143"/>
      <c r="K28" s="143"/>
      <c r="L28" s="143"/>
      <c r="M28" s="143"/>
      <c r="N28" s="143"/>
    </row>
    <row r="29" spans="1:14">
      <c r="A29" s="143"/>
      <c r="B29" s="143"/>
      <c r="C29" s="143"/>
      <c r="D29" s="143"/>
      <c r="E29" s="143"/>
      <c r="F29" s="143"/>
      <c r="G29" s="143"/>
      <c r="H29" s="143"/>
      <c r="I29" s="143"/>
      <c r="J29" s="143"/>
      <c r="K29" s="143"/>
      <c r="L29" s="143"/>
      <c r="M29" s="143"/>
      <c r="N29" s="143"/>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71" customWidth="1"/>
    <col min="2" max="2" width="8.125" style="71" customWidth="1"/>
    <col min="3" max="3" width="7.25" style="71" customWidth="1"/>
    <col min="4" max="4" width="8" style="71" customWidth="1"/>
    <col min="5" max="5" width="9" style="71"/>
    <col min="6" max="6" width="1.625" style="71" customWidth="1"/>
    <col min="7" max="7" width="11" style="71" customWidth="1"/>
    <col min="8" max="8" width="9.75" style="71" customWidth="1"/>
    <col min="9" max="9" width="2.25" style="71" customWidth="1"/>
    <col min="10" max="10" width="4" style="71" customWidth="1"/>
    <col min="11" max="11" width="1" style="71" hidden="1" customWidth="1"/>
    <col min="12" max="12" width="6.625" style="71" customWidth="1"/>
    <col min="13" max="13" width="0.875" style="71" hidden="1" customWidth="1"/>
    <col min="14" max="14" width="11.5" style="71" customWidth="1"/>
    <col min="15" max="16384" width="9" style="71"/>
  </cols>
  <sheetData>
    <row r="1" customHeight="1" spans="1:14">
      <c r="A1" s="72" t="s">
        <v>0</v>
      </c>
      <c r="B1" s="72"/>
      <c r="C1" s="72"/>
      <c r="D1" s="72"/>
      <c r="E1" s="72"/>
      <c r="F1" s="72"/>
      <c r="G1" s="72"/>
      <c r="H1" s="72"/>
      <c r="I1" s="72"/>
      <c r="J1" s="72"/>
      <c r="K1" s="72"/>
      <c r="L1" s="72"/>
      <c r="M1" s="72"/>
      <c r="N1" s="72"/>
    </row>
    <row r="2" ht="20.25" customHeight="1" spans="1:15">
      <c r="A2" s="73" t="s">
        <v>1</v>
      </c>
      <c r="B2" s="73"/>
      <c r="C2" s="73"/>
      <c r="D2" s="73"/>
      <c r="E2" s="73"/>
      <c r="F2" s="73"/>
      <c r="G2" s="73"/>
      <c r="H2" s="73"/>
      <c r="I2" s="73"/>
      <c r="J2" s="73"/>
      <c r="K2" s="73"/>
      <c r="L2" s="73"/>
      <c r="M2" s="73"/>
      <c r="N2" s="73"/>
      <c r="O2" s="95"/>
    </row>
    <row r="3" spans="1:14">
      <c r="A3" s="74" t="s">
        <v>2</v>
      </c>
      <c r="B3" s="75"/>
      <c r="C3" s="75"/>
      <c r="D3" s="75"/>
      <c r="E3" s="75"/>
      <c r="F3" s="75"/>
      <c r="G3" s="75"/>
      <c r="H3" s="75"/>
      <c r="I3" s="75"/>
      <c r="J3" s="75"/>
      <c r="K3" s="75"/>
      <c r="L3" s="75"/>
      <c r="M3" s="75"/>
      <c r="N3" s="75"/>
    </row>
    <row r="4" spans="1:14">
      <c r="A4" s="12" t="s">
        <v>3</v>
      </c>
      <c r="B4" s="12"/>
      <c r="C4" s="76" t="s">
        <v>445</v>
      </c>
      <c r="D4" s="77"/>
      <c r="E4" s="77"/>
      <c r="F4" s="77"/>
      <c r="G4" s="77"/>
      <c r="H4" s="77"/>
      <c r="I4" s="77"/>
      <c r="J4" s="77"/>
      <c r="K4" s="77"/>
      <c r="L4" s="77"/>
      <c r="M4" s="77"/>
      <c r="N4" s="77"/>
    </row>
    <row r="5" spans="1:14">
      <c r="A5" s="12" t="s">
        <v>5</v>
      </c>
      <c r="B5" s="12"/>
      <c r="C5" s="76" t="s">
        <v>6</v>
      </c>
      <c r="D5" s="77"/>
      <c r="E5" s="77"/>
      <c r="F5" s="77"/>
      <c r="G5" s="77"/>
      <c r="H5" s="12" t="s">
        <v>7</v>
      </c>
      <c r="I5" s="12"/>
      <c r="J5" s="76" t="s">
        <v>345</v>
      </c>
      <c r="K5" s="77"/>
      <c r="L5" s="77"/>
      <c r="M5" s="77"/>
      <c r="N5" s="77"/>
    </row>
    <row r="6" spans="1:14">
      <c r="A6" s="12" t="s">
        <v>9</v>
      </c>
      <c r="B6" s="12"/>
      <c r="C6" s="76" t="s">
        <v>421</v>
      </c>
      <c r="D6" s="77"/>
      <c r="E6" s="77"/>
      <c r="F6" s="77"/>
      <c r="G6" s="77"/>
      <c r="H6" s="12" t="s">
        <v>11</v>
      </c>
      <c r="I6" s="12"/>
      <c r="J6" s="77">
        <v>64566695</v>
      </c>
      <c r="K6" s="77"/>
      <c r="L6" s="77"/>
      <c r="M6" s="77"/>
      <c r="N6" s="77"/>
    </row>
    <row r="7" spans="1:14">
      <c r="A7" s="78" t="s">
        <v>12</v>
      </c>
      <c r="B7" s="79"/>
      <c r="C7" s="12"/>
      <c r="D7" s="12"/>
      <c r="E7" s="12" t="s">
        <v>13</v>
      </c>
      <c r="F7" s="12" t="s">
        <v>14</v>
      </c>
      <c r="G7" s="12"/>
      <c r="H7" s="12" t="s">
        <v>15</v>
      </c>
      <c r="I7" s="12"/>
      <c r="J7" s="12" t="s">
        <v>16</v>
      </c>
      <c r="K7" s="12"/>
      <c r="L7" s="12" t="s">
        <v>17</v>
      </c>
      <c r="M7" s="12"/>
      <c r="N7" s="12" t="s">
        <v>18</v>
      </c>
    </row>
    <row r="8" spans="1:14">
      <c r="A8" s="79"/>
      <c r="B8" s="79"/>
      <c r="C8" s="80" t="s">
        <v>19</v>
      </c>
      <c r="D8" s="80"/>
      <c r="E8" s="77">
        <v>780.7056</v>
      </c>
      <c r="F8" s="77">
        <v>778.781466</v>
      </c>
      <c r="G8" s="77"/>
      <c r="H8" s="77">
        <v>778.797901</v>
      </c>
      <c r="I8" s="77"/>
      <c r="J8" s="12">
        <v>10</v>
      </c>
      <c r="K8" s="12"/>
      <c r="L8" s="209">
        <v>0.9975</v>
      </c>
      <c r="M8" s="209"/>
      <c r="N8" s="77">
        <v>9.97</v>
      </c>
    </row>
    <row r="9" spans="1:14">
      <c r="A9" s="79"/>
      <c r="B9" s="79"/>
      <c r="C9" s="12" t="s">
        <v>20</v>
      </c>
      <c r="D9" s="12"/>
      <c r="E9" s="77">
        <v>778.781466</v>
      </c>
      <c r="F9" s="77"/>
      <c r="G9" s="77"/>
      <c r="H9" s="77"/>
      <c r="I9" s="77"/>
      <c r="J9" s="77" t="s">
        <v>21</v>
      </c>
      <c r="K9" s="77"/>
      <c r="L9" s="77"/>
      <c r="M9" s="77"/>
      <c r="N9" s="77" t="s">
        <v>21</v>
      </c>
    </row>
    <row r="10" spans="1:14">
      <c r="A10" s="79"/>
      <c r="B10" s="79"/>
      <c r="C10" s="12" t="s">
        <v>22</v>
      </c>
      <c r="D10" s="12"/>
      <c r="E10" s="77" t="s">
        <v>446</v>
      </c>
      <c r="F10" s="77"/>
      <c r="G10" s="77"/>
      <c r="H10" s="77"/>
      <c r="I10" s="77"/>
      <c r="J10" s="77" t="s">
        <v>21</v>
      </c>
      <c r="K10" s="77"/>
      <c r="L10" s="77"/>
      <c r="M10" s="77"/>
      <c r="N10" s="77" t="s">
        <v>21</v>
      </c>
    </row>
    <row r="11" spans="1:14">
      <c r="A11" s="79"/>
      <c r="B11" s="79"/>
      <c r="C11" s="12" t="s">
        <v>23</v>
      </c>
      <c r="D11" s="12"/>
      <c r="E11" s="77">
        <v>0</v>
      </c>
      <c r="F11" s="77"/>
      <c r="G11" s="77"/>
      <c r="H11" s="77"/>
      <c r="I11" s="77"/>
      <c r="J11" s="77" t="s">
        <v>21</v>
      </c>
      <c r="K11" s="77"/>
      <c r="L11" s="77"/>
      <c r="M11" s="77"/>
      <c r="N11" s="77" t="s">
        <v>21</v>
      </c>
    </row>
    <row r="12" spans="1:14">
      <c r="A12" s="12" t="s">
        <v>24</v>
      </c>
      <c r="B12" s="12" t="s">
        <v>25</v>
      </c>
      <c r="C12" s="12"/>
      <c r="D12" s="12"/>
      <c r="E12" s="12"/>
      <c r="F12" s="12"/>
      <c r="G12" s="12"/>
      <c r="H12" s="12" t="s">
        <v>26</v>
      </c>
      <c r="I12" s="12"/>
      <c r="J12" s="12"/>
      <c r="K12" s="12"/>
      <c r="L12" s="12"/>
      <c r="M12" s="12"/>
      <c r="N12" s="12"/>
    </row>
    <row r="13" spans="1:14">
      <c r="A13" s="12"/>
      <c r="B13" s="76" t="s">
        <v>447</v>
      </c>
      <c r="C13" s="77"/>
      <c r="D13" s="77"/>
      <c r="E13" s="77"/>
      <c r="F13" s="77"/>
      <c r="G13" s="77"/>
      <c r="H13" s="209">
        <v>0.9975</v>
      </c>
      <c r="I13" s="77"/>
      <c r="J13" s="77"/>
      <c r="K13" s="77"/>
      <c r="L13" s="77"/>
      <c r="M13" s="77"/>
      <c r="N13" s="77"/>
    </row>
    <row r="14" ht="22.5" spans="1:14">
      <c r="A14" s="82" t="s">
        <v>29</v>
      </c>
      <c r="B14" s="12" t="s">
        <v>30</v>
      </c>
      <c r="C14" s="12" t="s">
        <v>31</v>
      </c>
      <c r="D14" s="83" t="s">
        <v>32</v>
      </c>
      <c r="E14" s="12"/>
      <c r="F14" s="12"/>
      <c r="G14" s="83" t="s">
        <v>33</v>
      </c>
      <c r="H14" s="83" t="s">
        <v>34</v>
      </c>
      <c r="I14" s="12" t="s">
        <v>16</v>
      </c>
      <c r="J14" s="12"/>
      <c r="K14" s="12" t="s">
        <v>18</v>
      </c>
      <c r="L14" s="12"/>
      <c r="M14" s="12" t="s">
        <v>35</v>
      </c>
      <c r="N14" s="12"/>
    </row>
    <row r="15" spans="1:14">
      <c r="A15" s="84"/>
      <c r="B15" s="12" t="s">
        <v>36</v>
      </c>
      <c r="C15" s="12" t="s">
        <v>37</v>
      </c>
      <c r="D15" s="100" t="s">
        <v>448</v>
      </c>
      <c r="E15" s="85"/>
      <c r="F15" s="85"/>
      <c r="G15" s="280" t="s">
        <v>449</v>
      </c>
      <c r="H15" s="280" t="s">
        <v>449</v>
      </c>
      <c r="I15" s="77">
        <v>15</v>
      </c>
      <c r="J15" s="77"/>
      <c r="K15" s="77">
        <v>15</v>
      </c>
      <c r="L15" s="77"/>
      <c r="M15" s="77"/>
      <c r="N15" s="77"/>
    </row>
    <row r="16" spans="1:14">
      <c r="A16" s="84"/>
      <c r="B16" s="12"/>
      <c r="C16" s="12" t="s">
        <v>40</v>
      </c>
      <c r="D16" s="100" t="s">
        <v>450</v>
      </c>
      <c r="E16" s="85"/>
      <c r="F16" s="85"/>
      <c r="G16" s="280" t="s">
        <v>451</v>
      </c>
      <c r="H16" s="280" t="s">
        <v>451</v>
      </c>
      <c r="I16" s="77">
        <v>15</v>
      </c>
      <c r="J16" s="77"/>
      <c r="K16" s="77">
        <v>15</v>
      </c>
      <c r="L16" s="77"/>
      <c r="M16" s="77"/>
      <c r="N16" s="77"/>
    </row>
    <row r="17" spans="1:14">
      <c r="A17" s="84"/>
      <c r="B17" s="12"/>
      <c r="C17" s="12" t="s">
        <v>43</v>
      </c>
      <c r="D17" s="100" t="s">
        <v>452</v>
      </c>
      <c r="E17" s="85"/>
      <c r="F17" s="85"/>
      <c r="G17" s="280" t="s">
        <v>453</v>
      </c>
      <c r="H17" s="280" t="s">
        <v>453</v>
      </c>
      <c r="I17" s="77">
        <v>15</v>
      </c>
      <c r="J17" s="77"/>
      <c r="K17" s="77">
        <v>15</v>
      </c>
      <c r="L17" s="77"/>
      <c r="M17" s="77"/>
      <c r="N17" s="77"/>
    </row>
    <row r="18" ht="23.25" spans="1:14">
      <c r="A18" s="84"/>
      <c r="B18" s="87" t="s">
        <v>46</v>
      </c>
      <c r="C18" s="83" t="s">
        <v>47</v>
      </c>
      <c r="D18" s="100" t="s">
        <v>454</v>
      </c>
      <c r="E18" s="85"/>
      <c r="F18" s="85"/>
      <c r="G18" s="280" t="s">
        <v>455</v>
      </c>
      <c r="H18" s="280" t="s">
        <v>456</v>
      </c>
      <c r="I18" s="77">
        <v>15</v>
      </c>
      <c r="J18" s="77"/>
      <c r="K18" s="77">
        <v>14</v>
      </c>
      <c r="L18" s="77"/>
      <c r="M18" s="114" t="s">
        <v>457</v>
      </c>
      <c r="N18" s="96"/>
    </row>
    <row r="19" ht="22.5" spans="1:14">
      <c r="A19" s="84"/>
      <c r="B19" s="83" t="s">
        <v>104</v>
      </c>
      <c r="C19" s="88" t="s">
        <v>52</v>
      </c>
      <c r="D19" s="100" t="s">
        <v>458</v>
      </c>
      <c r="E19" s="85"/>
      <c r="F19" s="85"/>
      <c r="G19" s="76" t="s">
        <v>118</v>
      </c>
      <c r="H19" s="76" t="s">
        <v>119</v>
      </c>
      <c r="I19" s="77">
        <v>20</v>
      </c>
      <c r="J19" s="77"/>
      <c r="K19" s="77">
        <v>20</v>
      </c>
      <c r="L19" s="77"/>
      <c r="M19" s="77"/>
      <c r="N19" s="77"/>
    </row>
    <row r="20" ht="33.75" spans="1:14">
      <c r="A20" s="84"/>
      <c r="B20" s="88" t="s">
        <v>56</v>
      </c>
      <c r="C20" s="12" t="s">
        <v>57</v>
      </c>
      <c r="D20" s="100" t="s">
        <v>459</v>
      </c>
      <c r="E20" s="85"/>
      <c r="F20" s="85"/>
      <c r="G20" s="280" t="s">
        <v>59</v>
      </c>
      <c r="H20" s="280" t="s">
        <v>59</v>
      </c>
      <c r="I20" s="77">
        <v>10</v>
      </c>
      <c r="J20" s="77"/>
      <c r="K20" s="77">
        <v>10</v>
      </c>
      <c r="L20" s="77"/>
      <c r="M20" s="77"/>
      <c r="N20" s="77"/>
    </row>
    <row r="21" spans="1:14">
      <c r="A21" s="90" t="s">
        <v>60</v>
      </c>
      <c r="B21" s="90"/>
      <c r="C21" s="90"/>
      <c r="D21" s="90"/>
      <c r="E21" s="90"/>
      <c r="F21" s="90"/>
      <c r="G21" s="90"/>
      <c r="H21" s="90"/>
      <c r="I21" s="90">
        <v>100</v>
      </c>
      <c r="J21" s="90"/>
      <c r="K21" s="97">
        <v>98.97</v>
      </c>
      <c r="L21" s="97"/>
      <c r="M21" s="98"/>
      <c r="N21" s="98"/>
    </row>
    <row r="22" spans="1:14">
      <c r="A22" s="91" t="s">
        <v>460</v>
      </c>
      <c r="B22" s="92"/>
      <c r="C22" s="92"/>
      <c r="D22" s="92"/>
      <c r="E22" s="92"/>
      <c r="F22" s="92"/>
      <c r="G22" s="92"/>
      <c r="H22" s="92"/>
      <c r="I22" s="92"/>
      <c r="J22" s="92"/>
      <c r="K22" s="92"/>
      <c r="L22" s="92"/>
      <c r="M22" s="92"/>
      <c r="N22" s="92"/>
    </row>
    <row r="23" spans="1:14">
      <c r="A23" s="93" t="s">
        <v>62</v>
      </c>
      <c r="B23" s="94"/>
      <c r="C23" s="94"/>
      <c r="D23" s="94"/>
      <c r="E23" s="94"/>
      <c r="F23" s="94"/>
      <c r="G23" s="94"/>
      <c r="H23" s="94"/>
      <c r="I23" s="94"/>
      <c r="J23" s="94"/>
      <c r="K23" s="94"/>
      <c r="L23" s="94"/>
      <c r="M23" s="94"/>
      <c r="N23" s="94"/>
    </row>
    <row r="24" spans="1:14">
      <c r="A24" s="94"/>
      <c r="B24" s="94"/>
      <c r="C24" s="94"/>
      <c r="D24" s="94"/>
      <c r="E24" s="94"/>
      <c r="F24" s="94"/>
      <c r="G24" s="94"/>
      <c r="H24" s="94"/>
      <c r="I24" s="94"/>
      <c r="J24" s="94"/>
      <c r="K24" s="94"/>
      <c r="L24" s="94"/>
      <c r="M24" s="94"/>
      <c r="N24" s="94"/>
    </row>
    <row r="25" spans="1:14">
      <c r="A25" s="94"/>
      <c r="B25" s="94"/>
      <c r="C25" s="94"/>
      <c r="D25" s="94"/>
      <c r="E25" s="94"/>
      <c r="F25" s="94"/>
      <c r="G25" s="94"/>
      <c r="H25" s="94"/>
      <c r="I25" s="94"/>
      <c r="J25" s="94"/>
      <c r="K25" s="94"/>
      <c r="L25" s="94"/>
      <c r="M25" s="94"/>
      <c r="N25" s="94"/>
    </row>
    <row r="26" spans="1:14">
      <c r="A26" s="94"/>
      <c r="B26" s="94"/>
      <c r="C26" s="94"/>
      <c r="D26" s="94"/>
      <c r="E26" s="94"/>
      <c r="F26" s="94"/>
      <c r="G26" s="94"/>
      <c r="H26" s="94"/>
      <c r="I26" s="94"/>
      <c r="J26" s="94"/>
      <c r="K26" s="94"/>
      <c r="L26" s="94"/>
      <c r="M26" s="94"/>
      <c r="N26" s="94"/>
    </row>
    <row r="27" spans="1:14">
      <c r="A27" s="94"/>
      <c r="B27" s="94"/>
      <c r="C27" s="94"/>
      <c r="D27" s="94"/>
      <c r="E27" s="94"/>
      <c r="F27" s="94"/>
      <c r="G27" s="94"/>
      <c r="H27" s="94"/>
      <c r="I27" s="94"/>
      <c r="J27" s="94"/>
      <c r="K27" s="94"/>
      <c r="L27" s="94"/>
      <c r="M27" s="94"/>
      <c r="N27" s="94"/>
    </row>
    <row r="28" spans="1:14">
      <c r="A28" s="94"/>
      <c r="B28" s="94"/>
      <c r="C28" s="94"/>
      <c r="D28" s="94"/>
      <c r="E28" s="94"/>
      <c r="F28" s="94"/>
      <c r="G28" s="94"/>
      <c r="H28" s="94"/>
      <c r="I28" s="94"/>
      <c r="J28" s="94"/>
      <c r="K28" s="94"/>
      <c r="L28" s="94"/>
      <c r="M28" s="94"/>
      <c r="N28" s="94"/>
    </row>
    <row r="29" spans="1:14">
      <c r="A29" s="94"/>
      <c r="B29" s="94"/>
      <c r="C29" s="94"/>
      <c r="D29" s="94"/>
      <c r="E29" s="94"/>
      <c r="F29" s="94"/>
      <c r="G29" s="94"/>
      <c r="H29" s="94"/>
      <c r="I29" s="94"/>
      <c r="J29" s="94"/>
      <c r="K29" s="94"/>
      <c r="L29" s="94"/>
      <c r="M29" s="94"/>
      <c r="N29" s="94"/>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9"/>
  <sheetViews>
    <sheetView workbookViewId="0">
      <selection activeCell="C4" sqref="C4:N4"/>
    </sheetView>
  </sheetViews>
  <sheetFormatPr defaultColWidth="8.875" defaultRowHeight="11.25"/>
  <cols>
    <col min="1" max="1" width="4.25" style="127" customWidth="1"/>
    <col min="2" max="2" width="8.125" style="127" customWidth="1"/>
    <col min="3" max="3" width="7.25" style="127" customWidth="1"/>
    <col min="4" max="4" width="8" style="127" customWidth="1"/>
    <col min="5" max="5" width="9" style="127" customWidth="1"/>
    <col min="6" max="6" width="3.75" style="127" customWidth="1"/>
    <col min="7" max="7" width="8.875" style="127" customWidth="1"/>
    <col min="8" max="8" width="9.75" style="127" customWidth="1"/>
    <col min="9" max="9" width="2.25" style="127" customWidth="1"/>
    <col min="10" max="10" width="4" style="127" customWidth="1"/>
    <col min="11" max="11" width="1" style="127" hidden="1" customWidth="1"/>
    <col min="12" max="12" width="6.625" style="127" customWidth="1"/>
    <col min="13" max="13" width="0.875" style="127" hidden="1" customWidth="1"/>
    <col min="14" max="14" width="10.5" style="127" customWidth="1"/>
    <col min="15" max="16384" width="8.875" style="127"/>
  </cols>
  <sheetData>
    <row r="1" spans="1:14">
      <c r="A1" s="128" t="s">
        <v>0</v>
      </c>
      <c r="B1" s="128"/>
      <c r="C1" s="128"/>
      <c r="D1" s="128"/>
      <c r="E1" s="128"/>
      <c r="F1" s="128"/>
      <c r="G1" s="128"/>
      <c r="H1" s="128"/>
      <c r="I1" s="128"/>
      <c r="J1" s="128"/>
      <c r="K1" s="128"/>
      <c r="L1" s="128"/>
      <c r="M1" s="128"/>
      <c r="N1" s="128"/>
    </row>
    <row r="2" spans="1:15">
      <c r="A2" s="129" t="s">
        <v>1</v>
      </c>
      <c r="B2" s="129"/>
      <c r="C2" s="129"/>
      <c r="D2" s="129"/>
      <c r="E2" s="129"/>
      <c r="F2" s="129"/>
      <c r="G2" s="129"/>
      <c r="H2" s="129"/>
      <c r="I2" s="129"/>
      <c r="J2" s="129"/>
      <c r="K2" s="129"/>
      <c r="L2" s="129"/>
      <c r="M2" s="129"/>
      <c r="N2" s="129"/>
      <c r="O2" s="144"/>
    </row>
    <row r="3" spans="1:14">
      <c r="A3" s="130" t="s">
        <v>192</v>
      </c>
      <c r="B3" s="130"/>
      <c r="C3" s="130"/>
      <c r="D3" s="130"/>
      <c r="E3" s="130"/>
      <c r="F3" s="130"/>
      <c r="G3" s="130"/>
      <c r="H3" s="130"/>
      <c r="I3" s="130"/>
      <c r="J3" s="130"/>
      <c r="K3" s="130"/>
      <c r="L3" s="130"/>
      <c r="M3" s="130"/>
      <c r="N3" s="130"/>
    </row>
    <row r="4" spans="1:14">
      <c r="A4" s="131" t="s">
        <v>3</v>
      </c>
      <c r="B4" s="131"/>
      <c r="C4" s="132" t="s">
        <v>461</v>
      </c>
      <c r="D4" s="132"/>
      <c r="E4" s="132"/>
      <c r="F4" s="132"/>
      <c r="G4" s="132"/>
      <c r="H4" s="132"/>
      <c r="I4" s="132"/>
      <c r="J4" s="132"/>
      <c r="K4" s="132"/>
      <c r="L4" s="132"/>
      <c r="M4" s="132"/>
      <c r="N4" s="132"/>
    </row>
    <row r="5" spans="1:14">
      <c r="A5" s="131" t="s">
        <v>5</v>
      </c>
      <c r="B5" s="131"/>
      <c r="C5" s="132" t="s">
        <v>6</v>
      </c>
      <c r="D5" s="132"/>
      <c r="E5" s="132"/>
      <c r="F5" s="132"/>
      <c r="G5" s="132"/>
      <c r="H5" s="131" t="s">
        <v>7</v>
      </c>
      <c r="I5" s="131"/>
      <c r="J5" s="132" t="s">
        <v>90</v>
      </c>
      <c r="K5" s="132"/>
      <c r="L5" s="132"/>
      <c r="M5" s="132"/>
      <c r="N5" s="132"/>
    </row>
    <row r="6" spans="1:14">
      <c r="A6" s="131" t="s">
        <v>9</v>
      </c>
      <c r="B6" s="131"/>
      <c r="C6" s="132" t="s">
        <v>91</v>
      </c>
      <c r="D6" s="132"/>
      <c r="E6" s="132"/>
      <c r="F6" s="132"/>
      <c r="G6" s="132"/>
      <c r="H6" s="131" t="s">
        <v>11</v>
      </c>
      <c r="I6" s="131"/>
      <c r="J6" s="132">
        <v>64566173</v>
      </c>
      <c r="K6" s="132"/>
      <c r="L6" s="132"/>
      <c r="M6" s="132"/>
      <c r="N6" s="132"/>
    </row>
    <row r="7" spans="1:14">
      <c r="A7" s="131" t="s">
        <v>194</v>
      </c>
      <c r="B7" s="131"/>
      <c r="C7" s="131"/>
      <c r="D7" s="131"/>
      <c r="E7" s="131" t="s">
        <v>13</v>
      </c>
      <c r="F7" s="131" t="s">
        <v>14</v>
      </c>
      <c r="G7" s="131"/>
      <c r="H7" s="131" t="s">
        <v>15</v>
      </c>
      <c r="I7" s="131"/>
      <c r="J7" s="131" t="s">
        <v>16</v>
      </c>
      <c r="K7" s="131"/>
      <c r="L7" s="131" t="s">
        <v>17</v>
      </c>
      <c r="M7" s="131"/>
      <c r="N7" s="131" t="s">
        <v>18</v>
      </c>
    </row>
    <row r="8" spans="1:14">
      <c r="A8" s="131"/>
      <c r="B8" s="131"/>
      <c r="C8" s="133" t="s">
        <v>19</v>
      </c>
      <c r="D8" s="133"/>
      <c r="E8" s="134">
        <v>2.88</v>
      </c>
      <c r="F8" s="132">
        <v>2.88</v>
      </c>
      <c r="G8" s="132"/>
      <c r="H8" s="132">
        <v>2.88</v>
      </c>
      <c r="I8" s="132"/>
      <c r="J8" s="131">
        <v>10</v>
      </c>
      <c r="K8" s="131"/>
      <c r="L8" s="145">
        <f>H8/F8</f>
        <v>1</v>
      </c>
      <c r="M8" s="145"/>
      <c r="N8" s="132">
        <v>10</v>
      </c>
    </row>
    <row r="9" spans="1:14">
      <c r="A9" s="131"/>
      <c r="B9" s="131"/>
      <c r="C9" s="131" t="s">
        <v>20</v>
      </c>
      <c r="D9" s="131"/>
      <c r="E9" s="134">
        <v>2.88</v>
      </c>
      <c r="F9" s="132">
        <v>2.88</v>
      </c>
      <c r="G9" s="132"/>
      <c r="H9" s="132">
        <v>2.88</v>
      </c>
      <c r="I9" s="132"/>
      <c r="J9" s="132" t="s">
        <v>21</v>
      </c>
      <c r="K9" s="132"/>
      <c r="L9" s="145">
        <f>H9/F9</f>
        <v>1</v>
      </c>
      <c r="M9" s="145"/>
      <c r="N9" s="132" t="s">
        <v>21</v>
      </c>
    </row>
    <row r="10" spans="1:14">
      <c r="A10" s="131"/>
      <c r="B10" s="131"/>
      <c r="C10" s="131" t="s">
        <v>22</v>
      </c>
      <c r="D10" s="131"/>
      <c r="E10" s="132"/>
      <c r="F10" s="132"/>
      <c r="G10" s="132"/>
      <c r="H10" s="132"/>
      <c r="I10" s="132"/>
      <c r="J10" s="132" t="s">
        <v>21</v>
      </c>
      <c r="K10" s="132"/>
      <c r="L10" s="132"/>
      <c r="M10" s="132"/>
      <c r="N10" s="132" t="s">
        <v>21</v>
      </c>
    </row>
    <row r="11" spans="1:14">
      <c r="A11" s="131"/>
      <c r="B11" s="131"/>
      <c r="C11" s="131" t="s">
        <v>23</v>
      </c>
      <c r="D11" s="131"/>
      <c r="E11" s="132"/>
      <c r="F11" s="132"/>
      <c r="G11" s="132"/>
      <c r="H11" s="132"/>
      <c r="I11" s="132"/>
      <c r="J11" s="132" t="s">
        <v>21</v>
      </c>
      <c r="K11" s="132"/>
      <c r="L11" s="132"/>
      <c r="M11" s="132"/>
      <c r="N11" s="132" t="s">
        <v>21</v>
      </c>
    </row>
    <row r="12" spans="1:14">
      <c r="A12" s="131" t="s">
        <v>24</v>
      </c>
      <c r="B12" s="131" t="s">
        <v>25</v>
      </c>
      <c r="C12" s="131"/>
      <c r="D12" s="131"/>
      <c r="E12" s="131"/>
      <c r="F12" s="131"/>
      <c r="G12" s="131"/>
      <c r="H12" s="131" t="s">
        <v>26</v>
      </c>
      <c r="I12" s="131"/>
      <c r="J12" s="131"/>
      <c r="K12" s="131"/>
      <c r="L12" s="131"/>
      <c r="M12" s="131"/>
      <c r="N12" s="131"/>
    </row>
    <row r="13" spans="1:14">
      <c r="A13" s="131"/>
      <c r="B13" s="132" t="s">
        <v>462</v>
      </c>
      <c r="C13" s="132"/>
      <c r="D13" s="132"/>
      <c r="E13" s="132"/>
      <c r="F13" s="132"/>
      <c r="G13" s="132"/>
      <c r="H13" s="135" t="s">
        <v>463</v>
      </c>
      <c r="I13" s="135"/>
      <c r="J13" s="135"/>
      <c r="K13" s="135"/>
      <c r="L13" s="135"/>
      <c r="M13" s="135"/>
      <c r="N13" s="135"/>
    </row>
    <row r="14" ht="22.5" spans="1:14">
      <c r="A14" s="136" t="s">
        <v>29</v>
      </c>
      <c r="B14" s="131" t="s">
        <v>30</v>
      </c>
      <c r="C14" s="131" t="s">
        <v>31</v>
      </c>
      <c r="D14" s="131" t="s">
        <v>32</v>
      </c>
      <c r="E14" s="131"/>
      <c r="F14" s="131"/>
      <c r="G14" s="131" t="s">
        <v>33</v>
      </c>
      <c r="H14" s="131" t="s">
        <v>34</v>
      </c>
      <c r="I14" s="131" t="s">
        <v>16</v>
      </c>
      <c r="J14" s="131"/>
      <c r="K14" s="131" t="s">
        <v>18</v>
      </c>
      <c r="L14" s="131"/>
      <c r="M14" s="131" t="s">
        <v>35</v>
      </c>
      <c r="N14" s="131"/>
    </row>
    <row r="15" spans="1:14">
      <c r="A15" s="137"/>
      <c r="B15" s="131" t="s">
        <v>36</v>
      </c>
      <c r="C15" s="131" t="s">
        <v>37</v>
      </c>
      <c r="D15" s="206" t="s">
        <v>464</v>
      </c>
      <c r="E15" s="206"/>
      <c r="F15" s="206"/>
      <c r="G15" s="207" t="s">
        <v>59</v>
      </c>
      <c r="H15" s="207" t="s">
        <v>465</v>
      </c>
      <c r="I15" s="132">
        <v>20</v>
      </c>
      <c r="J15" s="132"/>
      <c r="K15" s="132">
        <v>20</v>
      </c>
      <c r="L15" s="132"/>
      <c r="M15" s="132"/>
      <c r="N15" s="132"/>
    </row>
    <row r="16" spans="1:14">
      <c r="A16" s="137"/>
      <c r="B16" s="131"/>
      <c r="C16" s="131" t="s">
        <v>40</v>
      </c>
      <c r="D16" s="206" t="s">
        <v>379</v>
      </c>
      <c r="E16" s="206"/>
      <c r="F16" s="206"/>
      <c r="G16" s="207" t="s">
        <v>59</v>
      </c>
      <c r="H16" s="207" t="s">
        <v>465</v>
      </c>
      <c r="I16" s="132">
        <v>15</v>
      </c>
      <c r="J16" s="132"/>
      <c r="K16" s="132">
        <v>15</v>
      </c>
      <c r="L16" s="132"/>
      <c r="M16" s="132"/>
      <c r="N16" s="132"/>
    </row>
    <row r="17" spans="1:14">
      <c r="A17" s="137"/>
      <c r="B17" s="131"/>
      <c r="C17" s="131" t="s">
        <v>43</v>
      </c>
      <c r="D17" s="206" t="s">
        <v>137</v>
      </c>
      <c r="E17" s="206"/>
      <c r="F17" s="206"/>
      <c r="G17" s="207" t="s">
        <v>59</v>
      </c>
      <c r="H17" s="207" t="s">
        <v>465</v>
      </c>
      <c r="I17" s="132">
        <v>15</v>
      </c>
      <c r="J17" s="132"/>
      <c r="K17" s="132">
        <v>15</v>
      </c>
      <c r="L17" s="132"/>
      <c r="M17" s="132"/>
      <c r="N17" s="132"/>
    </row>
    <row r="18" ht="22.5" spans="1:14">
      <c r="A18" s="137"/>
      <c r="B18" s="139" t="s">
        <v>46</v>
      </c>
      <c r="C18" s="131" t="s">
        <v>47</v>
      </c>
      <c r="D18" s="206" t="s">
        <v>466</v>
      </c>
      <c r="E18" s="206"/>
      <c r="F18" s="206"/>
      <c r="G18" s="207" t="s">
        <v>467</v>
      </c>
      <c r="H18" s="207" t="s">
        <v>467</v>
      </c>
      <c r="I18" s="132">
        <v>10</v>
      </c>
      <c r="J18" s="132"/>
      <c r="K18" s="132">
        <v>10</v>
      </c>
      <c r="L18" s="132"/>
      <c r="M18" s="132"/>
      <c r="N18" s="132"/>
    </row>
    <row r="19" ht="22.5" spans="1:14">
      <c r="A19" s="137"/>
      <c r="B19" s="131" t="s">
        <v>104</v>
      </c>
      <c r="C19" s="131" t="s">
        <v>52</v>
      </c>
      <c r="D19" s="206" t="s">
        <v>468</v>
      </c>
      <c r="E19" s="206"/>
      <c r="F19" s="206"/>
      <c r="G19" s="207" t="s">
        <v>54</v>
      </c>
      <c r="H19" s="207" t="s">
        <v>55</v>
      </c>
      <c r="I19" s="132">
        <v>20</v>
      </c>
      <c r="J19" s="132"/>
      <c r="K19" s="132">
        <v>20</v>
      </c>
      <c r="L19" s="132"/>
      <c r="M19" s="132"/>
      <c r="N19" s="132"/>
    </row>
    <row r="20" ht="33.75" spans="1:18">
      <c r="A20" s="137"/>
      <c r="B20" s="136" t="s">
        <v>105</v>
      </c>
      <c r="C20" s="131" t="s">
        <v>57</v>
      </c>
      <c r="D20" s="206" t="s">
        <v>469</v>
      </c>
      <c r="E20" s="206"/>
      <c r="F20" s="206"/>
      <c r="G20" s="207" t="s">
        <v>59</v>
      </c>
      <c r="H20" s="207" t="s">
        <v>465</v>
      </c>
      <c r="I20" s="132">
        <v>10</v>
      </c>
      <c r="J20" s="132"/>
      <c r="K20" s="132">
        <v>10</v>
      </c>
      <c r="L20" s="132"/>
      <c r="M20" s="132"/>
      <c r="N20" s="132"/>
      <c r="R20" s="127" t="s">
        <v>204</v>
      </c>
    </row>
    <row r="21" spans="1:14">
      <c r="A21" s="140" t="s">
        <v>60</v>
      </c>
      <c r="B21" s="140"/>
      <c r="C21" s="140"/>
      <c r="D21" s="140"/>
      <c r="E21" s="140"/>
      <c r="F21" s="140"/>
      <c r="G21" s="140"/>
      <c r="H21" s="140"/>
      <c r="I21" s="140">
        <v>100</v>
      </c>
      <c r="J21" s="140"/>
      <c r="K21" s="146">
        <f>SUM(K15:L20)+N8</f>
        <v>100</v>
      </c>
      <c r="L21" s="146"/>
      <c r="M21" s="147"/>
      <c r="N21" s="147"/>
    </row>
    <row r="22" spans="1:14">
      <c r="A22" s="141" t="s">
        <v>470</v>
      </c>
      <c r="B22" s="141"/>
      <c r="C22" s="141"/>
      <c r="D22" s="141"/>
      <c r="E22" s="141"/>
      <c r="F22" s="141"/>
      <c r="G22" s="141"/>
      <c r="H22" s="141"/>
      <c r="I22" s="141"/>
      <c r="J22" s="141"/>
      <c r="K22" s="141"/>
      <c r="L22" s="141"/>
      <c r="M22" s="141"/>
      <c r="N22" s="141"/>
    </row>
    <row r="23" spans="1:14">
      <c r="A23" s="208" t="s">
        <v>206</v>
      </c>
      <c r="B23" s="143"/>
      <c r="C23" s="143"/>
      <c r="D23" s="143"/>
      <c r="E23" s="143"/>
      <c r="F23" s="143"/>
      <c r="G23" s="143"/>
      <c r="H23" s="143"/>
      <c r="I23" s="143"/>
      <c r="J23" s="143"/>
      <c r="K23" s="143"/>
      <c r="L23" s="143"/>
      <c r="M23" s="143"/>
      <c r="N23" s="143"/>
    </row>
    <row r="24" spans="1:14">
      <c r="A24" s="143"/>
      <c r="B24" s="143"/>
      <c r="C24" s="143"/>
      <c r="D24" s="143"/>
      <c r="E24" s="143"/>
      <c r="F24" s="143"/>
      <c r="G24" s="143"/>
      <c r="H24" s="143"/>
      <c r="I24" s="143"/>
      <c r="J24" s="143"/>
      <c r="K24" s="143"/>
      <c r="L24" s="143"/>
      <c r="M24" s="143"/>
      <c r="N24" s="143"/>
    </row>
    <row r="25" spans="1:14">
      <c r="A25" s="143"/>
      <c r="B25" s="143"/>
      <c r="C25" s="143"/>
      <c r="D25" s="143"/>
      <c r="E25" s="143"/>
      <c r="F25" s="143"/>
      <c r="G25" s="143"/>
      <c r="H25" s="143"/>
      <c r="I25" s="143"/>
      <c r="J25" s="143"/>
      <c r="K25" s="143"/>
      <c r="L25" s="143"/>
      <c r="M25" s="143"/>
      <c r="N25" s="143"/>
    </row>
    <row r="26" spans="1:14">
      <c r="A26" s="143"/>
      <c r="B26" s="143"/>
      <c r="C26" s="143"/>
      <c r="D26" s="143"/>
      <c r="E26" s="143"/>
      <c r="F26" s="143"/>
      <c r="G26" s="143"/>
      <c r="H26" s="143"/>
      <c r="I26" s="143"/>
      <c r="J26" s="143"/>
      <c r="K26" s="143"/>
      <c r="L26" s="143"/>
      <c r="M26" s="143"/>
      <c r="N26" s="143"/>
    </row>
    <row r="27" spans="1:14">
      <c r="A27" s="143"/>
      <c r="B27" s="143"/>
      <c r="C27" s="143"/>
      <c r="D27" s="143"/>
      <c r="E27" s="143"/>
      <c r="F27" s="143"/>
      <c r="G27" s="143"/>
      <c r="H27" s="143"/>
      <c r="I27" s="143"/>
      <c r="J27" s="143"/>
      <c r="K27" s="143"/>
      <c r="L27" s="143"/>
      <c r="M27" s="143"/>
      <c r="N27" s="143"/>
    </row>
    <row r="28" spans="1:14">
      <c r="A28" s="143"/>
      <c r="B28" s="143"/>
      <c r="C28" s="143"/>
      <c r="D28" s="143"/>
      <c r="E28" s="143"/>
      <c r="F28" s="143"/>
      <c r="G28" s="143"/>
      <c r="H28" s="143"/>
      <c r="I28" s="143"/>
      <c r="J28" s="143"/>
      <c r="K28" s="143"/>
      <c r="L28" s="143"/>
      <c r="M28" s="143"/>
      <c r="N28" s="143"/>
    </row>
    <row r="29" spans="1:14">
      <c r="A29" s="143"/>
      <c r="B29" s="143"/>
      <c r="C29" s="143"/>
      <c r="D29" s="143"/>
      <c r="E29" s="143"/>
      <c r="F29" s="143"/>
      <c r="G29" s="143"/>
      <c r="H29" s="143"/>
      <c r="I29" s="143"/>
      <c r="J29" s="143"/>
      <c r="K29" s="143"/>
      <c r="L29" s="143"/>
      <c r="M29" s="143"/>
      <c r="N29" s="143"/>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11.875" style="1" customWidth="1"/>
    <col min="4" max="4" width="8" style="1" customWidth="1"/>
    <col min="5" max="5" width="9" style="1"/>
    <col min="6" max="6" width="4.7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5" width="2" style="1" customWidth="1"/>
    <col min="16"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471</v>
      </c>
      <c r="D4" s="8"/>
      <c r="E4" s="8"/>
      <c r="F4" s="8"/>
      <c r="G4" s="8"/>
      <c r="H4" s="8"/>
      <c r="I4" s="8"/>
      <c r="J4" s="8"/>
      <c r="K4" s="8"/>
      <c r="L4" s="8"/>
      <c r="M4" s="8"/>
      <c r="N4" s="8"/>
    </row>
    <row r="5" spans="1:14">
      <c r="A5" s="6" t="s">
        <v>5</v>
      </c>
      <c r="B5" s="6"/>
      <c r="C5" s="7" t="s">
        <v>6</v>
      </c>
      <c r="D5" s="8"/>
      <c r="E5" s="8"/>
      <c r="F5" s="8"/>
      <c r="G5" s="8"/>
      <c r="H5" s="6" t="s">
        <v>7</v>
      </c>
      <c r="I5" s="6"/>
      <c r="J5" s="7" t="s">
        <v>146</v>
      </c>
      <c r="K5" s="8"/>
      <c r="L5" s="8"/>
      <c r="M5" s="8"/>
      <c r="N5" s="8"/>
    </row>
    <row r="6" spans="1:14">
      <c r="A6" s="6" t="s">
        <v>9</v>
      </c>
      <c r="B6" s="6"/>
      <c r="C6" s="7" t="s">
        <v>222</v>
      </c>
      <c r="D6" s="8"/>
      <c r="E6" s="8"/>
      <c r="F6" s="8"/>
      <c r="G6" s="8"/>
      <c r="H6" s="6" t="s">
        <v>11</v>
      </c>
      <c r="I6" s="6"/>
      <c r="J6" s="8">
        <v>64567153</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60</v>
      </c>
      <c r="F8" s="8">
        <v>60</v>
      </c>
      <c r="G8" s="8"/>
      <c r="H8" s="8">
        <v>59.711787</v>
      </c>
      <c r="I8" s="8"/>
      <c r="J8" s="6">
        <v>10</v>
      </c>
      <c r="K8" s="6"/>
      <c r="L8" s="69">
        <v>1</v>
      </c>
      <c r="M8" s="70"/>
      <c r="N8" s="8">
        <v>10</v>
      </c>
    </row>
    <row r="9" spans="1:14">
      <c r="A9" s="10"/>
      <c r="B9" s="10"/>
      <c r="C9" s="6" t="s">
        <v>20</v>
      </c>
      <c r="D9" s="6"/>
      <c r="E9" s="8">
        <v>60</v>
      </c>
      <c r="F9" s="8">
        <v>60</v>
      </c>
      <c r="G9" s="8"/>
      <c r="H9" s="8">
        <v>59.711787</v>
      </c>
      <c r="I9" s="8"/>
      <c r="J9" s="8" t="s">
        <v>21</v>
      </c>
      <c r="K9" s="8"/>
      <c r="L9" s="69">
        <v>1</v>
      </c>
      <c r="M9" s="70"/>
      <c r="N9" s="8"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66" t="s">
        <v>472</v>
      </c>
      <c r="C13" s="67"/>
      <c r="D13" s="67"/>
      <c r="E13" s="67"/>
      <c r="F13" s="67"/>
      <c r="G13" s="67"/>
      <c r="H13" s="13" t="s">
        <v>473</v>
      </c>
      <c r="I13" s="14"/>
      <c r="J13" s="14"/>
      <c r="K13" s="14"/>
      <c r="L13" s="14"/>
      <c r="M13" s="14"/>
      <c r="N13" s="14"/>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16" t="s">
        <v>36</v>
      </c>
      <c r="C15" s="6" t="s">
        <v>40</v>
      </c>
      <c r="D15" s="31" t="s">
        <v>474</v>
      </c>
      <c r="E15" s="32"/>
      <c r="F15" s="32"/>
      <c r="G15" s="273" t="s">
        <v>67</v>
      </c>
      <c r="H15" s="273" t="s">
        <v>67</v>
      </c>
      <c r="I15" s="8">
        <v>20</v>
      </c>
      <c r="J15" s="8"/>
      <c r="K15" s="8">
        <v>20</v>
      </c>
      <c r="L15" s="8"/>
      <c r="M15" s="8"/>
      <c r="N15" s="8"/>
    </row>
    <row r="16" spans="1:14">
      <c r="A16" s="17"/>
      <c r="B16" s="6"/>
      <c r="C16" s="6" t="s">
        <v>43</v>
      </c>
      <c r="D16" s="31" t="s">
        <v>475</v>
      </c>
      <c r="E16" s="32"/>
      <c r="F16" s="32"/>
      <c r="G16" s="273" t="s">
        <v>67</v>
      </c>
      <c r="H16" s="273" t="s">
        <v>67</v>
      </c>
      <c r="I16" s="8">
        <v>20</v>
      </c>
      <c r="J16" s="8"/>
      <c r="K16" s="8">
        <v>20</v>
      </c>
      <c r="L16" s="8"/>
      <c r="M16" s="8"/>
      <c r="N16" s="8"/>
    </row>
    <row r="17" spans="1:14">
      <c r="A17" s="17"/>
      <c r="B17" s="41" t="s">
        <v>46</v>
      </c>
      <c r="C17" s="16" t="s">
        <v>122</v>
      </c>
      <c r="D17" s="31" t="s">
        <v>476</v>
      </c>
      <c r="E17" s="32"/>
      <c r="F17" s="32"/>
      <c r="G17" s="273" t="s">
        <v>477</v>
      </c>
      <c r="H17" s="273" t="s">
        <v>477</v>
      </c>
      <c r="I17" s="8">
        <v>10</v>
      </c>
      <c r="J17" s="8"/>
      <c r="K17" s="8">
        <v>10</v>
      </c>
      <c r="L17" s="8"/>
      <c r="M17" s="8"/>
      <c r="N17" s="8"/>
    </row>
    <row r="18" spans="1:14">
      <c r="A18" s="17"/>
      <c r="B18" s="22" t="s">
        <v>104</v>
      </c>
      <c r="C18" s="22" t="s">
        <v>52</v>
      </c>
      <c r="D18" s="31" t="s">
        <v>478</v>
      </c>
      <c r="E18" s="32"/>
      <c r="F18" s="32"/>
      <c r="G18" s="273" t="s">
        <v>67</v>
      </c>
      <c r="H18" s="273" t="s">
        <v>67</v>
      </c>
      <c r="I18" s="8">
        <v>15</v>
      </c>
      <c r="J18" s="8"/>
      <c r="K18" s="8">
        <v>15</v>
      </c>
      <c r="L18" s="8"/>
      <c r="M18" s="8"/>
      <c r="N18" s="8"/>
    </row>
    <row r="19" spans="1:14">
      <c r="A19" s="17"/>
      <c r="B19" s="205"/>
      <c r="C19" s="205"/>
      <c r="D19" s="46" t="s">
        <v>479</v>
      </c>
      <c r="E19" s="105"/>
      <c r="F19" s="106"/>
      <c r="G19" s="273" t="s">
        <v>67</v>
      </c>
      <c r="H19" s="273" t="s">
        <v>67</v>
      </c>
      <c r="I19" s="51">
        <v>15</v>
      </c>
      <c r="J19" s="52"/>
      <c r="K19" s="8">
        <v>20</v>
      </c>
      <c r="L19" s="8">
        <v>15</v>
      </c>
      <c r="M19" s="8"/>
      <c r="N19" s="8"/>
    </row>
    <row r="20" ht="23.25" spans="1:14">
      <c r="A20" s="17"/>
      <c r="B20" s="22" t="s">
        <v>56</v>
      </c>
      <c r="C20" s="6" t="s">
        <v>57</v>
      </c>
      <c r="D20" s="31" t="s">
        <v>480</v>
      </c>
      <c r="E20" s="32"/>
      <c r="F20" s="32"/>
      <c r="G20" s="273" t="s">
        <v>67</v>
      </c>
      <c r="H20" s="273" t="s">
        <v>67</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160</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D20:F20"/>
    <mergeCell ref="I20:J20"/>
    <mergeCell ref="K20:L20"/>
    <mergeCell ref="M20:N20"/>
    <mergeCell ref="A21:H21"/>
    <mergeCell ref="I21:J21"/>
    <mergeCell ref="K21:L21"/>
    <mergeCell ref="M21:N21"/>
    <mergeCell ref="A22:N22"/>
    <mergeCell ref="A12:A13"/>
    <mergeCell ref="A14:A20"/>
    <mergeCell ref="B15:B16"/>
    <mergeCell ref="B18:B19"/>
    <mergeCell ref="C18:C19"/>
    <mergeCell ref="A23:N29"/>
    <mergeCell ref="A7:B11"/>
  </mergeCells>
  <pageMargins left="0.699305555555556" right="0.699305555555556"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481</v>
      </c>
      <c r="D4" s="8"/>
      <c r="E4" s="8"/>
      <c r="F4" s="8"/>
      <c r="G4" s="8"/>
      <c r="H4" s="8"/>
      <c r="I4" s="8"/>
      <c r="J4" s="8"/>
      <c r="K4" s="8"/>
      <c r="L4" s="8"/>
      <c r="M4" s="8"/>
      <c r="N4" s="8"/>
    </row>
    <row r="5" spans="1:14">
      <c r="A5" s="6" t="s">
        <v>5</v>
      </c>
      <c r="B5" s="6"/>
      <c r="C5" s="7" t="s">
        <v>6</v>
      </c>
      <c r="D5" s="8"/>
      <c r="E5" s="8"/>
      <c r="F5" s="8"/>
      <c r="G5" s="8"/>
      <c r="H5" s="6" t="s">
        <v>7</v>
      </c>
      <c r="I5" s="6"/>
      <c r="J5" s="7" t="s">
        <v>482</v>
      </c>
      <c r="K5" s="8"/>
      <c r="L5" s="8"/>
      <c r="M5" s="8"/>
      <c r="N5" s="8"/>
    </row>
    <row r="6" spans="1:14">
      <c r="A6" s="6" t="s">
        <v>9</v>
      </c>
      <c r="B6" s="6"/>
      <c r="C6" s="7" t="s">
        <v>483</v>
      </c>
      <c r="D6" s="8"/>
      <c r="E6" s="8"/>
      <c r="F6" s="8"/>
      <c r="G6" s="8"/>
      <c r="H6" s="6" t="s">
        <v>11</v>
      </c>
      <c r="I6" s="6"/>
      <c r="J6" s="8">
        <v>64568710</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92.1252</v>
      </c>
      <c r="F8" s="8">
        <v>92.1252</v>
      </c>
      <c r="G8" s="8"/>
      <c r="H8" s="8">
        <v>92.1252</v>
      </c>
      <c r="I8" s="8"/>
      <c r="J8" s="6">
        <v>10</v>
      </c>
      <c r="K8" s="6"/>
      <c r="L8" s="20">
        <v>1</v>
      </c>
      <c r="M8" s="8"/>
      <c r="N8" s="8">
        <v>10</v>
      </c>
    </row>
    <row r="9" spans="1:14">
      <c r="A9" s="10"/>
      <c r="B9" s="10"/>
      <c r="C9" s="6" t="s">
        <v>20</v>
      </c>
      <c r="D9" s="6"/>
      <c r="E9" s="8">
        <v>92.1252</v>
      </c>
      <c r="F9" s="8">
        <v>92.1252</v>
      </c>
      <c r="G9" s="8"/>
      <c r="H9" s="8">
        <v>92.1252</v>
      </c>
      <c r="I9" s="8"/>
      <c r="J9" s="8" t="s">
        <v>21</v>
      </c>
      <c r="K9" s="8"/>
      <c r="L9" s="20">
        <v>1</v>
      </c>
      <c r="M9" s="8"/>
      <c r="N9" s="8" t="s">
        <v>21</v>
      </c>
    </row>
    <row r="10" spans="1:14">
      <c r="A10" s="10"/>
      <c r="B10" s="10"/>
      <c r="C10" s="12" t="s">
        <v>22</v>
      </c>
      <c r="D10" s="12"/>
      <c r="E10" s="8"/>
      <c r="F10" s="8"/>
      <c r="G10" s="8"/>
      <c r="H10" s="8"/>
      <c r="I10" s="8"/>
      <c r="J10" s="8" t="s">
        <v>21</v>
      </c>
      <c r="K10" s="8"/>
      <c r="L10" s="8"/>
      <c r="M10" s="8"/>
      <c r="N10" s="8" t="s">
        <v>21</v>
      </c>
    </row>
    <row r="11" spans="1:14">
      <c r="A11" s="10"/>
      <c r="B11" s="10"/>
      <c r="C11" s="6" t="s">
        <v>23</v>
      </c>
      <c r="D11" s="6"/>
      <c r="E11" s="8"/>
      <c r="F11" s="8"/>
      <c r="G11" s="8"/>
      <c r="H11" s="8"/>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13" t="s">
        <v>484</v>
      </c>
      <c r="C13" s="14"/>
      <c r="D13" s="14"/>
      <c r="E13" s="14"/>
      <c r="F13" s="14"/>
      <c r="G13" s="14"/>
      <c r="H13" s="7" t="s">
        <v>485</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18" t="s">
        <v>486</v>
      </c>
      <c r="E15" s="19"/>
      <c r="F15" s="19"/>
      <c r="G15" s="8" t="s">
        <v>487</v>
      </c>
      <c r="H15" s="8">
        <v>10</v>
      </c>
      <c r="I15" s="8">
        <v>15</v>
      </c>
      <c r="J15" s="8"/>
      <c r="K15" s="8">
        <v>15</v>
      </c>
      <c r="L15" s="8"/>
      <c r="M15" s="8"/>
      <c r="N15" s="8"/>
    </row>
    <row r="16" spans="1:14">
      <c r="A16" s="17"/>
      <c r="B16" s="6"/>
      <c r="C16" s="6" t="s">
        <v>40</v>
      </c>
      <c r="D16" s="18" t="s">
        <v>488</v>
      </c>
      <c r="E16" s="19"/>
      <c r="F16" s="19"/>
      <c r="G16" s="7" t="s">
        <v>54</v>
      </c>
      <c r="H16" s="7" t="s">
        <v>55</v>
      </c>
      <c r="I16" s="8">
        <v>20</v>
      </c>
      <c r="J16" s="8"/>
      <c r="K16" s="8">
        <v>20</v>
      </c>
      <c r="L16" s="8"/>
      <c r="M16" s="8"/>
      <c r="N16" s="8"/>
    </row>
    <row r="17" spans="1:14">
      <c r="A17" s="17"/>
      <c r="B17" s="6"/>
      <c r="C17" s="6" t="s">
        <v>43</v>
      </c>
      <c r="D17" s="18" t="s">
        <v>17</v>
      </c>
      <c r="E17" s="19"/>
      <c r="F17" s="19"/>
      <c r="G17" s="20">
        <v>0.9</v>
      </c>
      <c r="H17" s="20">
        <v>1</v>
      </c>
      <c r="I17" s="8">
        <v>15</v>
      </c>
      <c r="J17" s="8"/>
      <c r="K17" s="8">
        <v>15</v>
      </c>
      <c r="L17" s="8"/>
      <c r="M17" s="8"/>
      <c r="N17" s="8"/>
    </row>
    <row r="18" ht="22.5" spans="1:14">
      <c r="A18" s="17"/>
      <c r="B18" s="21" t="s">
        <v>46</v>
      </c>
      <c r="C18" s="16" t="s">
        <v>47</v>
      </c>
      <c r="D18" s="18" t="s">
        <v>489</v>
      </c>
      <c r="E18" s="19"/>
      <c r="F18" s="19"/>
      <c r="G18" s="8" t="s">
        <v>490</v>
      </c>
      <c r="H18" s="8" t="s">
        <v>490</v>
      </c>
      <c r="I18" s="8">
        <v>10</v>
      </c>
      <c r="J18" s="8"/>
      <c r="K18" s="8">
        <v>10</v>
      </c>
      <c r="L18" s="8"/>
      <c r="M18" s="8"/>
      <c r="N18" s="8"/>
    </row>
    <row r="19" ht="22.5" spans="1:14">
      <c r="A19" s="17"/>
      <c r="B19" s="16" t="s">
        <v>104</v>
      </c>
      <c r="C19" s="22" t="s">
        <v>52</v>
      </c>
      <c r="D19" s="18" t="s">
        <v>491</v>
      </c>
      <c r="E19" s="19"/>
      <c r="F19" s="19"/>
      <c r="G19" s="7" t="s">
        <v>54</v>
      </c>
      <c r="H19" s="7" t="s">
        <v>55</v>
      </c>
      <c r="I19" s="8">
        <v>20</v>
      </c>
      <c r="J19" s="8"/>
      <c r="K19" s="8">
        <v>20</v>
      </c>
      <c r="L19" s="8"/>
      <c r="M19" s="8"/>
      <c r="N19" s="8"/>
    </row>
    <row r="20" ht="33.75" spans="1:14">
      <c r="A20" s="17"/>
      <c r="B20" s="22" t="s">
        <v>56</v>
      </c>
      <c r="C20" s="6" t="s">
        <v>57</v>
      </c>
      <c r="D20" s="18" t="s">
        <v>492</v>
      </c>
      <c r="E20" s="19"/>
      <c r="F20" s="19"/>
      <c r="G20" s="20">
        <v>0.95</v>
      </c>
      <c r="H20" s="20">
        <v>1</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493</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10.6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5" width="2.75" style="1" customWidth="1"/>
    <col min="16"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494</v>
      </c>
      <c r="D4" s="8"/>
      <c r="E4" s="8"/>
      <c r="F4" s="8"/>
      <c r="G4" s="8"/>
      <c r="H4" s="8"/>
      <c r="I4" s="8"/>
      <c r="J4" s="8"/>
      <c r="K4" s="8"/>
      <c r="L4" s="8"/>
      <c r="M4" s="8"/>
      <c r="N4" s="8"/>
    </row>
    <row r="5" spans="1:14">
      <c r="A5" s="6" t="s">
        <v>5</v>
      </c>
      <c r="B5" s="6"/>
      <c r="C5" s="7" t="s">
        <v>6</v>
      </c>
      <c r="D5" s="8"/>
      <c r="E5" s="8"/>
      <c r="F5" s="8"/>
      <c r="G5" s="8"/>
      <c r="H5" s="6" t="s">
        <v>7</v>
      </c>
      <c r="I5" s="6"/>
      <c r="J5" s="7" t="s">
        <v>146</v>
      </c>
      <c r="K5" s="8"/>
      <c r="L5" s="8"/>
      <c r="M5" s="8"/>
      <c r="N5" s="8"/>
    </row>
    <row r="6" spans="1:14">
      <c r="A6" s="6" t="s">
        <v>9</v>
      </c>
      <c r="B6" s="6"/>
      <c r="C6" s="7" t="s">
        <v>222</v>
      </c>
      <c r="D6" s="8"/>
      <c r="E6" s="8"/>
      <c r="F6" s="8"/>
      <c r="G6" s="8"/>
      <c r="H6" s="6" t="s">
        <v>11</v>
      </c>
      <c r="I6" s="6"/>
      <c r="J6" s="8">
        <v>64567153</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11.57</v>
      </c>
      <c r="F8" s="8">
        <v>11.57</v>
      </c>
      <c r="G8" s="8"/>
      <c r="H8" s="8">
        <v>11.56865</v>
      </c>
      <c r="I8" s="8"/>
      <c r="J8" s="6">
        <v>10</v>
      </c>
      <c r="K8" s="6"/>
      <c r="L8" s="35">
        <v>0.9998</v>
      </c>
      <c r="M8" s="35"/>
      <c r="N8" s="8">
        <v>9.98</v>
      </c>
    </row>
    <row r="9" spans="1:14">
      <c r="A9" s="10"/>
      <c r="B9" s="10"/>
      <c r="C9" s="6" t="s">
        <v>20</v>
      </c>
      <c r="D9" s="6"/>
      <c r="E9" s="8">
        <v>11.57</v>
      </c>
      <c r="F9" s="8">
        <v>11.57</v>
      </c>
      <c r="G9" s="8"/>
      <c r="H9" s="8">
        <v>11.56865</v>
      </c>
      <c r="I9" s="8"/>
      <c r="J9" s="8" t="s">
        <v>21</v>
      </c>
      <c r="K9" s="8"/>
      <c r="L9" s="8"/>
      <c r="M9" s="8"/>
      <c r="N9" s="8"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7" t="s">
        <v>495</v>
      </c>
      <c r="C13" s="8"/>
      <c r="D13" s="8"/>
      <c r="E13" s="8"/>
      <c r="F13" s="8"/>
      <c r="G13" s="8"/>
      <c r="H13" s="7" t="s">
        <v>496</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497</v>
      </c>
      <c r="E15" s="32"/>
      <c r="F15" s="32"/>
      <c r="G15" s="272" t="s">
        <v>498</v>
      </c>
      <c r="H15" s="272" t="s">
        <v>498</v>
      </c>
      <c r="I15" s="8">
        <v>15</v>
      </c>
      <c r="J15" s="8"/>
      <c r="K15" s="8">
        <v>15</v>
      </c>
      <c r="L15" s="8"/>
      <c r="M15" s="8"/>
      <c r="N15" s="8"/>
    </row>
    <row r="16" spans="1:14">
      <c r="A16" s="17"/>
      <c r="B16" s="6"/>
      <c r="C16" s="6" t="s">
        <v>40</v>
      </c>
      <c r="D16" s="31" t="s">
        <v>499</v>
      </c>
      <c r="E16" s="32"/>
      <c r="F16" s="32"/>
      <c r="G16" s="20" t="s">
        <v>107</v>
      </c>
      <c r="H16" s="20" t="s">
        <v>500</v>
      </c>
      <c r="I16" s="8">
        <v>15</v>
      </c>
      <c r="J16" s="8"/>
      <c r="K16" s="8">
        <v>15</v>
      </c>
      <c r="L16" s="8"/>
      <c r="M16" s="8"/>
      <c r="N16" s="8"/>
    </row>
    <row r="17" spans="1:14">
      <c r="A17" s="17"/>
      <c r="B17" s="6"/>
      <c r="C17" s="6" t="s">
        <v>43</v>
      </c>
      <c r="D17" s="31" t="s">
        <v>501</v>
      </c>
      <c r="E17" s="32"/>
      <c r="F17" s="32"/>
      <c r="G17" s="20" t="s">
        <v>107</v>
      </c>
      <c r="H17" s="20" t="s">
        <v>107</v>
      </c>
      <c r="I17" s="8">
        <v>15</v>
      </c>
      <c r="J17" s="8"/>
      <c r="K17" s="8">
        <v>15</v>
      </c>
      <c r="L17" s="8"/>
      <c r="M17" s="8"/>
      <c r="N17" s="8"/>
    </row>
    <row r="18" spans="1:14">
      <c r="A18" s="17"/>
      <c r="B18" s="41" t="s">
        <v>46</v>
      </c>
      <c r="C18" s="16" t="s">
        <v>122</v>
      </c>
      <c r="D18" s="31" t="s">
        <v>494</v>
      </c>
      <c r="E18" s="32"/>
      <c r="F18" s="32"/>
      <c r="G18" s="275" t="s">
        <v>502</v>
      </c>
      <c r="H18" s="275" t="s">
        <v>502</v>
      </c>
      <c r="I18" s="8">
        <v>15</v>
      </c>
      <c r="J18" s="8"/>
      <c r="K18" s="8">
        <v>15</v>
      </c>
      <c r="L18" s="8"/>
      <c r="M18" s="8"/>
      <c r="N18" s="8"/>
    </row>
    <row r="19" spans="1:14">
      <c r="A19" s="17"/>
      <c r="B19" s="16" t="s">
        <v>104</v>
      </c>
      <c r="C19" s="22" t="s">
        <v>52</v>
      </c>
      <c r="D19" s="31" t="s">
        <v>503</v>
      </c>
      <c r="E19" s="32"/>
      <c r="F19" s="32"/>
      <c r="G19" s="272" t="s">
        <v>67</v>
      </c>
      <c r="H19" s="272" t="s">
        <v>67</v>
      </c>
      <c r="I19" s="8">
        <v>20</v>
      </c>
      <c r="J19" s="8"/>
      <c r="K19" s="8">
        <v>20</v>
      </c>
      <c r="L19" s="8"/>
      <c r="M19" s="8"/>
      <c r="N19" s="8"/>
    </row>
    <row r="20" ht="23.25" spans="1:14">
      <c r="A20" s="17"/>
      <c r="B20" s="22" t="s">
        <v>56</v>
      </c>
      <c r="C20" s="6" t="s">
        <v>57</v>
      </c>
      <c r="D20" s="31" t="s">
        <v>504</v>
      </c>
      <c r="E20" s="32"/>
      <c r="F20" s="32"/>
      <c r="G20" s="272" t="s">
        <v>67</v>
      </c>
      <c r="H20" s="272" t="s">
        <v>67</v>
      </c>
      <c r="I20" s="8">
        <v>10</v>
      </c>
      <c r="J20" s="8"/>
      <c r="K20" s="8">
        <v>10</v>
      </c>
      <c r="L20" s="8"/>
      <c r="M20" s="8"/>
      <c r="N20" s="8"/>
    </row>
    <row r="21" spans="1:14">
      <c r="A21" s="23" t="s">
        <v>60</v>
      </c>
      <c r="B21" s="23"/>
      <c r="C21" s="23"/>
      <c r="D21" s="23"/>
      <c r="E21" s="23"/>
      <c r="F21" s="23"/>
      <c r="G21" s="23"/>
      <c r="H21" s="23"/>
      <c r="I21" s="23">
        <v>100</v>
      </c>
      <c r="J21" s="23"/>
      <c r="K21" s="29">
        <v>99.98</v>
      </c>
      <c r="L21" s="29"/>
      <c r="M21" s="30"/>
      <c r="N21" s="30"/>
    </row>
    <row r="22" spans="1:14">
      <c r="A22" s="24" t="s">
        <v>160</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8"/>
  <sheetViews>
    <sheetView workbookViewId="0">
      <selection activeCell="C4" sqref="C4:N4"/>
    </sheetView>
  </sheetViews>
  <sheetFormatPr defaultColWidth="9" defaultRowHeight="13.5"/>
  <cols>
    <col min="1" max="1" width="4.25" style="1" customWidth="1"/>
    <col min="2" max="2" width="8.125" style="1" customWidth="1"/>
    <col min="3" max="3" width="7.875" style="1" customWidth="1"/>
    <col min="4" max="4" width="8.625"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505</v>
      </c>
      <c r="D4" s="8"/>
      <c r="E4" s="8"/>
      <c r="F4" s="8"/>
      <c r="G4" s="8"/>
      <c r="H4" s="8"/>
      <c r="I4" s="8"/>
      <c r="J4" s="8"/>
      <c r="K4" s="8"/>
      <c r="L4" s="8"/>
      <c r="M4" s="8"/>
      <c r="N4" s="8"/>
    </row>
    <row r="5" spans="1:14">
      <c r="A5" s="6" t="s">
        <v>5</v>
      </c>
      <c r="B5" s="6"/>
      <c r="C5" s="7" t="s">
        <v>6</v>
      </c>
      <c r="D5" s="8"/>
      <c r="E5" s="8"/>
      <c r="F5" s="8"/>
      <c r="G5" s="8"/>
      <c r="H5" s="6" t="s">
        <v>7</v>
      </c>
      <c r="I5" s="6"/>
      <c r="J5" s="7" t="s">
        <v>111</v>
      </c>
      <c r="K5" s="8"/>
      <c r="L5" s="8"/>
      <c r="M5" s="8"/>
      <c r="N5" s="8"/>
    </row>
    <row r="6" spans="1:14">
      <c r="A6" s="6" t="s">
        <v>9</v>
      </c>
      <c r="B6" s="6"/>
      <c r="C6" s="7" t="s">
        <v>180</v>
      </c>
      <c r="D6" s="8"/>
      <c r="E6" s="8"/>
      <c r="F6" s="8"/>
      <c r="G6" s="8"/>
      <c r="H6" s="6" t="s">
        <v>11</v>
      </c>
      <c r="I6" s="6"/>
      <c r="J6" s="8">
        <v>64563057</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53.201837</v>
      </c>
      <c r="F8" s="8">
        <v>53.201837</v>
      </c>
      <c r="G8" s="8"/>
      <c r="H8" s="8">
        <v>53.201837</v>
      </c>
      <c r="I8" s="8"/>
      <c r="J8" s="6">
        <v>10</v>
      </c>
      <c r="K8" s="6"/>
      <c r="L8" s="20">
        <v>1</v>
      </c>
      <c r="M8" s="8"/>
      <c r="N8" s="8">
        <v>10</v>
      </c>
    </row>
    <row r="9" spans="1:14">
      <c r="A9" s="10"/>
      <c r="B9" s="10"/>
      <c r="C9" s="6" t="s">
        <v>20</v>
      </c>
      <c r="D9" s="6"/>
      <c r="E9" s="8">
        <v>53.201837</v>
      </c>
      <c r="F9" s="8">
        <v>53.201837</v>
      </c>
      <c r="G9" s="8"/>
      <c r="H9" s="8">
        <v>53.201837</v>
      </c>
      <c r="I9" s="8"/>
      <c r="J9" s="8" t="s">
        <v>21</v>
      </c>
      <c r="K9" s="8"/>
      <c r="L9" s="20">
        <v>1</v>
      </c>
      <c r="M9" s="8"/>
      <c r="N9" s="8" t="s">
        <v>21</v>
      </c>
    </row>
    <row r="10" spans="1:14">
      <c r="A10" s="10"/>
      <c r="B10" s="10"/>
      <c r="C10" s="12" t="s">
        <v>22</v>
      </c>
      <c r="D10" s="12"/>
      <c r="E10" s="8">
        <v>0</v>
      </c>
      <c r="F10" s="8">
        <v>0</v>
      </c>
      <c r="G10" s="8"/>
      <c r="H10" s="51">
        <v>0</v>
      </c>
      <c r="I10" s="52"/>
      <c r="J10" s="8" t="s">
        <v>21</v>
      </c>
      <c r="K10" s="8"/>
      <c r="L10" s="8" t="s">
        <v>21</v>
      </c>
      <c r="M10" s="8" t="s">
        <v>21</v>
      </c>
      <c r="N10" s="8" t="s">
        <v>21</v>
      </c>
    </row>
    <row r="11" spans="1:14">
      <c r="A11" s="10"/>
      <c r="B11" s="10"/>
      <c r="C11" s="6" t="s">
        <v>23</v>
      </c>
      <c r="D11" s="6"/>
      <c r="E11" s="8">
        <v>0</v>
      </c>
      <c r="F11" s="8">
        <v>0</v>
      </c>
      <c r="G11" s="8"/>
      <c r="H11" s="51">
        <v>0</v>
      </c>
      <c r="I11" s="52"/>
      <c r="J11" s="8" t="s">
        <v>21</v>
      </c>
      <c r="K11" s="8"/>
      <c r="L11" s="8" t="s">
        <v>21</v>
      </c>
      <c r="M11" s="8" t="s">
        <v>21</v>
      </c>
      <c r="N11" s="8" t="s">
        <v>21</v>
      </c>
    </row>
    <row r="12" spans="1:14">
      <c r="A12" s="6" t="s">
        <v>24</v>
      </c>
      <c r="B12" s="6" t="s">
        <v>25</v>
      </c>
      <c r="C12" s="6"/>
      <c r="D12" s="6"/>
      <c r="E12" s="6"/>
      <c r="F12" s="6"/>
      <c r="G12" s="6"/>
      <c r="H12" s="6" t="s">
        <v>26</v>
      </c>
      <c r="I12" s="6"/>
      <c r="J12" s="6"/>
      <c r="K12" s="6"/>
      <c r="L12" s="6"/>
      <c r="M12" s="6"/>
      <c r="N12" s="6"/>
    </row>
    <row r="13" spans="1:14">
      <c r="A13" s="6"/>
      <c r="B13" s="13" t="s">
        <v>506</v>
      </c>
      <c r="C13" s="14"/>
      <c r="D13" s="14"/>
      <c r="E13" s="14"/>
      <c r="F13" s="14"/>
      <c r="G13" s="14"/>
      <c r="H13" s="14" t="s">
        <v>507</v>
      </c>
      <c r="I13" s="14"/>
      <c r="J13" s="14"/>
      <c r="K13" s="14"/>
      <c r="L13" s="14"/>
      <c r="M13" s="14"/>
      <c r="N13" s="14"/>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508</v>
      </c>
      <c r="E15" s="32"/>
      <c r="F15" s="32"/>
      <c r="G15" s="202" t="s">
        <v>509</v>
      </c>
      <c r="H15" s="202" t="s">
        <v>509</v>
      </c>
      <c r="I15" s="8">
        <v>20</v>
      </c>
      <c r="J15" s="8"/>
      <c r="K15" s="8">
        <v>20</v>
      </c>
      <c r="L15" s="8"/>
      <c r="M15" s="8"/>
      <c r="N15" s="8"/>
    </row>
    <row r="16" spans="1:14">
      <c r="A16" s="17"/>
      <c r="B16" s="6"/>
      <c r="C16" s="6" t="s">
        <v>40</v>
      </c>
      <c r="D16" s="31" t="s">
        <v>510</v>
      </c>
      <c r="E16" s="32"/>
      <c r="F16" s="32"/>
      <c r="G16" s="204" t="s">
        <v>118</v>
      </c>
      <c r="H16" s="7" t="s">
        <v>119</v>
      </c>
      <c r="I16" s="8">
        <v>15</v>
      </c>
      <c r="J16" s="8"/>
      <c r="K16" s="8">
        <v>15</v>
      </c>
      <c r="L16" s="8"/>
      <c r="M16" s="8"/>
      <c r="N16" s="8"/>
    </row>
    <row r="17" spans="1:14">
      <c r="A17" s="17"/>
      <c r="B17" s="6"/>
      <c r="C17" s="6" t="s">
        <v>43</v>
      </c>
      <c r="D17" s="31" t="s">
        <v>120</v>
      </c>
      <c r="E17" s="32"/>
      <c r="F17" s="32"/>
      <c r="G17" s="40" t="s">
        <v>511</v>
      </c>
      <c r="H17" s="202" t="s">
        <v>121</v>
      </c>
      <c r="I17" s="8">
        <v>15</v>
      </c>
      <c r="J17" s="8"/>
      <c r="K17" s="8">
        <v>15</v>
      </c>
      <c r="L17" s="8"/>
      <c r="M17" s="8"/>
      <c r="N17" s="8"/>
    </row>
    <row r="18" ht="22.5" spans="1:14">
      <c r="A18" s="17"/>
      <c r="B18" s="41" t="s">
        <v>46</v>
      </c>
      <c r="C18" s="16" t="s">
        <v>122</v>
      </c>
      <c r="D18" s="31" t="s">
        <v>123</v>
      </c>
      <c r="E18" s="32"/>
      <c r="F18" s="32"/>
      <c r="G18" s="40" t="s">
        <v>512</v>
      </c>
      <c r="H18" s="202" t="s">
        <v>513</v>
      </c>
      <c r="I18" s="8">
        <v>10</v>
      </c>
      <c r="J18" s="8"/>
      <c r="K18" s="8">
        <v>10</v>
      </c>
      <c r="L18" s="8"/>
      <c r="M18" s="8"/>
      <c r="N18" s="8"/>
    </row>
    <row r="19" ht="22.5" spans="1:14">
      <c r="A19" s="17"/>
      <c r="B19" s="16" t="s">
        <v>104</v>
      </c>
      <c r="C19" s="22" t="s">
        <v>52</v>
      </c>
      <c r="D19" s="31" t="s">
        <v>327</v>
      </c>
      <c r="E19" s="32"/>
      <c r="F19" s="32"/>
      <c r="G19" s="204" t="s">
        <v>118</v>
      </c>
      <c r="H19" s="8" t="s">
        <v>119</v>
      </c>
      <c r="I19" s="8">
        <v>20</v>
      </c>
      <c r="J19" s="8"/>
      <c r="K19" s="8">
        <v>20</v>
      </c>
      <c r="L19" s="8"/>
      <c r="M19" s="8"/>
      <c r="N19" s="8"/>
    </row>
    <row r="20" ht="33.75" spans="1:14">
      <c r="A20" s="17"/>
      <c r="B20" s="22" t="s">
        <v>56</v>
      </c>
      <c r="C20" s="6" t="s">
        <v>57</v>
      </c>
      <c r="D20" s="31" t="s">
        <v>514</v>
      </c>
      <c r="E20" s="32"/>
      <c r="F20" s="32"/>
      <c r="G20" s="40" t="s">
        <v>511</v>
      </c>
      <c r="H20" s="202" t="s">
        <v>121</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144</v>
      </c>
      <c r="B22" s="25"/>
      <c r="C22" s="25"/>
      <c r="D22" s="25"/>
      <c r="E22" s="25"/>
      <c r="F22" s="25"/>
      <c r="G22" s="25"/>
      <c r="H22" s="25"/>
      <c r="I22" s="25"/>
      <c r="J22" s="25"/>
      <c r="K22" s="25"/>
      <c r="L22" s="25"/>
      <c r="M22" s="25"/>
      <c r="N22" s="25"/>
    </row>
    <row r="23" spans="1:14">
      <c r="A23" s="26" t="s">
        <v>128</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sheetData>
  <mergeCells count="78">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C11:D11"/>
    <mergeCell ref="F11:G11"/>
    <mergeCell ref="H11:I11"/>
    <mergeCell ref="J11:K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8"/>
    <mergeCell ref="A7:B11"/>
  </mergeCells>
  <pageMargins left="0.699305555555556" right="0.699305555555556"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515</v>
      </c>
      <c r="D4" s="8"/>
      <c r="E4" s="8"/>
      <c r="F4" s="8"/>
      <c r="G4" s="8"/>
      <c r="H4" s="8"/>
      <c r="I4" s="8"/>
      <c r="J4" s="8"/>
      <c r="K4" s="8"/>
      <c r="L4" s="8"/>
      <c r="M4" s="8"/>
      <c r="N4" s="8"/>
    </row>
    <row r="5" spans="1:14">
      <c r="A5" s="6" t="s">
        <v>5</v>
      </c>
      <c r="B5" s="6"/>
      <c r="C5" s="7" t="s">
        <v>6</v>
      </c>
      <c r="D5" s="8"/>
      <c r="E5" s="8"/>
      <c r="F5" s="8"/>
      <c r="G5" s="8"/>
      <c r="H5" s="6" t="s">
        <v>7</v>
      </c>
      <c r="I5" s="6"/>
      <c r="J5" s="7" t="s">
        <v>146</v>
      </c>
      <c r="K5" s="8"/>
      <c r="L5" s="8"/>
      <c r="M5" s="8"/>
      <c r="N5" s="8"/>
    </row>
    <row r="6" spans="1:14">
      <c r="A6" s="6" t="s">
        <v>9</v>
      </c>
      <c r="B6" s="6"/>
      <c r="C6" s="7" t="s">
        <v>208</v>
      </c>
      <c r="D6" s="8"/>
      <c r="E6" s="8"/>
      <c r="F6" s="8"/>
      <c r="G6" s="8"/>
      <c r="H6" s="6" t="s">
        <v>11</v>
      </c>
      <c r="I6" s="6"/>
      <c r="J6" s="8">
        <v>64565821</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11.52864</v>
      </c>
      <c r="F8" s="8">
        <v>11.52864</v>
      </c>
      <c r="G8" s="8"/>
      <c r="H8" s="8">
        <v>11.52864</v>
      </c>
      <c r="I8" s="8"/>
      <c r="J8" s="6">
        <v>10</v>
      </c>
      <c r="K8" s="6"/>
      <c r="L8" s="20">
        <v>1</v>
      </c>
      <c r="M8" s="8"/>
      <c r="N8" s="8">
        <v>10</v>
      </c>
    </row>
    <row r="9" spans="1:14">
      <c r="A9" s="10"/>
      <c r="B9" s="10"/>
      <c r="C9" s="6" t="s">
        <v>20</v>
      </c>
      <c r="D9" s="6"/>
      <c r="E9" s="8">
        <v>11.52864</v>
      </c>
      <c r="F9" s="8">
        <v>11.52864</v>
      </c>
      <c r="G9" s="8"/>
      <c r="H9" s="8">
        <v>11.52864</v>
      </c>
      <c r="I9" s="8"/>
      <c r="J9" s="8" t="s">
        <v>21</v>
      </c>
      <c r="K9" s="8"/>
      <c r="L9" s="20">
        <v>1</v>
      </c>
      <c r="M9" s="8"/>
      <c r="N9" s="8"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7" t="s">
        <v>515</v>
      </c>
      <c r="C13" s="8"/>
      <c r="D13" s="8"/>
      <c r="E13" s="8"/>
      <c r="F13" s="8"/>
      <c r="G13" s="8"/>
      <c r="H13" s="7" t="s">
        <v>516</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517</v>
      </c>
      <c r="E15" s="32"/>
      <c r="F15" s="32"/>
      <c r="G15" s="34" t="s">
        <v>518</v>
      </c>
      <c r="H15" s="8" t="s">
        <v>518</v>
      </c>
      <c r="I15" s="8">
        <v>20</v>
      </c>
      <c r="J15" s="8"/>
      <c r="K15" s="8">
        <v>20</v>
      </c>
      <c r="L15" s="8"/>
      <c r="M15" s="8"/>
      <c r="N15" s="8"/>
    </row>
    <row r="16" spans="1:14">
      <c r="A16" s="17"/>
      <c r="B16" s="6"/>
      <c r="C16" s="6" t="s">
        <v>40</v>
      </c>
      <c r="D16" s="31" t="s">
        <v>519</v>
      </c>
      <c r="E16" s="32"/>
      <c r="F16" s="32"/>
      <c r="G16" s="61" t="s">
        <v>118</v>
      </c>
      <c r="H16" s="7" t="s">
        <v>119</v>
      </c>
      <c r="I16" s="8">
        <v>15</v>
      </c>
      <c r="J16" s="8"/>
      <c r="K16" s="8">
        <v>15</v>
      </c>
      <c r="L16" s="8"/>
      <c r="M16" s="8"/>
      <c r="N16" s="8"/>
    </row>
    <row r="17" spans="1:14">
      <c r="A17" s="17"/>
      <c r="B17" s="6"/>
      <c r="C17" s="6" t="s">
        <v>43</v>
      </c>
      <c r="D17" s="31" t="s">
        <v>186</v>
      </c>
      <c r="E17" s="32"/>
      <c r="F17" s="32"/>
      <c r="G17" s="34" t="s">
        <v>59</v>
      </c>
      <c r="H17" s="20" t="s">
        <v>99</v>
      </c>
      <c r="I17" s="8">
        <v>15</v>
      </c>
      <c r="J17" s="8"/>
      <c r="K17" s="8">
        <v>15</v>
      </c>
      <c r="L17" s="8"/>
      <c r="M17" s="8"/>
      <c r="N17" s="8"/>
    </row>
    <row r="18" ht="22.5" spans="1:14">
      <c r="A18" s="17"/>
      <c r="B18" s="21" t="s">
        <v>46</v>
      </c>
      <c r="C18" s="16" t="s">
        <v>122</v>
      </c>
      <c r="D18" s="31" t="s">
        <v>520</v>
      </c>
      <c r="E18" s="32"/>
      <c r="F18" s="32"/>
      <c r="G18" s="34" t="s">
        <v>521</v>
      </c>
      <c r="H18" s="271" t="s">
        <v>521</v>
      </c>
      <c r="I18" s="8">
        <v>10</v>
      </c>
      <c r="J18" s="8"/>
      <c r="K18" s="8">
        <v>10</v>
      </c>
      <c r="L18" s="8"/>
      <c r="M18" s="8"/>
      <c r="N18" s="8"/>
    </row>
    <row r="19" ht="22.5" spans="1:14">
      <c r="A19" s="17"/>
      <c r="B19" s="6" t="s">
        <v>104</v>
      </c>
      <c r="C19" s="22" t="s">
        <v>52</v>
      </c>
      <c r="D19" s="31" t="s">
        <v>158</v>
      </c>
      <c r="E19" s="32"/>
      <c r="F19" s="32"/>
      <c r="G19" s="34" t="s">
        <v>118</v>
      </c>
      <c r="H19" s="8" t="s">
        <v>119</v>
      </c>
      <c r="I19" s="8">
        <v>20</v>
      </c>
      <c r="J19" s="8"/>
      <c r="K19" s="8">
        <v>20</v>
      </c>
      <c r="L19" s="8"/>
      <c r="M19" s="8"/>
      <c r="N19" s="8"/>
    </row>
    <row r="20" ht="33.75" spans="1:14">
      <c r="A20" s="17"/>
      <c r="B20" s="22" t="s">
        <v>56</v>
      </c>
      <c r="C20" s="6" t="s">
        <v>57</v>
      </c>
      <c r="D20" s="31" t="s">
        <v>126</v>
      </c>
      <c r="E20" s="32"/>
      <c r="F20" s="32"/>
      <c r="G20" s="34" t="s">
        <v>59</v>
      </c>
      <c r="H20" s="20" t="s">
        <v>99</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160</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8"/>
  <sheetViews>
    <sheetView workbookViewId="0">
      <selection activeCell="C4" sqref="C4:N4"/>
    </sheetView>
  </sheetViews>
  <sheetFormatPr defaultColWidth="9" defaultRowHeight="13.5"/>
  <cols>
    <col min="1" max="1" width="4.25" style="1" customWidth="1"/>
    <col min="2" max="3" width="8.125" style="1" customWidth="1"/>
    <col min="4" max="4" width="8.625"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9"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522</v>
      </c>
      <c r="D4" s="8"/>
      <c r="E4" s="8"/>
      <c r="F4" s="8"/>
      <c r="G4" s="8"/>
      <c r="H4" s="8"/>
      <c r="I4" s="8"/>
      <c r="J4" s="8"/>
      <c r="K4" s="8"/>
      <c r="L4" s="8"/>
      <c r="M4" s="8"/>
      <c r="N4" s="8"/>
    </row>
    <row r="5" spans="1:14">
      <c r="A5" s="6" t="s">
        <v>5</v>
      </c>
      <c r="B5" s="6"/>
      <c r="C5" s="7" t="s">
        <v>6</v>
      </c>
      <c r="D5" s="8"/>
      <c r="E5" s="8"/>
      <c r="F5" s="8"/>
      <c r="G5" s="8"/>
      <c r="H5" s="6" t="s">
        <v>7</v>
      </c>
      <c r="I5" s="6"/>
      <c r="J5" s="7" t="s">
        <v>111</v>
      </c>
      <c r="K5" s="8"/>
      <c r="L5" s="8"/>
      <c r="M5" s="8"/>
      <c r="N5" s="8"/>
    </row>
    <row r="6" spans="1:14">
      <c r="A6" s="6" t="s">
        <v>9</v>
      </c>
      <c r="B6" s="6"/>
      <c r="C6" s="7" t="s">
        <v>112</v>
      </c>
      <c r="D6" s="8"/>
      <c r="E6" s="8"/>
      <c r="F6" s="8"/>
      <c r="G6" s="8"/>
      <c r="H6" s="6" t="s">
        <v>11</v>
      </c>
      <c r="I6" s="6"/>
      <c r="J6" s="8">
        <v>64565844</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5.3145</v>
      </c>
      <c r="F8" s="8">
        <v>5.3145</v>
      </c>
      <c r="G8" s="8"/>
      <c r="H8" s="8">
        <v>5.3145</v>
      </c>
      <c r="I8" s="8"/>
      <c r="J8" s="6">
        <v>10</v>
      </c>
      <c r="K8" s="6"/>
      <c r="L8" s="20">
        <v>1</v>
      </c>
      <c r="M8" s="8"/>
      <c r="N8" s="8">
        <v>10</v>
      </c>
    </row>
    <row r="9" spans="1:14">
      <c r="A9" s="10"/>
      <c r="B9" s="10"/>
      <c r="C9" s="6" t="s">
        <v>20</v>
      </c>
      <c r="D9" s="6"/>
      <c r="E9" s="8">
        <v>5.3145</v>
      </c>
      <c r="F9" s="8">
        <v>5.3145</v>
      </c>
      <c r="G9" s="8"/>
      <c r="H9" s="8">
        <v>5.3145</v>
      </c>
      <c r="I9" s="8"/>
      <c r="J9" s="8" t="s">
        <v>21</v>
      </c>
      <c r="K9" s="8"/>
      <c r="L9" s="20">
        <v>1</v>
      </c>
      <c r="M9" s="8"/>
      <c r="N9" s="8" t="s">
        <v>21</v>
      </c>
    </row>
    <row r="10" spans="1:14">
      <c r="A10" s="10"/>
      <c r="B10" s="10"/>
      <c r="C10" s="12" t="s">
        <v>22</v>
      </c>
      <c r="D10" s="12"/>
      <c r="E10" s="8">
        <v>0</v>
      </c>
      <c r="F10" s="8">
        <v>0</v>
      </c>
      <c r="G10" s="8"/>
      <c r="H10" s="8">
        <v>0</v>
      </c>
      <c r="I10" s="8"/>
      <c r="J10" s="8" t="s">
        <v>21</v>
      </c>
      <c r="K10" s="8"/>
      <c r="L10" s="8" t="s">
        <v>21</v>
      </c>
      <c r="M10" s="8" t="s">
        <v>21</v>
      </c>
      <c r="N10" s="8" t="s">
        <v>21</v>
      </c>
    </row>
    <row r="11" spans="1:14">
      <c r="A11" s="10"/>
      <c r="B11" s="10"/>
      <c r="C11" s="6" t="s">
        <v>23</v>
      </c>
      <c r="D11" s="6"/>
      <c r="E11" s="8">
        <v>0</v>
      </c>
      <c r="F11" s="8">
        <v>0</v>
      </c>
      <c r="G11" s="8"/>
      <c r="H11" s="8">
        <v>0</v>
      </c>
      <c r="I11" s="8"/>
      <c r="J11" s="8" t="s">
        <v>21</v>
      </c>
      <c r="K11" s="8"/>
      <c r="L11" s="8" t="s">
        <v>21</v>
      </c>
      <c r="M11" s="8" t="s">
        <v>21</v>
      </c>
      <c r="N11" s="8" t="s">
        <v>21</v>
      </c>
    </row>
    <row r="12" spans="1:14">
      <c r="A12" s="6" t="s">
        <v>24</v>
      </c>
      <c r="B12" s="6" t="s">
        <v>25</v>
      </c>
      <c r="C12" s="6"/>
      <c r="D12" s="6"/>
      <c r="E12" s="6"/>
      <c r="F12" s="6"/>
      <c r="G12" s="6"/>
      <c r="H12" s="6" t="s">
        <v>26</v>
      </c>
      <c r="I12" s="6"/>
      <c r="J12" s="6"/>
      <c r="K12" s="6"/>
      <c r="L12" s="6"/>
      <c r="M12" s="6"/>
      <c r="N12" s="6"/>
    </row>
    <row r="13" spans="1:14">
      <c r="A13" s="6"/>
      <c r="B13" s="13" t="s">
        <v>523</v>
      </c>
      <c r="C13" s="14"/>
      <c r="D13" s="14"/>
      <c r="E13" s="14"/>
      <c r="F13" s="14"/>
      <c r="G13" s="14"/>
      <c r="H13" s="13" t="s">
        <v>524</v>
      </c>
      <c r="I13" s="14"/>
      <c r="J13" s="14"/>
      <c r="K13" s="14"/>
      <c r="L13" s="14"/>
      <c r="M13" s="14"/>
      <c r="N13" s="14"/>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16" t="s">
        <v>43</v>
      </c>
      <c r="D15" s="31" t="s">
        <v>137</v>
      </c>
      <c r="E15" s="32"/>
      <c r="F15" s="32"/>
      <c r="G15" s="7" t="s">
        <v>139</v>
      </c>
      <c r="H15" s="7" t="s">
        <v>139</v>
      </c>
      <c r="I15" s="8">
        <v>15</v>
      </c>
      <c r="J15" s="8"/>
      <c r="K15" s="8">
        <v>15</v>
      </c>
      <c r="L15" s="8"/>
      <c r="M15" s="8"/>
      <c r="N15" s="8"/>
    </row>
    <row r="16" spans="1:14">
      <c r="A16" s="17"/>
      <c r="B16" s="6"/>
      <c r="C16" s="6" t="s">
        <v>40</v>
      </c>
      <c r="D16" s="31" t="s">
        <v>525</v>
      </c>
      <c r="E16" s="32"/>
      <c r="F16" s="32"/>
      <c r="G16" s="200" t="s">
        <v>118</v>
      </c>
      <c r="H16" s="200" t="s">
        <v>119</v>
      </c>
      <c r="I16" s="8">
        <v>15</v>
      </c>
      <c r="J16" s="8"/>
      <c r="K16" s="8">
        <v>15</v>
      </c>
      <c r="L16" s="8"/>
      <c r="M16" s="203"/>
      <c r="N16" s="203"/>
    </row>
    <row r="17" spans="1:14">
      <c r="A17" s="17"/>
      <c r="B17" s="6"/>
      <c r="C17" s="16" t="s">
        <v>37</v>
      </c>
      <c r="D17" s="31" t="s">
        <v>526</v>
      </c>
      <c r="E17" s="32"/>
      <c r="F17" s="32"/>
      <c r="G17" s="201" t="s">
        <v>527</v>
      </c>
      <c r="H17" s="201" t="s">
        <v>527</v>
      </c>
      <c r="I17" s="8">
        <v>15</v>
      </c>
      <c r="J17" s="8"/>
      <c r="K17" s="8">
        <v>15</v>
      </c>
      <c r="L17" s="8"/>
      <c r="M17" s="203"/>
      <c r="N17" s="203"/>
    </row>
    <row r="18" ht="22.5" spans="1:14">
      <c r="A18" s="17"/>
      <c r="B18" s="41" t="s">
        <v>46</v>
      </c>
      <c r="C18" s="16" t="s">
        <v>122</v>
      </c>
      <c r="D18" s="31" t="s">
        <v>528</v>
      </c>
      <c r="E18" s="32"/>
      <c r="F18" s="32"/>
      <c r="G18" s="202" t="s">
        <v>529</v>
      </c>
      <c r="H18" s="202" t="s">
        <v>529</v>
      </c>
      <c r="I18" s="8">
        <v>15</v>
      </c>
      <c r="J18" s="8"/>
      <c r="K18" s="8">
        <v>15</v>
      </c>
      <c r="L18" s="8"/>
      <c r="M18" s="7"/>
      <c r="N18" s="8"/>
    </row>
    <row r="19" ht="22.5" spans="1:14">
      <c r="A19" s="17"/>
      <c r="B19" s="16" t="s">
        <v>104</v>
      </c>
      <c r="C19" s="22" t="s">
        <v>52</v>
      </c>
      <c r="D19" s="31" t="s">
        <v>530</v>
      </c>
      <c r="E19" s="32"/>
      <c r="F19" s="32"/>
      <c r="G19" s="202" t="s">
        <v>54</v>
      </c>
      <c r="H19" s="108" t="s">
        <v>55</v>
      </c>
      <c r="I19" s="8">
        <v>20</v>
      </c>
      <c r="J19" s="8"/>
      <c r="K19" s="8">
        <v>20</v>
      </c>
      <c r="L19" s="8"/>
      <c r="M19" s="8"/>
      <c r="N19" s="8"/>
    </row>
    <row r="20" ht="33.75" spans="1:14">
      <c r="A20" s="17"/>
      <c r="B20" s="22" t="s">
        <v>56</v>
      </c>
      <c r="C20" s="6" t="s">
        <v>57</v>
      </c>
      <c r="D20" s="31" t="s">
        <v>531</v>
      </c>
      <c r="E20" s="32"/>
      <c r="F20" s="32"/>
      <c r="G20" s="7" t="s">
        <v>135</v>
      </c>
      <c r="H20" s="7" t="s">
        <v>135</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127</v>
      </c>
      <c r="B22" s="25"/>
      <c r="C22" s="25"/>
      <c r="D22" s="25"/>
      <c r="E22" s="25"/>
      <c r="F22" s="25"/>
      <c r="G22" s="25"/>
      <c r="H22" s="25"/>
      <c r="I22" s="25"/>
      <c r="J22" s="25"/>
      <c r="K22" s="25"/>
      <c r="L22" s="25"/>
      <c r="M22" s="25"/>
      <c r="N22" s="25"/>
    </row>
    <row r="23" spans="1:14">
      <c r="A23" s="26" t="s">
        <v>128</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sheetData>
  <mergeCells count="76">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C11:D11"/>
    <mergeCell ref="F11:G11"/>
    <mergeCell ref="H11:I11"/>
    <mergeCell ref="J11:K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D17:F17"/>
    <mergeCell ref="I17:J17"/>
    <mergeCell ref="K17:L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8"/>
    <mergeCell ref="A7:B11"/>
  </mergeCells>
  <pageMargins left="0.699305555555556" right="0.699305555555556"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33"/>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532</v>
      </c>
      <c r="D4" s="8"/>
      <c r="E4" s="8"/>
      <c r="F4" s="8"/>
      <c r="G4" s="8"/>
      <c r="H4" s="8"/>
      <c r="I4" s="8"/>
      <c r="J4" s="8"/>
      <c r="K4" s="8"/>
      <c r="L4" s="8"/>
      <c r="M4" s="8"/>
      <c r="N4" s="8"/>
    </row>
    <row r="5" spans="1:14">
      <c r="A5" s="6" t="s">
        <v>5</v>
      </c>
      <c r="B5" s="6"/>
      <c r="C5" s="7" t="s">
        <v>6</v>
      </c>
      <c r="D5" s="8"/>
      <c r="E5" s="8"/>
      <c r="F5" s="8"/>
      <c r="G5" s="8"/>
      <c r="H5" s="6" t="s">
        <v>7</v>
      </c>
      <c r="I5" s="6"/>
      <c r="J5" s="7" t="s">
        <v>533</v>
      </c>
      <c r="K5" s="8"/>
      <c r="L5" s="8"/>
      <c r="M5" s="8"/>
      <c r="N5" s="8"/>
    </row>
    <row r="6" spans="1:14">
      <c r="A6" s="6" t="s">
        <v>9</v>
      </c>
      <c r="B6" s="6"/>
      <c r="C6" s="7" t="s">
        <v>534</v>
      </c>
      <c r="D6" s="8"/>
      <c r="E6" s="8"/>
      <c r="F6" s="8"/>
      <c r="G6" s="8"/>
      <c r="H6" s="6" t="s">
        <v>11</v>
      </c>
      <c r="I6" s="6"/>
      <c r="J6" s="8">
        <v>13910685729</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1.4</v>
      </c>
      <c r="F8" s="8">
        <v>1.4</v>
      </c>
      <c r="G8" s="8"/>
      <c r="H8" s="8">
        <v>1.4</v>
      </c>
      <c r="I8" s="8"/>
      <c r="J8" s="6">
        <v>100</v>
      </c>
      <c r="K8" s="6"/>
      <c r="L8" s="20">
        <v>1</v>
      </c>
      <c r="M8" s="8"/>
      <c r="N8" s="8">
        <v>10</v>
      </c>
    </row>
    <row r="9" spans="1:14">
      <c r="A9" s="10"/>
      <c r="B9" s="10"/>
      <c r="C9" s="6" t="s">
        <v>20</v>
      </c>
      <c r="D9" s="6"/>
      <c r="E9" s="8">
        <v>1.4</v>
      </c>
      <c r="F9" s="8">
        <v>1.4</v>
      </c>
      <c r="G9" s="8"/>
      <c r="H9" s="8">
        <v>1.4</v>
      </c>
      <c r="I9" s="8"/>
      <c r="J9" s="8" t="s">
        <v>21</v>
      </c>
      <c r="K9" s="8"/>
      <c r="L9" s="20">
        <v>1</v>
      </c>
      <c r="M9" s="8"/>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t="s">
        <v>21</v>
      </c>
      <c r="M11" s="8"/>
      <c r="N11" s="8" t="s">
        <v>21</v>
      </c>
    </row>
    <row r="12" spans="1:14">
      <c r="A12" s="6" t="s">
        <v>24</v>
      </c>
      <c r="B12" s="6" t="s">
        <v>25</v>
      </c>
      <c r="C12" s="6"/>
      <c r="D12" s="6"/>
      <c r="E12" s="6"/>
      <c r="F12" s="6"/>
      <c r="G12" s="6"/>
      <c r="H12" s="6" t="s">
        <v>26</v>
      </c>
      <c r="I12" s="6"/>
      <c r="J12" s="6"/>
      <c r="K12" s="6"/>
      <c r="L12" s="6"/>
      <c r="M12" s="6"/>
      <c r="N12" s="6"/>
    </row>
    <row r="13" spans="1:14">
      <c r="A13" s="6"/>
      <c r="B13" s="7" t="s">
        <v>535</v>
      </c>
      <c r="C13" s="8"/>
      <c r="D13" s="8"/>
      <c r="E13" s="8"/>
      <c r="F13" s="8"/>
      <c r="G13" s="8"/>
      <c r="H13" s="7" t="s">
        <v>536</v>
      </c>
      <c r="I13" s="8"/>
      <c r="J13" s="8"/>
      <c r="K13" s="8"/>
      <c r="L13" s="8"/>
      <c r="M13" s="8"/>
      <c r="N13" s="8"/>
    </row>
    <row r="14" ht="22.5" spans="1:14">
      <c r="A14" s="82" t="s">
        <v>29</v>
      </c>
      <c r="B14" s="12" t="s">
        <v>30</v>
      </c>
      <c r="C14" s="12" t="s">
        <v>31</v>
      </c>
      <c r="D14" s="83" t="s">
        <v>32</v>
      </c>
      <c r="E14" s="12"/>
      <c r="F14" s="12"/>
      <c r="G14" s="83" t="s">
        <v>33</v>
      </c>
      <c r="H14" s="83" t="s">
        <v>34</v>
      </c>
      <c r="I14" s="12" t="s">
        <v>16</v>
      </c>
      <c r="J14" s="12"/>
      <c r="K14" s="12" t="s">
        <v>18</v>
      </c>
      <c r="L14" s="12"/>
      <c r="M14" s="12" t="s">
        <v>35</v>
      </c>
      <c r="N14" s="12"/>
    </row>
    <row r="15" spans="1:14">
      <c r="A15" s="84"/>
      <c r="B15" s="12" t="s">
        <v>36</v>
      </c>
      <c r="C15" s="12" t="s">
        <v>37</v>
      </c>
      <c r="D15" s="156" t="s">
        <v>537</v>
      </c>
      <c r="E15" s="157"/>
      <c r="F15" s="158"/>
      <c r="G15" s="159" t="s">
        <v>107</v>
      </c>
      <c r="H15" s="160">
        <v>1</v>
      </c>
      <c r="I15" s="185">
        <v>15</v>
      </c>
      <c r="J15" s="186"/>
      <c r="K15" s="185">
        <v>15</v>
      </c>
      <c r="L15" s="186"/>
      <c r="M15" s="187"/>
      <c r="N15" s="188"/>
    </row>
    <row r="16" spans="1:14">
      <c r="A16" s="84"/>
      <c r="B16" s="12"/>
      <c r="C16" s="12"/>
      <c r="D16" s="161"/>
      <c r="E16" s="162"/>
      <c r="F16" s="163"/>
      <c r="G16" s="164"/>
      <c r="H16" s="165"/>
      <c r="I16" s="189"/>
      <c r="J16" s="190"/>
      <c r="K16" s="189"/>
      <c r="L16" s="190"/>
      <c r="M16" s="191"/>
      <c r="N16" s="192"/>
    </row>
    <row r="17" spans="1:14">
      <c r="A17" s="84"/>
      <c r="B17" s="12"/>
      <c r="C17" s="12"/>
      <c r="D17" s="166"/>
      <c r="E17" s="167"/>
      <c r="F17" s="168"/>
      <c r="G17" s="169"/>
      <c r="H17" s="170"/>
      <c r="I17" s="193"/>
      <c r="J17" s="194"/>
      <c r="K17" s="193"/>
      <c r="L17" s="194"/>
      <c r="M17" s="195"/>
      <c r="N17" s="196"/>
    </row>
    <row r="18" spans="1:14">
      <c r="A18" s="84"/>
      <c r="B18" s="12"/>
      <c r="C18" s="12" t="s">
        <v>40</v>
      </c>
      <c r="D18" s="156" t="s">
        <v>538</v>
      </c>
      <c r="E18" s="171"/>
      <c r="F18" s="172"/>
      <c r="G18" s="173" t="s">
        <v>54</v>
      </c>
      <c r="H18" s="173" t="s">
        <v>55</v>
      </c>
      <c r="I18" s="185">
        <v>15</v>
      </c>
      <c r="J18" s="186"/>
      <c r="K18" s="185">
        <v>15</v>
      </c>
      <c r="L18" s="186"/>
      <c r="M18" s="187"/>
      <c r="N18" s="188"/>
    </row>
    <row r="19" spans="1:14">
      <c r="A19" s="84"/>
      <c r="B19" s="12"/>
      <c r="C19" s="12"/>
      <c r="D19" s="174"/>
      <c r="E19" s="175"/>
      <c r="F19" s="176"/>
      <c r="G19" s="165"/>
      <c r="H19" s="165"/>
      <c r="I19" s="189"/>
      <c r="J19" s="190"/>
      <c r="K19" s="189"/>
      <c r="L19" s="190"/>
      <c r="M19" s="191"/>
      <c r="N19" s="192"/>
    </row>
    <row r="20" spans="1:14">
      <c r="A20" s="84"/>
      <c r="B20" s="12"/>
      <c r="C20" s="12"/>
      <c r="D20" s="177"/>
      <c r="E20" s="178"/>
      <c r="F20" s="179"/>
      <c r="G20" s="170"/>
      <c r="H20" s="170"/>
      <c r="I20" s="193"/>
      <c r="J20" s="194"/>
      <c r="K20" s="193"/>
      <c r="L20" s="194"/>
      <c r="M20" s="195"/>
      <c r="N20" s="196"/>
    </row>
    <row r="21" spans="1:14">
      <c r="A21" s="84"/>
      <c r="B21" s="12"/>
      <c r="C21" s="12" t="s">
        <v>43</v>
      </c>
      <c r="D21" s="156" t="s">
        <v>539</v>
      </c>
      <c r="E21" s="171"/>
      <c r="F21" s="172"/>
      <c r="G21" s="180" t="s">
        <v>227</v>
      </c>
      <c r="H21" s="160">
        <v>0.96</v>
      </c>
      <c r="I21" s="185">
        <v>15</v>
      </c>
      <c r="J21" s="186"/>
      <c r="K21" s="184"/>
      <c r="L21" s="184">
        <v>15</v>
      </c>
      <c r="M21" s="173"/>
      <c r="N21" s="173"/>
    </row>
    <row r="22" ht="22.5" spans="1:14">
      <c r="A22" s="84"/>
      <c r="B22" s="87" t="s">
        <v>46</v>
      </c>
      <c r="C22" s="83" t="s">
        <v>47</v>
      </c>
      <c r="D22" s="156" t="s">
        <v>540</v>
      </c>
      <c r="E22" s="171"/>
      <c r="F22" s="172"/>
      <c r="G22" s="282" t="s">
        <v>541</v>
      </c>
      <c r="H22" s="283" t="s">
        <v>541</v>
      </c>
      <c r="I22" s="182">
        <v>15</v>
      </c>
      <c r="J22" s="197"/>
      <c r="K22" s="182"/>
      <c r="L22" s="182">
        <v>15</v>
      </c>
      <c r="M22" s="156"/>
      <c r="N22" s="198"/>
    </row>
    <row r="23" ht="22.5" spans="1:14">
      <c r="A23" s="84"/>
      <c r="B23" s="183" t="s">
        <v>104</v>
      </c>
      <c r="C23" s="88" t="s">
        <v>52</v>
      </c>
      <c r="D23" s="156" t="s">
        <v>542</v>
      </c>
      <c r="E23" s="171"/>
      <c r="F23" s="172"/>
      <c r="G23" s="173" t="s">
        <v>54</v>
      </c>
      <c r="H23" s="173" t="s">
        <v>55</v>
      </c>
      <c r="I23" s="185">
        <v>20</v>
      </c>
      <c r="J23" s="186"/>
      <c r="K23" s="185">
        <v>20</v>
      </c>
      <c r="L23" s="186"/>
      <c r="M23" s="199"/>
      <c r="N23" s="90"/>
    </row>
    <row r="24" ht="33.75" spans="1:14">
      <c r="A24" s="84"/>
      <c r="B24" s="88" t="s">
        <v>56</v>
      </c>
      <c r="C24" s="12" t="s">
        <v>57</v>
      </c>
      <c r="D24" s="156" t="s">
        <v>543</v>
      </c>
      <c r="E24" s="171"/>
      <c r="F24" s="172"/>
      <c r="G24" s="184" t="s">
        <v>227</v>
      </c>
      <c r="H24" s="160">
        <v>0.96</v>
      </c>
      <c r="I24" s="185">
        <v>10</v>
      </c>
      <c r="J24" s="186"/>
      <c r="K24" s="184"/>
      <c r="L24" s="184">
        <v>10</v>
      </c>
      <c r="M24" s="156"/>
      <c r="N24" s="198"/>
    </row>
    <row r="25" spans="1:14">
      <c r="A25" s="90" t="s">
        <v>60</v>
      </c>
      <c r="B25" s="90"/>
      <c r="C25" s="90"/>
      <c r="D25" s="90"/>
      <c r="E25" s="90"/>
      <c r="F25" s="90"/>
      <c r="G25" s="90"/>
      <c r="H25" s="90"/>
      <c r="I25" s="90">
        <v>100</v>
      </c>
      <c r="J25" s="90"/>
      <c r="K25" s="97">
        <v>100</v>
      </c>
      <c r="L25" s="97"/>
      <c r="M25" s="101"/>
      <c r="N25" s="101"/>
    </row>
    <row r="26" spans="1:14">
      <c r="A26" s="91" t="s">
        <v>544</v>
      </c>
      <c r="B26" s="92"/>
      <c r="C26" s="92"/>
      <c r="D26" s="92"/>
      <c r="E26" s="92"/>
      <c r="F26" s="92"/>
      <c r="G26" s="92"/>
      <c r="H26" s="92"/>
      <c r="I26" s="92"/>
      <c r="J26" s="92"/>
      <c r="K26" s="92"/>
      <c r="L26" s="92"/>
      <c r="M26" s="92"/>
      <c r="N26" s="92"/>
    </row>
    <row r="27" spans="1:14">
      <c r="A27" s="93" t="s">
        <v>62</v>
      </c>
      <c r="B27" s="94"/>
      <c r="C27" s="94"/>
      <c r="D27" s="94"/>
      <c r="E27" s="94"/>
      <c r="F27" s="94"/>
      <c r="G27" s="94"/>
      <c r="H27" s="94"/>
      <c r="I27" s="94"/>
      <c r="J27" s="94"/>
      <c r="K27" s="94"/>
      <c r="L27" s="94"/>
      <c r="M27" s="94"/>
      <c r="N27" s="94"/>
    </row>
    <row r="28" spans="1:14">
      <c r="A28" s="94"/>
      <c r="B28" s="94"/>
      <c r="C28" s="94"/>
      <c r="D28" s="94"/>
      <c r="E28" s="94"/>
      <c r="F28" s="94"/>
      <c r="G28" s="94"/>
      <c r="H28" s="94"/>
      <c r="I28" s="94"/>
      <c r="J28" s="94"/>
      <c r="K28" s="94"/>
      <c r="L28" s="94"/>
      <c r="M28" s="94"/>
      <c r="N28" s="94"/>
    </row>
    <row r="29" spans="1:14">
      <c r="A29" s="94"/>
      <c r="B29" s="94"/>
      <c r="C29" s="94"/>
      <c r="D29" s="94"/>
      <c r="E29" s="94"/>
      <c r="F29" s="94"/>
      <c r="G29" s="94"/>
      <c r="H29" s="94"/>
      <c r="I29" s="94"/>
      <c r="J29" s="94"/>
      <c r="K29" s="94"/>
      <c r="L29" s="94"/>
      <c r="M29" s="94"/>
      <c r="N29" s="94"/>
    </row>
    <row r="30" spans="1:14">
      <c r="A30" s="94"/>
      <c r="B30" s="94"/>
      <c r="C30" s="94"/>
      <c r="D30" s="94"/>
      <c r="E30" s="94"/>
      <c r="F30" s="94"/>
      <c r="G30" s="94"/>
      <c r="H30" s="94"/>
      <c r="I30" s="94"/>
      <c r="J30" s="94"/>
      <c r="K30" s="94"/>
      <c r="L30" s="94"/>
      <c r="M30" s="94"/>
      <c r="N30" s="94"/>
    </row>
    <row r="31" spans="1:14">
      <c r="A31" s="94"/>
      <c r="B31" s="94"/>
      <c r="C31" s="94"/>
      <c r="D31" s="94"/>
      <c r="E31" s="94"/>
      <c r="F31" s="94"/>
      <c r="G31" s="94"/>
      <c r="H31" s="94"/>
      <c r="I31" s="94"/>
      <c r="J31" s="94"/>
      <c r="K31" s="94"/>
      <c r="L31" s="94"/>
      <c r="M31" s="94"/>
      <c r="N31" s="94"/>
    </row>
    <row r="32" spans="1:14">
      <c r="A32" s="94"/>
      <c r="B32" s="94"/>
      <c r="C32" s="94"/>
      <c r="D32" s="94"/>
      <c r="E32" s="94"/>
      <c r="F32" s="94"/>
      <c r="G32" s="94"/>
      <c r="H32" s="94"/>
      <c r="I32" s="94"/>
      <c r="J32" s="94"/>
      <c r="K32" s="94"/>
      <c r="L32" s="94"/>
      <c r="M32" s="94"/>
      <c r="N32" s="94"/>
    </row>
    <row r="33" spans="1:14">
      <c r="A33" s="94"/>
      <c r="B33" s="94"/>
      <c r="C33" s="94"/>
      <c r="D33" s="94"/>
      <c r="E33" s="94"/>
      <c r="F33" s="94"/>
      <c r="G33" s="94"/>
      <c r="H33" s="94"/>
      <c r="I33" s="94"/>
      <c r="J33" s="94"/>
      <c r="K33" s="94"/>
      <c r="L33" s="94"/>
      <c r="M33" s="94"/>
      <c r="N33" s="94"/>
    </row>
  </sheetData>
  <mergeCells count="79">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21:F21"/>
    <mergeCell ref="I21:J21"/>
    <mergeCell ref="D22:F22"/>
    <mergeCell ref="I22:J22"/>
    <mergeCell ref="D23:F23"/>
    <mergeCell ref="I23:J23"/>
    <mergeCell ref="K23:L23"/>
    <mergeCell ref="D24:F24"/>
    <mergeCell ref="I24:J24"/>
    <mergeCell ref="A25:H25"/>
    <mergeCell ref="I25:J25"/>
    <mergeCell ref="K25:L25"/>
    <mergeCell ref="M25:N25"/>
    <mergeCell ref="A26:N26"/>
    <mergeCell ref="A12:A13"/>
    <mergeCell ref="A14:A24"/>
    <mergeCell ref="B15:B21"/>
    <mergeCell ref="C15:C17"/>
    <mergeCell ref="C18:C20"/>
    <mergeCell ref="G15:G17"/>
    <mergeCell ref="G18:G20"/>
    <mergeCell ref="H15:H17"/>
    <mergeCell ref="H18:H20"/>
    <mergeCell ref="A27:N33"/>
    <mergeCell ref="I15:J17"/>
    <mergeCell ref="K15:L17"/>
    <mergeCell ref="M15:N17"/>
    <mergeCell ref="D18:F20"/>
    <mergeCell ref="I18:J20"/>
    <mergeCell ref="K18:L20"/>
    <mergeCell ref="M18:N20"/>
    <mergeCell ref="D15:F17"/>
    <mergeCell ref="A7:B11"/>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81</v>
      </c>
      <c r="D4" s="8"/>
      <c r="E4" s="8"/>
      <c r="F4" s="8"/>
      <c r="G4" s="8"/>
      <c r="H4" s="8"/>
      <c r="I4" s="8"/>
      <c r="J4" s="8"/>
      <c r="K4" s="8"/>
      <c r="L4" s="8"/>
      <c r="M4" s="8"/>
      <c r="N4" s="8"/>
    </row>
    <row r="5" spans="1:14">
      <c r="A5" s="6" t="s">
        <v>5</v>
      </c>
      <c r="B5" s="6"/>
      <c r="C5" s="7" t="s">
        <v>6</v>
      </c>
      <c r="D5" s="8"/>
      <c r="E5" s="8"/>
      <c r="F5" s="8"/>
      <c r="G5" s="8"/>
      <c r="H5" s="6" t="s">
        <v>7</v>
      </c>
      <c r="I5" s="6"/>
      <c r="J5" s="7" t="s">
        <v>8</v>
      </c>
      <c r="K5" s="8"/>
      <c r="L5" s="8"/>
      <c r="M5" s="8"/>
      <c r="N5" s="8"/>
    </row>
    <row r="6" spans="1:14">
      <c r="A6" s="6" t="s">
        <v>9</v>
      </c>
      <c r="B6" s="6"/>
      <c r="C6" s="7" t="s">
        <v>10</v>
      </c>
      <c r="D6" s="8"/>
      <c r="E6" s="8"/>
      <c r="F6" s="8"/>
      <c r="G6" s="8"/>
      <c r="H6" s="6" t="s">
        <v>11</v>
      </c>
      <c r="I6" s="6"/>
      <c r="J6" s="8">
        <v>64575732</v>
      </c>
      <c r="K6" s="8"/>
      <c r="L6" s="8"/>
      <c r="M6" s="8"/>
      <c r="N6" s="8"/>
    </row>
    <row r="7" spans="1:14">
      <c r="A7" s="9" t="s">
        <v>12</v>
      </c>
      <c r="B7" s="10"/>
      <c r="C7" s="6"/>
      <c r="D7" s="6"/>
      <c r="E7" s="6" t="s">
        <v>13</v>
      </c>
      <c r="F7" s="6" t="s">
        <v>14</v>
      </c>
      <c r="G7" s="6"/>
      <c r="H7" s="6" t="s">
        <v>15</v>
      </c>
      <c r="I7" s="6"/>
      <c r="J7" s="6" t="s">
        <v>16</v>
      </c>
      <c r="K7" s="6"/>
      <c r="L7" s="6" t="s">
        <v>17</v>
      </c>
      <c r="M7" s="6"/>
      <c r="N7" s="102" t="s">
        <v>18</v>
      </c>
    </row>
    <row r="8" spans="1:15">
      <c r="A8" s="10"/>
      <c r="B8" s="10"/>
      <c r="C8" s="11" t="s">
        <v>19</v>
      </c>
      <c r="D8" s="11"/>
      <c r="E8" s="8">
        <v>0.4</v>
      </c>
      <c r="F8" s="8">
        <v>0.4</v>
      </c>
      <c r="G8" s="8"/>
      <c r="H8" s="8">
        <v>0.4</v>
      </c>
      <c r="I8" s="8"/>
      <c r="J8" s="6">
        <v>10</v>
      </c>
      <c r="K8" s="6"/>
      <c r="L8" s="35">
        <v>1</v>
      </c>
      <c r="M8" s="8"/>
      <c r="N8" s="29">
        <v>10</v>
      </c>
      <c r="O8" s="266"/>
    </row>
    <row r="9" spans="1:14">
      <c r="A9" s="10"/>
      <c r="B9" s="10"/>
      <c r="C9" s="6" t="s">
        <v>20</v>
      </c>
      <c r="D9" s="6"/>
      <c r="E9" s="8">
        <v>0.4</v>
      </c>
      <c r="F9" s="8">
        <v>0.4</v>
      </c>
      <c r="G9" s="8"/>
      <c r="H9" s="8">
        <v>0.4</v>
      </c>
      <c r="I9" s="8"/>
      <c r="J9" s="8" t="s">
        <v>21</v>
      </c>
      <c r="K9" s="8"/>
      <c r="L9" s="35">
        <v>1</v>
      </c>
      <c r="M9" s="8"/>
      <c r="N9" s="267"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7" t="s">
        <v>27</v>
      </c>
      <c r="C13" s="8"/>
      <c r="D13" s="8"/>
      <c r="E13" s="8"/>
      <c r="F13" s="8"/>
      <c r="G13" s="8"/>
      <c r="H13" s="7" t="s">
        <v>28</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18" t="s">
        <v>82</v>
      </c>
      <c r="E15" s="32"/>
      <c r="F15" s="32"/>
      <c r="G15" s="264" t="s">
        <v>83</v>
      </c>
      <c r="H15" s="264" t="s">
        <v>83</v>
      </c>
      <c r="I15" s="8">
        <v>15</v>
      </c>
      <c r="J15" s="8"/>
      <c r="K15" s="8">
        <v>15</v>
      </c>
      <c r="L15" s="8"/>
      <c r="M15" s="8"/>
      <c r="N15" s="8"/>
    </row>
    <row r="16" spans="1:14">
      <c r="A16" s="17"/>
      <c r="B16" s="6"/>
      <c r="C16" s="6" t="s">
        <v>40</v>
      </c>
      <c r="D16" s="18" t="s">
        <v>66</v>
      </c>
      <c r="E16" s="32"/>
      <c r="F16" s="32"/>
      <c r="G16" s="264" t="s">
        <v>67</v>
      </c>
      <c r="H16" s="264" t="s">
        <v>67</v>
      </c>
      <c r="I16" s="8">
        <v>15</v>
      </c>
      <c r="J16" s="8"/>
      <c r="K16" s="8">
        <v>15</v>
      </c>
      <c r="L16" s="8"/>
      <c r="M16" s="8"/>
      <c r="N16" s="8"/>
    </row>
    <row r="17" spans="1:14">
      <c r="A17" s="17"/>
      <c r="B17" s="6"/>
      <c r="C17" s="16" t="s">
        <v>43</v>
      </c>
      <c r="D17" s="18" t="s">
        <v>68</v>
      </c>
      <c r="E17" s="32"/>
      <c r="F17" s="32"/>
      <c r="G17" s="264" t="s">
        <v>45</v>
      </c>
      <c r="H17" s="264" t="s">
        <v>45</v>
      </c>
      <c r="I17" s="8">
        <v>15</v>
      </c>
      <c r="J17" s="8"/>
      <c r="K17" s="8">
        <v>15</v>
      </c>
      <c r="L17" s="8"/>
      <c r="M17" s="8"/>
      <c r="N17" s="8"/>
    </row>
    <row r="18" ht="22.5" spans="1:14">
      <c r="A18" s="17"/>
      <c r="B18" s="21" t="s">
        <v>46</v>
      </c>
      <c r="C18" s="16" t="s">
        <v>47</v>
      </c>
      <c r="D18" s="18" t="s">
        <v>84</v>
      </c>
      <c r="E18" s="32"/>
      <c r="F18" s="32"/>
      <c r="G18" s="265" t="s">
        <v>85</v>
      </c>
      <c r="H18" s="265" t="s">
        <v>85</v>
      </c>
      <c r="I18" s="8">
        <v>15</v>
      </c>
      <c r="J18" s="8"/>
      <c r="K18" s="8">
        <v>15</v>
      </c>
      <c r="L18" s="8"/>
      <c r="M18" s="8"/>
      <c r="N18" s="8"/>
    </row>
    <row r="19" ht="22.5" spans="1:14">
      <c r="A19" s="17"/>
      <c r="B19" s="6"/>
      <c r="C19" s="22" t="s">
        <v>52</v>
      </c>
      <c r="D19" s="18" t="s">
        <v>86</v>
      </c>
      <c r="E19" s="32"/>
      <c r="F19" s="32"/>
      <c r="G19" s="264" t="s">
        <v>54</v>
      </c>
      <c r="H19" s="264" t="s">
        <v>55</v>
      </c>
      <c r="I19" s="8">
        <v>20</v>
      </c>
      <c r="J19" s="8"/>
      <c r="K19" s="8">
        <v>20</v>
      </c>
      <c r="L19" s="8"/>
      <c r="M19" s="8"/>
      <c r="N19" s="8"/>
    </row>
    <row r="20" ht="33.75" spans="1:14">
      <c r="A20" s="17"/>
      <c r="B20" s="22" t="s">
        <v>56</v>
      </c>
      <c r="C20" s="6" t="s">
        <v>57</v>
      </c>
      <c r="D20" s="18" t="s">
        <v>87</v>
      </c>
      <c r="E20" s="32"/>
      <c r="F20" s="32"/>
      <c r="G20" s="264" t="s">
        <v>76</v>
      </c>
      <c r="H20" s="264" t="s">
        <v>76</v>
      </c>
      <c r="I20" s="8">
        <v>10</v>
      </c>
      <c r="J20" s="8"/>
      <c r="K20" s="8">
        <v>10</v>
      </c>
      <c r="L20" s="8"/>
      <c r="M20" s="8"/>
      <c r="N20" s="8"/>
    </row>
    <row r="21" spans="1:14">
      <c r="A21" s="23" t="s">
        <v>60</v>
      </c>
      <c r="B21" s="23"/>
      <c r="C21" s="23"/>
      <c r="D21" s="23"/>
      <c r="E21" s="23"/>
      <c r="F21" s="23"/>
      <c r="G21" s="23"/>
      <c r="H21" s="23"/>
      <c r="I21" s="23">
        <v>100</v>
      </c>
      <c r="J21" s="23"/>
      <c r="K21" s="23">
        <v>100</v>
      </c>
      <c r="L21" s="23"/>
      <c r="M21" s="30"/>
      <c r="N21" s="30"/>
    </row>
    <row r="22" spans="1:14">
      <c r="A22" s="24" t="s">
        <v>88</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AD28" sqref="AD28"/>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545</v>
      </c>
      <c r="D4" s="8"/>
      <c r="E4" s="8"/>
      <c r="F4" s="8"/>
      <c r="G4" s="8"/>
      <c r="H4" s="8"/>
      <c r="I4" s="8"/>
      <c r="J4" s="8"/>
      <c r="K4" s="8"/>
      <c r="L4" s="8"/>
      <c r="M4" s="8"/>
      <c r="N4" s="8"/>
    </row>
    <row r="5" spans="1:14">
      <c r="A5" s="6" t="s">
        <v>5</v>
      </c>
      <c r="B5" s="6"/>
      <c r="C5" s="7" t="s">
        <v>6</v>
      </c>
      <c r="D5" s="8"/>
      <c r="E5" s="8"/>
      <c r="F5" s="8"/>
      <c r="G5" s="8"/>
      <c r="H5" s="6" t="s">
        <v>7</v>
      </c>
      <c r="I5" s="6"/>
      <c r="J5" s="7" t="s">
        <v>329</v>
      </c>
      <c r="K5" s="8"/>
      <c r="L5" s="8"/>
      <c r="M5" s="8"/>
      <c r="N5" s="8"/>
    </row>
    <row r="6" spans="1:14">
      <c r="A6" s="6" t="s">
        <v>9</v>
      </c>
      <c r="B6" s="6"/>
      <c r="C6" s="7" t="s">
        <v>361</v>
      </c>
      <c r="D6" s="8"/>
      <c r="E6" s="8"/>
      <c r="F6" s="8"/>
      <c r="G6" s="8"/>
      <c r="H6" s="6" t="s">
        <v>11</v>
      </c>
      <c r="I6" s="6"/>
      <c r="J6" s="8">
        <v>64566139</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160</v>
      </c>
      <c r="F8" s="8">
        <v>160</v>
      </c>
      <c r="G8" s="8"/>
      <c r="H8" s="8">
        <v>160</v>
      </c>
      <c r="I8" s="8"/>
      <c r="J8" s="6">
        <v>10</v>
      </c>
      <c r="K8" s="6"/>
      <c r="L8" s="20">
        <v>1</v>
      </c>
      <c r="M8" s="8"/>
      <c r="N8" s="8">
        <v>10</v>
      </c>
    </row>
    <row r="9" spans="1:14">
      <c r="A9" s="10"/>
      <c r="B9" s="10"/>
      <c r="C9" s="6" t="s">
        <v>20</v>
      </c>
      <c r="D9" s="6"/>
      <c r="E9" s="8">
        <v>160</v>
      </c>
      <c r="F9" s="8">
        <v>160</v>
      </c>
      <c r="G9" s="8"/>
      <c r="H9" s="8">
        <v>160</v>
      </c>
      <c r="I9" s="8"/>
      <c r="J9" s="8" t="s">
        <v>21</v>
      </c>
      <c r="K9" s="8"/>
      <c r="L9" s="20">
        <v>1</v>
      </c>
      <c r="M9" s="8"/>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t="s">
        <v>21</v>
      </c>
      <c r="M11" s="8"/>
      <c r="N11" s="8" t="s">
        <v>21</v>
      </c>
    </row>
    <row r="12" spans="1:14">
      <c r="A12" s="6" t="s">
        <v>24</v>
      </c>
      <c r="B12" s="6" t="s">
        <v>25</v>
      </c>
      <c r="C12" s="6"/>
      <c r="D12" s="6"/>
      <c r="E12" s="6"/>
      <c r="F12" s="6"/>
      <c r="G12" s="6"/>
      <c r="H12" s="6" t="s">
        <v>26</v>
      </c>
      <c r="I12" s="6"/>
      <c r="J12" s="6"/>
      <c r="K12" s="6"/>
      <c r="L12" s="6"/>
      <c r="M12" s="6"/>
      <c r="N12" s="6"/>
    </row>
    <row r="13" spans="1:14">
      <c r="A13" s="6"/>
      <c r="B13" s="13" t="s">
        <v>546</v>
      </c>
      <c r="C13" s="14"/>
      <c r="D13" s="14"/>
      <c r="E13" s="14"/>
      <c r="F13" s="14"/>
      <c r="G13" s="14"/>
      <c r="H13" s="7" t="s">
        <v>547</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548</v>
      </c>
      <c r="E15" s="32"/>
      <c r="F15" s="32"/>
      <c r="G15" s="155" t="s">
        <v>549</v>
      </c>
      <c r="H15" s="20">
        <v>1</v>
      </c>
      <c r="I15" s="8">
        <v>15</v>
      </c>
      <c r="J15" s="8"/>
      <c r="K15" s="8">
        <v>15</v>
      </c>
      <c r="L15" s="8"/>
      <c r="M15" s="8"/>
      <c r="N15" s="8"/>
    </row>
    <row r="16" spans="1:14">
      <c r="A16" s="17"/>
      <c r="B16" s="6"/>
      <c r="C16" s="6" t="s">
        <v>40</v>
      </c>
      <c r="D16" s="31" t="s">
        <v>550</v>
      </c>
      <c r="E16" s="32"/>
      <c r="F16" s="32"/>
      <c r="G16" s="20" t="s">
        <v>107</v>
      </c>
      <c r="H16" s="20">
        <v>1</v>
      </c>
      <c r="I16" s="8">
        <v>15</v>
      </c>
      <c r="J16" s="8"/>
      <c r="K16" s="8">
        <v>15</v>
      </c>
      <c r="L16" s="8"/>
      <c r="M16" s="8"/>
      <c r="N16" s="8"/>
    </row>
    <row r="17" spans="1:14">
      <c r="A17" s="17"/>
      <c r="B17" s="6"/>
      <c r="C17" s="6" t="s">
        <v>43</v>
      </c>
      <c r="D17" s="31" t="s">
        <v>426</v>
      </c>
      <c r="E17" s="32"/>
      <c r="F17" s="32"/>
      <c r="G17" s="20" t="s">
        <v>107</v>
      </c>
      <c r="H17" s="20">
        <v>1</v>
      </c>
      <c r="I17" s="8">
        <v>15</v>
      </c>
      <c r="J17" s="8"/>
      <c r="K17" s="8">
        <v>15</v>
      </c>
      <c r="L17" s="8"/>
      <c r="M17" s="8"/>
      <c r="N17" s="8"/>
    </row>
    <row r="18" ht="22.5" spans="1:14">
      <c r="A18" s="17"/>
      <c r="B18" s="21" t="s">
        <v>46</v>
      </c>
      <c r="C18" s="16" t="s">
        <v>47</v>
      </c>
      <c r="D18" s="31" t="s">
        <v>551</v>
      </c>
      <c r="E18" s="32"/>
      <c r="F18" s="32"/>
      <c r="G18" s="275" t="s">
        <v>552</v>
      </c>
      <c r="H18" s="8" t="s">
        <v>553</v>
      </c>
      <c r="I18" s="8">
        <v>15</v>
      </c>
      <c r="J18" s="8"/>
      <c r="K18" s="8">
        <v>15</v>
      </c>
      <c r="L18" s="8"/>
      <c r="M18" s="8"/>
      <c r="N18" s="8"/>
    </row>
    <row r="19" ht="22.5" spans="1:14">
      <c r="A19" s="17"/>
      <c r="B19" s="6" t="s">
        <v>104</v>
      </c>
      <c r="C19" s="22" t="s">
        <v>52</v>
      </c>
      <c r="D19" s="31" t="s">
        <v>554</v>
      </c>
      <c r="E19" s="32"/>
      <c r="F19" s="32"/>
      <c r="G19" s="20" t="s">
        <v>107</v>
      </c>
      <c r="H19" s="20">
        <v>1</v>
      </c>
      <c r="I19" s="8">
        <v>20</v>
      </c>
      <c r="J19" s="8"/>
      <c r="K19" s="8">
        <v>20</v>
      </c>
      <c r="L19" s="8"/>
      <c r="M19" s="8"/>
      <c r="N19" s="8"/>
    </row>
    <row r="20" ht="33.75" spans="1:14">
      <c r="A20" s="17"/>
      <c r="B20" s="22" t="s">
        <v>56</v>
      </c>
      <c r="C20" s="6" t="s">
        <v>57</v>
      </c>
      <c r="D20" s="31" t="s">
        <v>555</v>
      </c>
      <c r="E20" s="32"/>
      <c r="F20" s="32"/>
      <c r="G20" s="20" t="s">
        <v>107</v>
      </c>
      <c r="H20" s="20">
        <v>1</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556</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9"/>
  <sheetViews>
    <sheetView workbookViewId="0">
      <selection activeCell="L49" sqref="L49"/>
    </sheetView>
  </sheetViews>
  <sheetFormatPr defaultColWidth="9" defaultRowHeight="11.25"/>
  <cols>
    <col min="1" max="1" width="4.25" style="127" customWidth="1"/>
    <col min="2" max="2" width="8.125" style="127" customWidth="1"/>
    <col min="3" max="3" width="7.25" style="127" customWidth="1"/>
    <col min="4" max="4" width="8" style="127" customWidth="1"/>
    <col min="5" max="5" width="9" style="127" customWidth="1"/>
    <col min="6" max="6" width="3.75" style="127" customWidth="1"/>
    <col min="7" max="7" width="8.875" style="127" customWidth="1"/>
    <col min="8" max="8" width="9.75" style="127" customWidth="1"/>
    <col min="9" max="9" width="2.25" style="127" customWidth="1"/>
    <col min="10" max="10" width="4" style="127" customWidth="1"/>
    <col min="11" max="11" width="1" style="127" hidden="1" customWidth="1"/>
    <col min="12" max="12" width="6.625" style="127" customWidth="1"/>
    <col min="13" max="13" width="0.875" style="127" hidden="1" customWidth="1"/>
    <col min="14" max="14" width="11.5" style="127" customWidth="1"/>
    <col min="15" max="16384" width="9" style="127"/>
  </cols>
  <sheetData>
    <row r="1" spans="1:14">
      <c r="A1" s="128" t="s">
        <v>0</v>
      </c>
      <c r="B1" s="128"/>
      <c r="C1" s="128"/>
      <c r="D1" s="128"/>
      <c r="E1" s="128"/>
      <c r="F1" s="128"/>
      <c r="G1" s="128"/>
      <c r="H1" s="128"/>
      <c r="I1" s="128"/>
      <c r="J1" s="128"/>
      <c r="K1" s="128"/>
      <c r="L1" s="128"/>
      <c r="M1" s="128"/>
      <c r="N1" s="128"/>
    </row>
    <row r="2" spans="1:15">
      <c r="A2" s="129" t="s">
        <v>1</v>
      </c>
      <c r="B2" s="129"/>
      <c r="C2" s="129"/>
      <c r="D2" s="129"/>
      <c r="E2" s="129"/>
      <c r="F2" s="129"/>
      <c r="G2" s="129"/>
      <c r="H2" s="129"/>
      <c r="I2" s="129"/>
      <c r="J2" s="129"/>
      <c r="K2" s="129"/>
      <c r="L2" s="129"/>
      <c r="M2" s="129"/>
      <c r="N2" s="129"/>
      <c r="O2" s="144"/>
    </row>
    <row r="3" spans="1:14">
      <c r="A3" s="130" t="s">
        <v>192</v>
      </c>
      <c r="B3" s="130"/>
      <c r="C3" s="130"/>
      <c r="D3" s="130"/>
      <c r="E3" s="130"/>
      <c r="F3" s="130"/>
      <c r="G3" s="130"/>
      <c r="H3" s="130"/>
      <c r="I3" s="130"/>
      <c r="J3" s="130"/>
      <c r="K3" s="130"/>
      <c r="L3" s="130"/>
      <c r="M3" s="130"/>
      <c r="N3" s="130"/>
    </row>
    <row r="4" spans="1:14">
      <c r="A4" s="131" t="s">
        <v>3</v>
      </c>
      <c r="B4" s="131"/>
      <c r="C4" s="132" t="s">
        <v>557</v>
      </c>
      <c r="D4" s="132"/>
      <c r="E4" s="132"/>
      <c r="F4" s="132"/>
      <c r="G4" s="132"/>
      <c r="H4" s="132"/>
      <c r="I4" s="132"/>
      <c r="J4" s="132"/>
      <c r="K4" s="132"/>
      <c r="L4" s="132"/>
      <c r="M4" s="132"/>
      <c r="N4" s="132"/>
    </row>
    <row r="5" spans="1:14">
      <c r="A5" s="131" t="s">
        <v>5</v>
      </c>
      <c r="B5" s="131"/>
      <c r="C5" s="132" t="s">
        <v>6</v>
      </c>
      <c r="D5" s="132"/>
      <c r="E5" s="132"/>
      <c r="F5" s="132"/>
      <c r="G5" s="132"/>
      <c r="H5" s="131" t="s">
        <v>7</v>
      </c>
      <c r="I5" s="131"/>
      <c r="J5" s="132" t="s">
        <v>90</v>
      </c>
      <c r="K5" s="132"/>
      <c r="L5" s="132"/>
      <c r="M5" s="132"/>
      <c r="N5" s="132"/>
    </row>
    <row r="6" spans="1:14">
      <c r="A6" s="131" t="s">
        <v>9</v>
      </c>
      <c r="B6" s="131"/>
      <c r="C6" s="132" t="s">
        <v>91</v>
      </c>
      <c r="D6" s="132"/>
      <c r="E6" s="132"/>
      <c r="F6" s="132"/>
      <c r="G6" s="132"/>
      <c r="H6" s="131" t="s">
        <v>11</v>
      </c>
      <c r="I6" s="131"/>
      <c r="J6" s="132">
        <v>64566173</v>
      </c>
      <c r="K6" s="132"/>
      <c r="L6" s="132"/>
      <c r="M6" s="132"/>
      <c r="N6" s="132"/>
    </row>
    <row r="7" spans="1:14">
      <c r="A7" s="131" t="s">
        <v>558</v>
      </c>
      <c r="B7" s="131"/>
      <c r="C7" s="131"/>
      <c r="D7" s="131"/>
      <c r="E7" s="131" t="s">
        <v>13</v>
      </c>
      <c r="F7" s="131" t="s">
        <v>14</v>
      </c>
      <c r="G7" s="131"/>
      <c r="H7" s="131" t="s">
        <v>15</v>
      </c>
      <c r="I7" s="131"/>
      <c r="J7" s="131" t="s">
        <v>16</v>
      </c>
      <c r="K7" s="131"/>
      <c r="L7" s="131" t="s">
        <v>17</v>
      </c>
      <c r="M7" s="131"/>
      <c r="N7" s="131" t="s">
        <v>18</v>
      </c>
    </row>
    <row r="8" spans="1:14">
      <c r="A8" s="131"/>
      <c r="B8" s="131"/>
      <c r="C8" s="133" t="s">
        <v>19</v>
      </c>
      <c r="D8" s="133"/>
      <c r="E8" s="134">
        <v>9</v>
      </c>
      <c r="F8" s="7">
        <v>8.9996</v>
      </c>
      <c r="G8" s="7"/>
      <c r="H8" s="7">
        <v>8.9996</v>
      </c>
      <c r="I8" s="7"/>
      <c r="J8" s="131">
        <v>10</v>
      </c>
      <c r="K8" s="131"/>
      <c r="L8" s="145">
        <f>H8/F8</f>
        <v>1</v>
      </c>
      <c r="M8" s="145"/>
      <c r="N8" s="132">
        <v>10</v>
      </c>
    </row>
    <row r="9" spans="1:14">
      <c r="A9" s="131"/>
      <c r="B9" s="131"/>
      <c r="C9" s="131" t="s">
        <v>20</v>
      </c>
      <c r="D9" s="131"/>
      <c r="E9" s="134">
        <v>9</v>
      </c>
      <c r="F9" s="7">
        <v>8.9996</v>
      </c>
      <c r="G9" s="7"/>
      <c r="H9" s="7">
        <v>8.9996</v>
      </c>
      <c r="I9" s="7"/>
      <c r="J9" s="132" t="s">
        <v>21</v>
      </c>
      <c r="K9" s="132"/>
      <c r="L9" s="145">
        <f>H9/F9</f>
        <v>1</v>
      </c>
      <c r="M9" s="145"/>
      <c r="N9" s="132" t="s">
        <v>21</v>
      </c>
    </row>
    <row r="10" spans="1:14">
      <c r="A10" s="131"/>
      <c r="B10" s="131"/>
      <c r="C10" s="131" t="s">
        <v>22</v>
      </c>
      <c r="D10" s="131"/>
      <c r="E10" s="132"/>
      <c r="F10" s="132"/>
      <c r="G10" s="132"/>
      <c r="H10" s="132"/>
      <c r="I10" s="132"/>
      <c r="J10" s="132" t="s">
        <v>21</v>
      </c>
      <c r="K10" s="132"/>
      <c r="L10" s="132"/>
      <c r="M10" s="132"/>
      <c r="N10" s="132" t="s">
        <v>21</v>
      </c>
    </row>
    <row r="11" spans="1:14">
      <c r="A11" s="131"/>
      <c r="B11" s="131"/>
      <c r="C11" s="131" t="s">
        <v>23</v>
      </c>
      <c r="D11" s="131"/>
      <c r="E11" s="132"/>
      <c r="F11" s="132"/>
      <c r="G11" s="132"/>
      <c r="H11" s="132"/>
      <c r="I11" s="132"/>
      <c r="J11" s="132" t="s">
        <v>21</v>
      </c>
      <c r="K11" s="132"/>
      <c r="L11" s="132"/>
      <c r="M11" s="132"/>
      <c r="N11" s="132" t="s">
        <v>21</v>
      </c>
    </row>
    <row r="12" spans="1:14">
      <c r="A12" s="131" t="s">
        <v>24</v>
      </c>
      <c r="B12" s="131" t="s">
        <v>25</v>
      </c>
      <c r="C12" s="131"/>
      <c r="D12" s="131"/>
      <c r="E12" s="131"/>
      <c r="F12" s="131"/>
      <c r="G12" s="131"/>
      <c r="H12" s="131" t="s">
        <v>26</v>
      </c>
      <c r="I12" s="131"/>
      <c r="J12" s="131"/>
      <c r="K12" s="131"/>
      <c r="L12" s="131"/>
      <c r="M12" s="131"/>
      <c r="N12" s="131"/>
    </row>
    <row r="13" spans="1:14">
      <c r="A13" s="131"/>
      <c r="B13" s="132" t="s">
        <v>559</v>
      </c>
      <c r="C13" s="132"/>
      <c r="D13" s="132"/>
      <c r="E13" s="132"/>
      <c r="F13" s="132"/>
      <c r="G13" s="132"/>
      <c r="H13" s="135" t="s">
        <v>560</v>
      </c>
      <c r="I13" s="135"/>
      <c r="J13" s="135"/>
      <c r="K13" s="135"/>
      <c r="L13" s="135"/>
      <c r="M13" s="135"/>
      <c r="N13" s="135"/>
    </row>
    <row r="14" ht="22.5" spans="1:14">
      <c r="A14" s="136" t="s">
        <v>29</v>
      </c>
      <c r="B14" s="131" t="s">
        <v>30</v>
      </c>
      <c r="C14" s="131" t="s">
        <v>31</v>
      </c>
      <c r="D14" s="131" t="s">
        <v>32</v>
      </c>
      <c r="E14" s="131"/>
      <c r="F14" s="131"/>
      <c r="G14" s="131" t="s">
        <v>33</v>
      </c>
      <c r="H14" s="131" t="s">
        <v>34</v>
      </c>
      <c r="I14" s="131" t="s">
        <v>16</v>
      </c>
      <c r="J14" s="131"/>
      <c r="K14" s="131" t="s">
        <v>18</v>
      </c>
      <c r="L14" s="131"/>
      <c r="M14" s="131" t="s">
        <v>35</v>
      </c>
      <c r="N14" s="131"/>
    </row>
    <row r="15" spans="1:14">
      <c r="A15" s="137"/>
      <c r="B15" s="131" t="s">
        <v>36</v>
      </c>
      <c r="C15" s="131" t="s">
        <v>37</v>
      </c>
      <c r="D15" s="18" t="s">
        <v>561</v>
      </c>
      <c r="E15" s="18"/>
      <c r="F15" s="18"/>
      <c r="G15" s="61" t="s">
        <v>107</v>
      </c>
      <c r="H15" s="61" t="s">
        <v>108</v>
      </c>
      <c r="I15" s="132">
        <v>15</v>
      </c>
      <c r="J15" s="132"/>
      <c r="K15" s="132">
        <v>15</v>
      </c>
      <c r="L15" s="132"/>
      <c r="M15" s="132"/>
      <c r="N15" s="132"/>
    </row>
    <row r="16" spans="1:14">
      <c r="A16" s="137"/>
      <c r="B16" s="131"/>
      <c r="C16" s="131" t="s">
        <v>40</v>
      </c>
      <c r="D16" s="18" t="s">
        <v>562</v>
      </c>
      <c r="E16" s="18"/>
      <c r="F16" s="18"/>
      <c r="G16" s="61" t="s">
        <v>227</v>
      </c>
      <c r="H16" s="61" t="s">
        <v>563</v>
      </c>
      <c r="I16" s="132">
        <v>15</v>
      </c>
      <c r="J16" s="132"/>
      <c r="K16" s="132">
        <v>15</v>
      </c>
      <c r="L16" s="132"/>
      <c r="M16" s="132"/>
      <c r="N16" s="132"/>
    </row>
    <row r="17" spans="1:14">
      <c r="A17" s="137"/>
      <c r="B17" s="131"/>
      <c r="C17" s="131" t="s">
        <v>43</v>
      </c>
      <c r="D17" s="18" t="s">
        <v>137</v>
      </c>
      <c r="E17" s="18"/>
      <c r="F17" s="18"/>
      <c r="G17" s="61" t="s">
        <v>227</v>
      </c>
      <c r="H17" s="61" t="s">
        <v>563</v>
      </c>
      <c r="I17" s="132">
        <v>15</v>
      </c>
      <c r="J17" s="132"/>
      <c r="K17" s="132">
        <v>15</v>
      </c>
      <c r="L17" s="132"/>
      <c r="M17" s="132"/>
      <c r="N17" s="132"/>
    </row>
    <row r="18" ht="22.5" spans="1:14">
      <c r="A18" s="137"/>
      <c r="B18" s="139" t="s">
        <v>46</v>
      </c>
      <c r="C18" s="16" t="s">
        <v>47</v>
      </c>
      <c r="D18" s="18" t="s">
        <v>564</v>
      </c>
      <c r="E18" s="18"/>
      <c r="F18" s="18"/>
      <c r="G18" s="61" t="s">
        <v>565</v>
      </c>
      <c r="H18" s="61" t="s">
        <v>565</v>
      </c>
      <c r="I18" s="132">
        <v>15</v>
      </c>
      <c r="J18" s="132"/>
      <c r="K18" s="132">
        <v>15</v>
      </c>
      <c r="L18" s="132"/>
      <c r="M18" s="132"/>
      <c r="N18" s="132"/>
    </row>
    <row r="19" ht="22.5" spans="1:14">
      <c r="A19" s="137"/>
      <c r="B19" s="131" t="s">
        <v>104</v>
      </c>
      <c r="C19" s="131" t="s">
        <v>52</v>
      </c>
      <c r="D19" s="18" t="s">
        <v>566</v>
      </c>
      <c r="E19" s="18"/>
      <c r="F19" s="18"/>
      <c r="G19" s="61" t="s">
        <v>107</v>
      </c>
      <c r="H19" s="61" t="s">
        <v>108</v>
      </c>
      <c r="I19" s="132">
        <v>20</v>
      </c>
      <c r="J19" s="132"/>
      <c r="K19" s="132">
        <v>20</v>
      </c>
      <c r="L19" s="132"/>
      <c r="M19" s="132"/>
      <c r="N19" s="132"/>
    </row>
    <row r="20" ht="33.75" spans="1:18">
      <c r="A20" s="137"/>
      <c r="B20" s="136" t="s">
        <v>567</v>
      </c>
      <c r="C20" s="131" t="s">
        <v>57</v>
      </c>
      <c r="D20" s="18" t="s">
        <v>568</v>
      </c>
      <c r="E20" s="18"/>
      <c r="F20" s="18"/>
      <c r="G20" s="61" t="s">
        <v>107</v>
      </c>
      <c r="H20" s="61" t="s">
        <v>107</v>
      </c>
      <c r="I20" s="132">
        <v>10</v>
      </c>
      <c r="J20" s="132"/>
      <c r="K20" s="132">
        <v>10</v>
      </c>
      <c r="L20" s="132"/>
      <c r="M20" s="132"/>
      <c r="N20" s="132"/>
      <c r="R20" s="127" t="s">
        <v>204</v>
      </c>
    </row>
    <row r="21" spans="1:14">
      <c r="A21" s="140" t="s">
        <v>60</v>
      </c>
      <c r="B21" s="140"/>
      <c r="C21" s="140"/>
      <c r="D21" s="140"/>
      <c r="E21" s="140"/>
      <c r="F21" s="140"/>
      <c r="G21" s="140"/>
      <c r="H21" s="140"/>
      <c r="I21" s="140">
        <v>100</v>
      </c>
      <c r="J21" s="140"/>
      <c r="K21" s="146">
        <f>SUM(K15:L20)+N8</f>
        <v>100</v>
      </c>
      <c r="L21" s="146"/>
      <c r="M21" s="147"/>
      <c r="N21" s="147"/>
    </row>
    <row r="22" spans="1:14">
      <c r="A22" s="131" t="s">
        <v>569</v>
      </c>
      <c r="B22" s="131"/>
      <c r="C22" s="131"/>
      <c r="D22" s="131"/>
      <c r="E22" s="131"/>
      <c r="F22" s="131"/>
      <c r="G22" s="131"/>
      <c r="H22" s="131"/>
      <c r="I22" s="131"/>
      <c r="J22" s="131"/>
      <c r="K22" s="131"/>
      <c r="L22" s="131"/>
      <c r="M22" s="131"/>
      <c r="N22" s="131"/>
    </row>
    <row r="23" spans="1:14">
      <c r="A23" s="142" t="s">
        <v>206</v>
      </c>
      <c r="B23" s="143"/>
      <c r="C23" s="143"/>
      <c r="D23" s="143"/>
      <c r="E23" s="143"/>
      <c r="F23" s="143"/>
      <c r="G23" s="143"/>
      <c r="H23" s="143"/>
      <c r="I23" s="143"/>
      <c r="J23" s="143"/>
      <c r="K23" s="143"/>
      <c r="L23" s="143"/>
      <c r="M23" s="143"/>
      <c r="N23" s="143"/>
    </row>
    <row r="24" spans="1:14">
      <c r="A24" s="143"/>
      <c r="B24" s="143"/>
      <c r="C24" s="143"/>
      <c r="D24" s="143"/>
      <c r="E24" s="143"/>
      <c r="F24" s="143"/>
      <c r="G24" s="143"/>
      <c r="H24" s="143"/>
      <c r="I24" s="143"/>
      <c r="J24" s="143"/>
      <c r="K24" s="143"/>
      <c r="L24" s="143"/>
      <c r="M24" s="143"/>
      <c r="N24" s="143"/>
    </row>
    <row r="25" spans="1:14">
      <c r="A25" s="143"/>
      <c r="B25" s="143"/>
      <c r="C25" s="143"/>
      <c r="D25" s="143"/>
      <c r="E25" s="143"/>
      <c r="F25" s="143"/>
      <c r="G25" s="143"/>
      <c r="H25" s="143"/>
      <c r="I25" s="143"/>
      <c r="J25" s="143"/>
      <c r="K25" s="143"/>
      <c r="L25" s="143"/>
      <c r="M25" s="143"/>
      <c r="N25" s="143"/>
    </row>
    <row r="26" spans="1:14">
      <c r="A26" s="143"/>
      <c r="B26" s="143"/>
      <c r="C26" s="143"/>
      <c r="D26" s="143"/>
      <c r="E26" s="143"/>
      <c r="F26" s="143"/>
      <c r="G26" s="143"/>
      <c r="H26" s="143"/>
      <c r="I26" s="143"/>
      <c r="J26" s="143"/>
      <c r="K26" s="143"/>
      <c r="L26" s="143"/>
      <c r="M26" s="143"/>
      <c r="N26" s="143"/>
    </row>
    <row r="27" spans="1:14">
      <c r="A27" s="143"/>
      <c r="B27" s="143"/>
      <c r="C27" s="143"/>
      <c r="D27" s="143"/>
      <c r="E27" s="143"/>
      <c r="F27" s="143"/>
      <c r="G27" s="143"/>
      <c r="H27" s="143"/>
      <c r="I27" s="143"/>
      <c r="J27" s="143"/>
      <c r="K27" s="143"/>
      <c r="L27" s="143"/>
      <c r="M27" s="143"/>
      <c r="N27" s="143"/>
    </row>
    <row r="28" spans="1:14">
      <c r="A28" s="143"/>
      <c r="B28" s="143"/>
      <c r="C28" s="143"/>
      <c r="D28" s="143"/>
      <c r="E28" s="143"/>
      <c r="F28" s="143"/>
      <c r="G28" s="143"/>
      <c r="H28" s="143"/>
      <c r="I28" s="143"/>
      <c r="J28" s="143"/>
      <c r="K28" s="143"/>
      <c r="L28" s="143"/>
      <c r="M28" s="143"/>
      <c r="N28" s="143"/>
    </row>
    <row r="29" spans="1:14">
      <c r="A29" s="143"/>
      <c r="B29" s="143"/>
      <c r="C29" s="143"/>
      <c r="D29" s="143"/>
      <c r="E29" s="143"/>
      <c r="F29" s="143"/>
      <c r="G29" s="143"/>
      <c r="H29" s="143"/>
      <c r="I29" s="143"/>
      <c r="J29" s="143"/>
      <c r="K29" s="143"/>
      <c r="L29" s="143"/>
      <c r="M29" s="143"/>
      <c r="N29" s="143"/>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Q41" sqref="Q41"/>
    </sheetView>
  </sheetViews>
  <sheetFormatPr defaultColWidth="9" defaultRowHeight="13.5"/>
  <cols>
    <col min="1" max="1" width="4.25" style="112" customWidth="1"/>
    <col min="2" max="2" width="8.125" style="112" customWidth="1"/>
    <col min="3" max="3" width="7.25" style="112" customWidth="1"/>
    <col min="4" max="4" width="8" style="112" customWidth="1"/>
    <col min="5" max="5" width="9" style="112"/>
    <col min="6" max="6" width="1.625" style="112" customWidth="1"/>
    <col min="7" max="7" width="11" style="112" customWidth="1"/>
    <col min="8" max="8" width="9.75" style="112" customWidth="1"/>
    <col min="9" max="9" width="2.25" style="112" customWidth="1"/>
    <col min="10" max="10" width="4" style="112" customWidth="1"/>
    <col min="11" max="11" width="1" style="112" hidden="1" customWidth="1"/>
    <col min="12" max="12" width="6.625" style="112" customWidth="1"/>
    <col min="13" max="13" width="0.875" style="112" hidden="1" customWidth="1"/>
    <col min="14" max="14" width="11.5" style="112" customWidth="1"/>
    <col min="15" max="16384" width="9" style="112"/>
  </cols>
  <sheetData>
    <row r="1" customHeight="1" spans="1:14">
      <c r="A1" s="72" t="s">
        <v>0</v>
      </c>
      <c r="B1" s="72"/>
      <c r="C1" s="72"/>
      <c r="D1" s="72"/>
      <c r="E1" s="72"/>
      <c r="F1" s="72"/>
      <c r="G1" s="72"/>
      <c r="H1" s="72"/>
      <c r="I1" s="72"/>
      <c r="J1" s="72"/>
      <c r="K1" s="72"/>
      <c r="L1" s="72"/>
      <c r="M1" s="72"/>
      <c r="N1" s="72"/>
    </row>
    <row r="2" ht="20.25" customHeight="1" spans="1:15">
      <c r="A2" s="73" t="s">
        <v>1</v>
      </c>
      <c r="B2" s="73"/>
      <c r="C2" s="73"/>
      <c r="D2" s="73"/>
      <c r="E2" s="73"/>
      <c r="F2" s="73"/>
      <c r="G2" s="73"/>
      <c r="H2" s="73"/>
      <c r="I2" s="73"/>
      <c r="J2" s="73"/>
      <c r="K2" s="73"/>
      <c r="L2" s="73"/>
      <c r="M2" s="73"/>
      <c r="N2" s="73"/>
      <c r="O2" s="113"/>
    </row>
    <row r="3" spans="1:14">
      <c r="A3" s="74" t="s">
        <v>2</v>
      </c>
      <c r="B3" s="75"/>
      <c r="C3" s="75"/>
      <c r="D3" s="75"/>
      <c r="E3" s="75"/>
      <c r="F3" s="75"/>
      <c r="G3" s="75"/>
      <c r="H3" s="75"/>
      <c r="I3" s="75"/>
      <c r="J3" s="75"/>
      <c r="K3" s="75"/>
      <c r="L3" s="75"/>
      <c r="M3" s="75"/>
      <c r="N3" s="75"/>
    </row>
    <row r="4" spans="1:14">
      <c r="A4" s="12" t="s">
        <v>3</v>
      </c>
      <c r="B4" s="12"/>
      <c r="C4" s="76" t="s">
        <v>570</v>
      </c>
      <c r="D4" s="77"/>
      <c r="E4" s="77"/>
      <c r="F4" s="77"/>
      <c r="G4" s="77"/>
      <c r="H4" s="77"/>
      <c r="I4" s="77"/>
      <c r="J4" s="77"/>
      <c r="K4" s="77"/>
      <c r="L4" s="77"/>
      <c r="M4" s="77"/>
      <c r="N4" s="77"/>
    </row>
    <row r="5" spans="1:14">
      <c r="A5" s="12" t="s">
        <v>5</v>
      </c>
      <c r="B5" s="12"/>
      <c r="C5" s="76" t="s">
        <v>6</v>
      </c>
      <c r="D5" s="77"/>
      <c r="E5" s="77"/>
      <c r="F5" s="77"/>
      <c r="G5" s="77"/>
      <c r="H5" s="12" t="s">
        <v>7</v>
      </c>
      <c r="I5" s="12"/>
      <c r="J5" s="76" t="s">
        <v>571</v>
      </c>
      <c r="K5" s="77"/>
      <c r="L5" s="77"/>
      <c r="M5" s="77"/>
      <c r="N5" s="77"/>
    </row>
    <row r="6" spans="1:14">
      <c r="A6" s="12" t="s">
        <v>9</v>
      </c>
      <c r="B6" s="12"/>
      <c r="C6" s="76" t="s">
        <v>572</v>
      </c>
      <c r="D6" s="77"/>
      <c r="E6" s="77"/>
      <c r="F6" s="77"/>
      <c r="G6" s="77"/>
      <c r="H6" s="12" t="s">
        <v>11</v>
      </c>
      <c r="I6" s="12"/>
      <c r="J6" s="77">
        <v>64566419</v>
      </c>
      <c r="K6" s="77"/>
      <c r="L6" s="77"/>
      <c r="M6" s="77"/>
      <c r="N6" s="77"/>
    </row>
    <row r="7" spans="1:14">
      <c r="A7" s="78" t="s">
        <v>12</v>
      </c>
      <c r="B7" s="79"/>
      <c r="C7" s="12"/>
      <c r="D7" s="12"/>
      <c r="E7" s="12" t="s">
        <v>13</v>
      </c>
      <c r="F7" s="12" t="s">
        <v>14</v>
      </c>
      <c r="G7" s="12"/>
      <c r="H7" s="12" t="s">
        <v>15</v>
      </c>
      <c r="I7" s="12"/>
      <c r="J7" s="12" t="s">
        <v>16</v>
      </c>
      <c r="K7" s="12"/>
      <c r="L7" s="12" t="s">
        <v>17</v>
      </c>
      <c r="M7" s="12"/>
      <c r="N7" s="12" t="s">
        <v>18</v>
      </c>
    </row>
    <row r="8" spans="1:14">
      <c r="A8" s="79"/>
      <c r="B8" s="79"/>
      <c r="C8" s="80" t="s">
        <v>19</v>
      </c>
      <c r="D8" s="80"/>
      <c r="E8" s="77">
        <v>2.25</v>
      </c>
      <c r="F8" s="77">
        <v>2.25</v>
      </c>
      <c r="G8" s="77"/>
      <c r="H8" s="77">
        <v>2.25</v>
      </c>
      <c r="I8" s="77"/>
      <c r="J8" s="12">
        <v>10</v>
      </c>
      <c r="K8" s="12"/>
      <c r="L8" s="86">
        <v>1</v>
      </c>
      <c r="M8" s="77"/>
      <c r="N8" s="77">
        <v>10</v>
      </c>
    </row>
    <row r="9" spans="1:14">
      <c r="A9" s="79"/>
      <c r="B9" s="79"/>
      <c r="C9" s="152" t="s">
        <v>20</v>
      </c>
      <c r="D9" s="152"/>
      <c r="E9" s="77">
        <v>2.25</v>
      </c>
      <c r="F9" s="77">
        <v>2.25</v>
      </c>
      <c r="G9" s="77"/>
      <c r="H9" s="77">
        <v>2.25</v>
      </c>
      <c r="I9" s="77"/>
      <c r="J9" s="77" t="s">
        <v>21</v>
      </c>
      <c r="K9" s="77"/>
      <c r="L9" s="86">
        <v>1</v>
      </c>
      <c r="M9" s="77"/>
      <c r="N9" s="77" t="s">
        <v>21</v>
      </c>
    </row>
    <row r="10" spans="1:14">
      <c r="A10" s="79"/>
      <c r="B10" s="79"/>
      <c r="C10" s="152" t="s">
        <v>22</v>
      </c>
      <c r="D10" s="152"/>
      <c r="E10" s="77">
        <v>0</v>
      </c>
      <c r="F10" s="77">
        <v>0</v>
      </c>
      <c r="G10" s="77"/>
      <c r="H10" s="77">
        <v>0</v>
      </c>
      <c r="I10" s="77"/>
      <c r="J10" s="77" t="s">
        <v>21</v>
      </c>
      <c r="K10" s="77"/>
      <c r="L10" s="77" t="s">
        <v>21</v>
      </c>
      <c r="M10" s="77"/>
      <c r="N10" s="77" t="s">
        <v>21</v>
      </c>
    </row>
    <row r="11" spans="1:14">
      <c r="A11" s="79"/>
      <c r="B11" s="79"/>
      <c r="C11" s="152" t="s">
        <v>23</v>
      </c>
      <c r="D11" s="152"/>
      <c r="E11" s="77">
        <v>0</v>
      </c>
      <c r="F11" s="77">
        <v>0</v>
      </c>
      <c r="G11" s="77"/>
      <c r="H11" s="77">
        <v>0</v>
      </c>
      <c r="I11" s="77"/>
      <c r="J11" s="77" t="s">
        <v>21</v>
      </c>
      <c r="K11" s="77"/>
      <c r="L11" s="77" t="s">
        <v>21</v>
      </c>
      <c r="M11" s="77"/>
      <c r="N11" s="77" t="s">
        <v>21</v>
      </c>
    </row>
    <row r="12" spans="1:14">
      <c r="A12" s="12" t="s">
        <v>24</v>
      </c>
      <c r="B12" s="12" t="s">
        <v>25</v>
      </c>
      <c r="C12" s="12"/>
      <c r="D12" s="12"/>
      <c r="E12" s="12"/>
      <c r="F12" s="12"/>
      <c r="G12" s="12"/>
      <c r="H12" s="12" t="s">
        <v>26</v>
      </c>
      <c r="I12" s="12"/>
      <c r="J12" s="12"/>
      <c r="K12" s="12"/>
      <c r="L12" s="12"/>
      <c r="M12" s="12"/>
      <c r="N12" s="12"/>
    </row>
    <row r="13" spans="1:14">
      <c r="A13" s="12"/>
      <c r="B13" s="76" t="s">
        <v>573</v>
      </c>
      <c r="C13" s="77"/>
      <c r="D13" s="77"/>
      <c r="E13" s="77"/>
      <c r="F13" s="77"/>
      <c r="G13" s="77"/>
      <c r="H13" s="86">
        <v>1</v>
      </c>
      <c r="I13" s="77"/>
      <c r="J13" s="77"/>
      <c r="K13" s="77"/>
      <c r="L13" s="77"/>
      <c r="M13" s="77"/>
      <c r="N13" s="77"/>
    </row>
    <row r="14" ht="22.5" spans="1:14">
      <c r="A14" s="82" t="s">
        <v>29</v>
      </c>
      <c r="B14" s="12" t="s">
        <v>30</v>
      </c>
      <c r="C14" s="12" t="s">
        <v>31</v>
      </c>
      <c r="D14" s="83" t="s">
        <v>32</v>
      </c>
      <c r="E14" s="12"/>
      <c r="F14" s="12"/>
      <c r="G14" s="83" t="s">
        <v>33</v>
      </c>
      <c r="H14" s="83" t="s">
        <v>34</v>
      </c>
      <c r="I14" s="12" t="s">
        <v>16</v>
      </c>
      <c r="J14" s="12"/>
      <c r="K14" s="12" t="s">
        <v>18</v>
      </c>
      <c r="L14" s="12"/>
      <c r="M14" s="12" t="s">
        <v>35</v>
      </c>
      <c r="N14" s="12"/>
    </row>
    <row r="15" spans="1:14">
      <c r="A15" s="84"/>
      <c r="B15" s="12" t="s">
        <v>36</v>
      </c>
      <c r="C15" s="12" t="s">
        <v>37</v>
      </c>
      <c r="D15" s="100" t="s">
        <v>574</v>
      </c>
      <c r="E15" s="85"/>
      <c r="F15" s="85"/>
      <c r="G15" s="280" t="s">
        <v>107</v>
      </c>
      <c r="H15" s="280" t="s">
        <v>107</v>
      </c>
      <c r="I15" s="77">
        <v>15</v>
      </c>
      <c r="J15" s="77"/>
      <c r="K15" s="77">
        <v>15</v>
      </c>
      <c r="L15" s="77"/>
      <c r="M15" s="77"/>
      <c r="N15" s="77"/>
    </row>
    <row r="16" spans="1:14">
      <c r="A16" s="84"/>
      <c r="B16" s="12"/>
      <c r="C16" s="12" t="s">
        <v>40</v>
      </c>
      <c r="D16" s="100" t="s">
        <v>575</v>
      </c>
      <c r="E16" s="85"/>
      <c r="F16" s="85"/>
      <c r="G16" s="280" t="s">
        <v>107</v>
      </c>
      <c r="H16" s="280" t="s">
        <v>107</v>
      </c>
      <c r="I16" s="77">
        <v>15</v>
      </c>
      <c r="J16" s="77"/>
      <c r="K16" s="77">
        <v>15</v>
      </c>
      <c r="L16" s="77"/>
      <c r="M16" s="77"/>
      <c r="N16" s="77"/>
    </row>
    <row r="17" spans="1:14">
      <c r="A17" s="84"/>
      <c r="B17" s="12"/>
      <c r="C17" s="12" t="s">
        <v>43</v>
      </c>
      <c r="D17" s="100" t="s">
        <v>576</v>
      </c>
      <c r="E17" s="85"/>
      <c r="F17" s="85"/>
      <c r="G17" s="280" t="s">
        <v>107</v>
      </c>
      <c r="H17" s="280" t="s">
        <v>107</v>
      </c>
      <c r="I17" s="77">
        <v>15</v>
      </c>
      <c r="J17" s="77"/>
      <c r="K17" s="77">
        <v>15</v>
      </c>
      <c r="L17" s="77"/>
      <c r="M17" s="77"/>
      <c r="N17" s="77"/>
    </row>
    <row r="18" ht="22.5" spans="1:14">
      <c r="A18" s="84"/>
      <c r="B18" s="87" t="s">
        <v>46</v>
      </c>
      <c r="C18" s="83" t="s">
        <v>47</v>
      </c>
      <c r="D18" s="100" t="s">
        <v>577</v>
      </c>
      <c r="E18" s="85"/>
      <c r="F18" s="85"/>
      <c r="G18" s="280" t="s">
        <v>578</v>
      </c>
      <c r="H18" s="280" t="s">
        <v>578</v>
      </c>
      <c r="I18" s="77">
        <v>15</v>
      </c>
      <c r="J18" s="77"/>
      <c r="K18" s="77">
        <v>15</v>
      </c>
      <c r="L18" s="77"/>
      <c r="M18" s="153"/>
      <c r="N18" s="154"/>
    </row>
    <row r="19" ht="22.5" spans="1:14">
      <c r="A19" s="84"/>
      <c r="B19" s="83" t="s">
        <v>104</v>
      </c>
      <c r="C19" s="88" t="s">
        <v>52</v>
      </c>
      <c r="D19" s="100" t="s">
        <v>579</v>
      </c>
      <c r="E19" s="85"/>
      <c r="F19" s="85"/>
      <c r="G19" s="280" t="s">
        <v>227</v>
      </c>
      <c r="H19" s="280" t="s">
        <v>227</v>
      </c>
      <c r="I19" s="77">
        <v>20</v>
      </c>
      <c r="J19" s="77"/>
      <c r="K19" s="77">
        <v>20</v>
      </c>
      <c r="L19" s="77"/>
      <c r="M19" s="77"/>
      <c r="N19" s="77"/>
    </row>
    <row r="20" ht="33.75" spans="1:14">
      <c r="A20" s="84"/>
      <c r="B20" s="88" t="s">
        <v>56</v>
      </c>
      <c r="C20" s="12" t="s">
        <v>57</v>
      </c>
      <c r="D20" s="100" t="s">
        <v>580</v>
      </c>
      <c r="E20" s="85"/>
      <c r="F20" s="85"/>
      <c r="G20" s="280" t="s">
        <v>107</v>
      </c>
      <c r="H20" s="280" t="s">
        <v>107</v>
      </c>
      <c r="I20" s="77">
        <v>10</v>
      </c>
      <c r="J20" s="77"/>
      <c r="K20" s="77">
        <v>10</v>
      </c>
      <c r="L20" s="77"/>
      <c r="M20" s="77"/>
      <c r="N20" s="77"/>
    </row>
    <row r="21" spans="1:14">
      <c r="A21" s="90" t="s">
        <v>60</v>
      </c>
      <c r="B21" s="90"/>
      <c r="C21" s="90"/>
      <c r="D21" s="90"/>
      <c r="E21" s="90"/>
      <c r="F21" s="90"/>
      <c r="G21" s="90"/>
      <c r="H21" s="90"/>
      <c r="I21" s="90">
        <v>100</v>
      </c>
      <c r="J21" s="90"/>
      <c r="K21" s="97">
        <v>100</v>
      </c>
      <c r="L21" s="97"/>
      <c r="M21" s="98"/>
      <c r="N21" s="98"/>
    </row>
    <row r="22" spans="1:14">
      <c r="A22" s="91" t="s">
        <v>581</v>
      </c>
      <c r="B22" s="92"/>
      <c r="C22" s="92"/>
      <c r="D22" s="92"/>
      <c r="E22" s="92"/>
      <c r="F22" s="92"/>
      <c r="G22" s="92"/>
      <c r="H22" s="92"/>
      <c r="I22" s="92"/>
      <c r="J22" s="92"/>
      <c r="K22" s="92"/>
      <c r="L22" s="92"/>
      <c r="M22" s="92"/>
      <c r="N22" s="92"/>
    </row>
    <row r="23" spans="1:14">
      <c r="A23" s="93" t="s">
        <v>62</v>
      </c>
      <c r="B23" s="94"/>
      <c r="C23" s="94"/>
      <c r="D23" s="94"/>
      <c r="E23" s="94"/>
      <c r="F23" s="94"/>
      <c r="G23" s="94"/>
      <c r="H23" s="94"/>
      <c r="I23" s="94"/>
      <c r="J23" s="94"/>
      <c r="K23" s="94"/>
      <c r="L23" s="94"/>
      <c r="M23" s="94"/>
      <c r="N23" s="94"/>
    </row>
    <row r="24" spans="1:14">
      <c r="A24" s="94"/>
      <c r="B24" s="94"/>
      <c r="C24" s="94"/>
      <c r="D24" s="94"/>
      <c r="E24" s="94"/>
      <c r="F24" s="94"/>
      <c r="G24" s="94"/>
      <c r="H24" s="94"/>
      <c r="I24" s="94"/>
      <c r="J24" s="94"/>
      <c r="K24" s="94"/>
      <c r="L24" s="94"/>
      <c r="M24" s="94"/>
      <c r="N24" s="94"/>
    </row>
    <row r="25" spans="1:14">
      <c r="A25" s="94"/>
      <c r="B25" s="94"/>
      <c r="C25" s="94"/>
      <c r="D25" s="94"/>
      <c r="E25" s="94"/>
      <c r="F25" s="94"/>
      <c r="G25" s="94"/>
      <c r="H25" s="94"/>
      <c r="I25" s="94"/>
      <c r="J25" s="94"/>
      <c r="K25" s="94"/>
      <c r="L25" s="94"/>
      <c r="M25" s="94"/>
      <c r="N25" s="94"/>
    </row>
    <row r="26" spans="1:14">
      <c r="A26" s="94"/>
      <c r="B26" s="94"/>
      <c r="C26" s="94"/>
      <c r="D26" s="94"/>
      <c r="E26" s="94"/>
      <c r="F26" s="94"/>
      <c r="G26" s="94"/>
      <c r="H26" s="94"/>
      <c r="I26" s="94"/>
      <c r="J26" s="94"/>
      <c r="K26" s="94"/>
      <c r="L26" s="94"/>
      <c r="M26" s="94"/>
      <c r="N26" s="94"/>
    </row>
    <row r="27" spans="1:14">
      <c r="A27" s="94"/>
      <c r="B27" s="94"/>
      <c r="C27" s="94"/>
      <c r="D27" s="94"/>
      <c r="E27" s="94"/>
      <c r="F27" s="94"/>
      <c r="G27" s="94"/>
      <c r="H27" s="94"/>
      <c r="I27" s="94"/>
      <c r="J27" s="94"/>
      <c r="K27" s="94"/>
      <c r="L27" s="94"/>
      <c r="M27" s="94"/>
      <c r="N27" s="94"/>
    </row>
    <row r="28" spans="1:14">
      <c r="A28" s="94"/>
      <c r="B28" s="94"/>
      <c r="C28" s="94"/>
      <c r="D28" s="94"/>
      <c r="E28" s="94"/>
      <c r="F28" s="94"/>
      <c r="G28" s="94"/>
      <c r="H28" s="94"/>
      <c r="I28" s="94"/>
      <c r="J28" s="94"/>
      <c r="K28" s="94"/>
      <c r="L28" s="94"/>
      <c r="M28" s="94"/>
      <c r="N28" s="94"/>
    </row>
    <row r="29" spans="1:14">
      <c r="A29" s="94"/>
      <c r="B29" s="94"/>
      <c r="C29" s="94"/>
      <c r="D29" s="94"/>
      <c r="E29" s="94"/>
      <c r="F29" s="94"/>
      <c r="G29" s="94"/>
      <c r="H29" s="94"/>
      <c r="I29" s="94"/>
      <c r="J29" s="94"/>
      <c r="K29" s="94"/>
      <c r="L29" s="94"/>
      <c r="M29" s="94"/>
      <c r="N29" s="94"/>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3.7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582</v>
      </c>
      <c r="D4" s="8"/>
      <c r="E4" s="8"/>
      <c r="F4" s="8"/>
      <c r="G4" s="8"/>
      <c r="H4" s="8"/>
      <c r="I4" s="8"/>
      <c r="J4" s="8"/>
      <c r="K4" s="8"/>
      <c r="L4" s="8"/>
      <c r="M4" s="8"/>
      <c r="N4" s="8"/>
    </row>
    <row r="5" spans="1:14">
      <c r="A5" s="6" t="s">
        <v>5</v>
      </c>
      <c r="B5" s="6"/>
      <c r="C5" s="7" t="s">
        <v>6</v>
      </c>
      <c r="D5" s="8"/>
      <c r="E5" s="8"/>
      <c r="F5" s="8"/>
      <c r="G5" s="8"/>
      <c r="H5" s="6" t="s">
        <v>7</v>
      </c>
      <c r="I5" s="6"/>
      <c r="J5" s="7" t="s">
        <v>329</v>
      </c>
      <c r="K5" s="8"/>
      <c r="L5" s="8"/>
      <c r="M5" s="8"/>
      <c r="N5" s="8"/>
    </row>
    <row r="6" spans="1:14">
      <c r="A6" s="6" t="s">
        <v>9</v>
      </c>
      <c r="B6" s="6"/>
      <c r="C6" s="7" t="s">
        <v>361</v>
      </c>
      <c r="D6" s="8"/>
      <c r="E6" s="8"/>
      <c r="F6" s="8"/>
      <c r="G6" s="8"/>
      <c r="H6" s="6" t="s">
        <v>11</v>
      </c>
      <c r="I6" s="6"/>
      <c r="J6" s="8">
        <v>64566139</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47.54</v>
      </c>
      <c r="F8" s="8">
        <v>47.54</v>
      </c>
      <c r="G8" s="8"/>
      <c r="H8" s="8">
        <v>47.42</v>
      </c>
      <c r="I8" s="8"/>
      <c r="J8" s="6">
        <v>10</v>
      </c>
      <c r="K8" s="6"/>
      <c r="L8" s="35">
        <v>0.9975</v>
      </c>
      <c r="M8" s="8"/>
      <c r="N8" s="8">
        <v>9.9</v>
      </c>
    </row>
    <row r="9" spans="1:14">
      <c r="A9" s="10"/>
      <c r="B9" s="10"/>
      <c r="C9" s="6" t="s">
        <v>20</v>
      </c>
      <c r="D9" s="6"/>
      <c r="E9" s="8">
        <v>47.54</v>
      </c>
      <c r="F9" s="8">
        <v>47.54</v>
      </c>
      <c r="G9" s="8"/>
      <c r="H9" s="8">
        <v>47.42</v>
      </c>
      <c r="I9" s="8"/>
      <c r="J9" s="8" t="s">
        <v>21</v>
      </c>
      <c r="K9" s="8"/>
      <c r="L9" s="35">
        <v>0.9975</v>
      </c>
      <c r="M9" s="8"/>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t="s">
        <v>21</v>
      </c>
      <c r="M11" s="8"/>
      <c r="N11" s="8" t="s">
        <v>21</v>
      </c>
    </row>
    <row r="12" spans="1:14">
      <c r="A12" s="6" t="s">
        <v>24</v>
      </c>
      <c r="B12" s="6" t="s">
        <v>25</v>
      </c>
      <c r="C12" s="6"/>
      <c r="D12" s="6"/>
      <c r="E12" s="6"/>
      <c r="F12" s="6"/>
      <c r="G12" s="6"/>
      <c r="H12" s="6" t="s">
        <v>26</v>
      </c>
      <c r="I12" s="6"/>
      <c r="J12" s="6"/>
      <c r="K12" s="6"/>
      <c r="L12" s="6"/>
      <c r="M12" s="6"/>
      <c r="N12" s="6"/>
    </row>
    <row r="13" spans="1:14">
      <c r="A13" s="6"/>
      <c r="B13" s="13" t="s">
        <v>583</v>
      </c>
      <c r="C13" s="14"/>
      <c r="D13" s="14"/>
      <c r="E13" s="14"/>
      <c r="F13" s="14"/>
      <c r="G13" s="14"/>
      <c r="H13" s="13" t="s">
        <v>584</v>
      </c>
      <c r="I13" s="14"/>
      <c r="J13" s="14"/>
      <c r="K13" s="14"/>
      <c r="L13" s="14"/>
      <c r="M13" s="14"/>
      <c r="N13" s="14"/>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585</v>
      </c>
      <c r="E15" s="32"/>
      <c r="F15" s="32"/>
      <c r="G15" s="272" t="s">
        <v>586</v>
      </c>
      <c r="H15" s="20">
        <v>0.9475</v>
      </c>
      <c r="I15" s="8">
        <v>15</v>
      </c>
      <c r="J15" s="8"/>
      <c r="K15" s="8">
        <v>15</v>
      </c>
      <c r="L15" s="8"/>
      <c r="M15" s="8"/>
      <c r="N15" s="8"/>
    </row>
    <row r="16" spans="1:14">
      <c r="A16" s="17"/>
      <c r="B16" s="6"/>
      <c r="C16" s="6" t="s">
        <v>40</v>
      </c>
      <c r="D16" s="31" t="s">
        <v>587</v>
      </c>
      <c r="E16" s="32"/>
      <c r="F16" s="32"/>
      <c r="G16" s="20" t="s">
        <v>107</v>
      </c>
      <c r="H16" s="20">
        <v>1</v>
      </c>
      <c r="I16" s="8">
        <v>15</v>
      </c>
      <c r="J16" s="8"/>
      <c r="K16" s="8">
        <v>15</v>
      </c>
      <c r="L16" s="8"/>
      <c r="M16" s="8"/>
      <c r="N16" s="8"/>
    </row>
    <row r="17" spans="1:14">
      <c r="A17" s="17"/>
      <c r="B17" s="6"/>
      <c r="C17" s="6" t="s">
        <v>43</v>
      </c>
      <c r="D17" s="31" t="s">
        <v>588</v>
      </c>
      <c r="E17" s="32"/>
      <c r="F17" s="32"/>
      <c r="G17" s="272" t="s">
        <v>67</v>
      </c>
      <c r="H17" s="20">
        <v>1</v>
      </c>
      <c r="I17" s="8">
        <v>15</v>
      </c>
      <c r="J17" s="8"/>
      <c r="K17" s="8">
        <v>15</v>
      </c>
      <c r="L17" s="8"/>
      <c r="M17" s="65"/>
      <c r="N17" s="14"/>
    </row>
    <row r="18" ht="22.5" spans="1:14">
      <c r="A18" s="17"/>
      <c r="B18" s="21" t="s">
        <v>46</v>
      </c>
      <c r="C18" s="16" t="s">
        <v>47</v>
      </c>
      <c r="D18" s="31" t="s">
        <v>589</v>
      </c>
      <c r="E18" s="32"/>
      <c r="F18" s="32"/>
      <c r="G18" s="274" t="s">
        <v>590</v>
      </c>
      <c r="H18" s="8" t="s">
        <v>591</v>
      </c>
      <c r="I18" s="8">
        <v>15</v>
      </c>
      <c r="J18" s="8"/>
      <c r="K18" s="8">
        <v>14.96</v>
      </c>
      <c r="L18" s="8"/>
      <c r="M18" s="65" t="s">
        <v>592</v>
      </c>
      <c r="N18" s="14"/>
    </row>
    <row r="19" ht="22.5" spans="1:14">
      <c r="A19" s="17"/>
      <c r="B19" s="148" t="s">
        <v>104</v>
      </c>
      <c r="C19" s="22" t="s">
        <v>52</v>
      </c>
      <c r="D19" s="31" t="s">
        <v>593</v>
      </c>
      <c r="E19" s="32"/>
      <c r="F19" s="32"/>
      <c r="G19" s="7" t="s">
        <v>54</v>
      </c>
      <c r="H19" s="7" t="s">
        <v>55</v>
      </c>
      <c r="I19" s="8">
        <v>20</v>
      </c>
      <c r="J19" s="8"/>
      <c r="K19" s="8">
        <v>20</v>
      </c>
      <c r="L19" s="8"/>
      <c r="M19" s="8"/>
      <c r="N19" s="8"/>
    </row>
    <row r="20" ht="33.75" spans="1:14">
      <c r="A20" s="17"/>
      <c r="B20" s="22" t="s">
        <v>56</v>
      </c>
      <c r="C20" s="6" t="s">
        <v>57</v>
      </c>
      <c r="D20" s="31" t="s">
        <v>594</v>
      </c>
      <c r="E20" s="32"/>
      <c r="F20" s="32"/>
      <c r="G20" s="20" t="s">
        <v>227</v>
      </c>
      <c r="H20" s="20">
        <v>1</v>
      </c>
      <c r="I20" s="8">
        <v>10</v>
      </c>
      <c r="J20" s="8"/>
      <c r="K20" s="8">
        <v>10</v>
      </c>
      <c r="L20" s="8"/>
      <c r="M20" s="8"/>
      <c r="N20" s="8"/>
    </row>
    <row r="21" spans="1:14">
      <c r="A21" s="23" t="s">
        <v>60</v>
      </c>
      <c r="B21" s="23"/>
      <c r="C21" s="23"/>
      <c r="D21" s="23"/>
      <c r="E21" s="23"/>
      <c r="F21" s="23"/>
      <c r="G21" s="23"/>
      <c r="H21" s="23"/>
      <c r="I21" s="23">
        <v>100</v>
      </c>
      <c r="J21" s="23"/>
      <c r="K21" s="29">
        <v>99.86</v>
      </c>
      <c r="L21" s="29"/>
      <c r="M21" s="30"/>
      <c r="N21" s="30"/>
    </row>
    <row r="22" spans="1:14">
      <c r="A22" s="24" t="s">
        <v>595</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4.37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596</v>
      </c>
      <c r="D4" s="8"/>
      <c r="E4" s="8"/>
      <c r="F4" s="8"/>
      <c r="G4" s="8"/>
      <c r="H4" s="8"/>
      <c r="I4" s="8"/>
      <c r="J4" s="8"/>
      <c r="K4" s="8"/>
      <c r="L4" s="8"/>
      <c r="M4" s="8"/>
      <c r="N4" s="8"/>
    </row>
    <row r="5" spans="1:14">
      <c r="A5" s="6" t="s">
        <v>5</v>
      </c>
      <c r="B5" s="6"/>
      <c r="C5" s="7" t="s">
        <v>6</v>
      </c>
      <c r="D5" s="8"/>
      <c r="E5" s="8"/>
      <c r="F5" s="8"/>
      <c r="G5" s="8"/>
      <c r="H5" s="6" t="s">
        <v>7</v>
      </c>
      <c r="I5" s="6"/>
      <c r="J5" s="7" t="s">
        <v>597</v>
      </c>
      <c r="K5" s="8"/>
      <c r="L5" s="8"/>
      <c r="M5" s="8"/>
      <c r="N5" s="8"/>
    </row>
    <row r="6" spans="1:14">
      <c r="A6" s="6" t="s">
        <v>9</v>
      </c>
      <c r="B6" s="6"/>
      <c r="C6" s="7" t="s">
        <v>598</v>
      </c>
      <c r="D6" s="8"/>
      <c r="E6" s="8"/>
      <c r="F6" s="8"/>
      <c r="G6" s="8"/>
      <c r="H6" s="6" t="s">
        <v>11</v>
      </c>
      <c r="I6" s="6"/>
      <c r="J6" s="8">
        <v>64565814</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300</v>
      </c>
      <c r="F8" s="8">
        <v>300</v>
      </c>
      <c r="G8" s="8"/>
      <c r="H8" s="8">
        <v>300</v>
      </c>
      <c r="I8" s="8"/>
      <c r="J8" s="6">
        <v>10</v>
      </c>
      <c r="K8" s="6"/>
      <c r="L8" s="20">
        <v>1</v>
      </c>
      <c r="M8" s="8"/>
      <c r="N8" s="8">
        <v>10</v>
      </c>
    </row>
    <row r="9" spans="1:14">
      <c r="A9" s="10"/>
      <c r="B9" s="10"/>
      <c r="C9" s="6" t="s">
        <v>20</v>
      </c>
      <c r="D9" s="6"/>
      <c r="E9" s="8">
        <v>300</v>
      </c>
      <c r="F9" s="8">
        <v>300</v>
      </c>
      <c r="G9" s="8"/>
      <c r="H9" s="8">
        <v>300</v>
      </c>
      <c r="I9" s="8"/>
      <c r="J9" s="8" t="s">
        <v>21</v>
      </c>
      <c r="K9" s="8"/>
      <c r="L9" s="20">
        <v>1</v>
      </c>
      <c r="M9" s="8"/>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t="s">
        <v>21</v>
      </c>
      <c r="M11" s="8"/>
      <c r="N11" s="8" t="s">
        <v>21</v>
      </c>
    </row>
    <row r="12" spans="1:14">
      <c r="A12" s="6" t="s">
        <v>24</v>
      </c>
      <c r="B12" s="6" t="s">
        <v>25</v>
      </c>
      <c r="C12" s="6"/>
      <c r="D12" s="6"/>
      <c r="E12" s="6"/>
      <c r="F12" s="6"/>
      <c r="G12" s="6"/>
      <c r="H12" s="6" t="s">
        <v>26</v>
      </c>
      <c r="I12" s="6"/>
      <c r="J12" s="6"/>
      <c r="K12" s="6"/>
      <c r="L12" s="6"/>
      <c r="M12" s="6"/>
      <c r="N12" s="6"/>
    </row>
    <row r="13" spans="1:14">
      <c r="A13" s="6"/>
      <c r="B13" s="7" t="s">
        <v>599</v>
      </c>
      <c r="C13" s="8"/>
      <c r="D13" s="8"/>
      <c r="E13" s="8"/>
      <c r="F13" s="8"/>
      <c r="G13" s="8"/>
      <c r="H13" s="7" t="s">
        <v>600</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18" t="s">
        <v>601</v>
      </c>
      <c r="E15" s="32"/>
      <c r="F15" s="32"/>
      <c r="G15" s="20" t="s">
        <v>107</v>
      </c>
      <c r="H15" s="20">
        <v>1</v>
      </c>
      <c r="I15" s="8">
        <v>15</v>
      </c>
      <c r="J15" s="8"/>
      <c r="K15" s="8">
        <v>15</v>
      </c>
      <c r="L15" s="8"/>
      <c r="M15" s="8"/>
      <c r="N15" s="8"/>
    </row>
    <row r="16" spans="1:14">
      <c r="A16" s="17"/>
      <c r="B16" s="6"/>
      <c r="C16" s="6" t="s">
        <v>40</v>
      </c>
      <c r="D16" s="18" t="s">
        <v>602</v>
      </c>
      <c r="E16" s="32"/>
      <c r="F16" s="32"/>
      <c r="G16" s="8" t="s">
        <v>107</v>
      </c>
      <c r="H16" s="20">
        <v>1</v>
      </c>
      <c r="I16" s="8">
        <v>15</v>
      </c>
      <c r="J16" s="8"/>
      <c r="K16" s="8">
        <v>15</v>
      </c>
      <c r="L16" s="8"/>
      <c r="M16" s="8"/>
      <c r="N16" s="8"/>
    </row>
    <row r="17" spans="1:14">
      <c r="A17" s="17"/>
      <c r="B17" s="6"/>
      <c r="C17" s="102" t="s">
        <v>43</v>
      </c>
      <c r="D17" s="151" t="s">
        <v>137</v>
      </c>
      <c r="E17" s="105"/>
      <c r="F17" s="106"/>
      <c r="G17" s="8" t="s">
        <v>107</v>
      </c>
      <c r="H17" s="20">
        <v>1</v>
      </c>
      <c r="I17" s="51">
        <v>15</v>
      </c>
      <c r="J17" s="52"/>
      <c r="K17" s="51">
        <v>15</v>
      </c>
      <c r="L17" s="52"/>
      <c r="M17" s="8"/>
      <c r="N17" s="8"/>
    </row>
    <row r="18" ht="22.5" spans="1:14">
      <c r="A18" s="17"/>
      <c r="B18" s="21" t="s">
        <v>46</v>
      </c>
      <c r="C18" s="16" t="s">
        <v>47</v>
      </c>
      <c r="D18" s="18" t="s">
        <v>603</v>
      </c>
      <c r="E18" s="32"/>
      <c r="F18" s="32"/>
      <c r="G18" s="8" t="s">
        <v>604</v>
      </c>
      <c r="H18" s="20">
        <v>1</v>
      </c>
      <c r="I18" s="8">
        <v>15</v>
      </c>
      <c r="J18" s="8"/>
      <c r="K18" s="8">
        <v>15</v>
      </c>
      <c r="L18" s="8"/>
      <c r="M18" s="8"/>
      <c r="N18" s="8"/>
    </row>
    <row r="19" spans="1:14">
      <c r="A19" s="17"/>
      <c r="B19" s="16" t="s">
        <v>104</v>
      </c>
      <c r="C19" s="16" t="s">
        <v>605</v>
      </c>
      <c r="D19" s="18" t="s">
        <v>606</v>
      </c>
      <c r="E19" s="32"/>
      <c r="F19" s="32"/>
      <c r="G19" s="8" t="s">
        <v>107</v>
      </c>
      <c r="H19" s="20">
        <v>1</v>
      </c>
      <c r="I19" s="8">
        <v>20</v>
      </c>
      <c r="J19" s="8"/>
      <c r="K19" s="8">
        <v>20</v>
      </c>
      <c r="L19" s="8"/>
      <c r="M19" s="8"/>
      <c r="N19" s="8"/>
    </row>
    <row r="20" ht="33.75" spans="1:14">
      <c r="A20" s="17"/>
      <c r="B20" s="22" t="s">
        <v>56</v>
      </c>
      <c r="C20" s="6" t="s">
        <v>57</v>
      </c>
      <c r="D20" s="18" t="s">
        <v>143</v>
      </c>
      <c r="E20" s="32"/>
      <c r="F20" s="32"/>
      <c r="G20" s="8" t="s">
        <v>107</v>
      </c>
      <c r="H20" s="20">
        <v>1</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607</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77">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C11:D11"/>
    <mergeCell ref="F11:G11"/>
    <mergeCell ref="H11:I11"/>
    <mergeCell ref="J11:K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AD10" sqref="AD10"/>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4.37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596</v>
      </c>
      <c r="D4" s="8"/>
      <c r="E4" s="8"/>
      <c r="F4" s="8"/>
      <c r="G4" s="8"/>
      <c r="H4" s="8"/>
      <c r="I4" s="8"/>
      <c r="J4" s="8"/>
      <c r="K4" s="8"/>
      <c r="L4" s="8"/>
      <c r="M4" s="8"/>
      <c r="N4" s="8"/>
    </row>
    <row r="5" spans="1:14">
      <c r="A5" s="6" t="s">
        <v>5</v>
      </c>
      <c r="B5" s="6"/>
      <c r="C5" s="7" t="s">
        <v>6</v>
      </c>
      <c r="D5" s="8"/>
      <c r="E5" s="8"/>
      <c r="F5" s="8"/>
      <c r="G5" s="8"/>
      <c r="H5" s="6" t="s">
        <v>7</v>
      </c>
      <c r="I5" s="6"/>
      <c r="J5" s="7" t="s">
        <v>597</v>
      </c>
      <c r="K5" s="8"/>
      <c r="L5" s="8"/>
      <c r="M5" s="8"/>
      <c r="N5" s="8"/>
    </row>
    <row r="6" spans="1:14">
      <c r="A6" s="6" t="s">
        <v>9</v>
      </c>
      <c r="B6" s="6"/>
      <c r="C6" s="7" t="s">
        <v>598</v>
      </c>
      <c r="D6" s="8"/>
      <c r="E6" s="8"/>
      <c r="F6" s="8"/>
      <c r="G6" s="8"/>
      <c r="H6" s="6" t="s">
        <v>11</v>
      </c>
      <c r="I6" s="6"/>
      <c r="J6" s="8">
        <v>64565814</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500</v>
      </c>
      <c r="F8" s="8">
        <v>500</v>
      </c>
      <c r="G8" s="8"/>
      <c r="H8" s="8">
        <v>500</v>
      </c>
      <c r="I8" s="8"/>
      <c r="J8" s="6">
        <v>10</v>
      </c>
      <c r="K8" s="6"/>
      <c r="L8" s="20">
        <v>1</v>
      </c>
      <c r="M8" s="8"/>
      <c r="N8" s="8">
        <v>10</v>
      </c>
    </row>
    <row r="9" spans="1:14">
      <c r="A9" s="10"/>
      <c r="B9" s="10"/>
      <c r="C9" s="6" t="s">
        <v>20</v>
      </c>
      <c r="D9" s="6"/>
      <c r="E9" s="8">
        <v>500</v>
      </c>
      <c r="F9" s="8">
        <v>500</v>
      </c>
      <c r="G9" s="8"/>
      <c r="H9" s="8">
        <v>500</v>
      </c>
      <c r="I9" s="8"/>
      <c r="J9" s="8" t="s">
        <v>21</v>
      </c>
      <c r="K9" s="8"/>
      <c r="L9" s="20">
        <v>1</v>
      </c>
      <c r="M9" s="8"/>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t="s">
        <v>21</v>
      </c>
      <c r="M11" s="8"/>
      <c r="N11" s="8" t="s">
        <v>21</v>
      </c>
    </row>
    <row r="12" spans="1:14">
      <c r="A12" s="6" t="s">
        <v>24</v>
      </c>
      <c r="B12" s="6" t="s">
        <v>25</v>
      </c>
      <c r="C12" s="6"/>
      <c r="D12" s="6"/>
      <c r="E12" s="6"/>
      <c r="F12" s="6"/>
      <c r="G12" s="6"/>
      <c r="H12" s="6" t="s">
        <v>26</v>
      </c>
      <c r="I12" s="6"/>
      <c r="J12" s="6"/>
      <c r="K12" s="6"/>
      <c r="L12" s="6"/>
      <c r="M12" s="6"/>
      <c r="N12" s="6"/>
    </row>
    <row r="13" spans="1:14">
      <c r="A13" s="6"/>
      <c r="B13" s="7" t="s">
        <v>599</v>
      </c>
      <c r="C13" s="8"/>
      <c r="D13" s="8"/>
      <c r="E13" s="8"/>
      <c r="F13" s="8"/>
      <c r="G13" s="8"/>
      <c r="H13" s="7" t="s">
        <v>600</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18" t="s">
        <v>601</v>
      </c>
      <c r="E15" s="32"/>
      <c r="F15" s="32"/>
      <c r="G15" s="20" t="s">
        <v>107</v>
      </c>
      <c r="H15" s="20">
        <v>1</v>
      </c>
      <c r="I15" s="8">
        <v>15</v>
      </c>
      <c r="J15" s="8"/>
      <c r="K15" s="8">
        <v>15</v>
      </c>
      <c r="L15" s="8"/>
      <c r="M15" s="8"/>
      <c r="N15" s="8"/>
    </row>
    <row r="16" spans="1:14">
      <c r="A16" s="17"/>
      <c r="B16" s="6"/>
      <c r="C16" s="6" t="s">
        <v>40</v>
      </c>
      <c r="D16" s="18" t="s">
        <v>602</v>
      </c>
      <c r="E16" s="32"/>
      <c r="F16" s="32"/>
      <c r="G16" s="8" t="s">
        <v>107</v>
      </c>
      <c r="H16" s="20">
        <v>1</v>
      </c>
      <c r="I16" s="8">
        <v>15</v>
      </c>
      <c r="J16" s="8"/>
      <c r="K16" s="8">
        <v>15</v>
      </c>
      <c r="L16" s="8"/>
      <c r="M16" s="8"/>
      <c r="N16" s="8"/>
    </row>
    <row r="17" spans="1:14">
      <c r="A17" s="17"/>
      <c r="B17" s="6"/>
      <c r="C17" s="102" t="s">
        <v>43</v>
      </c>
      <c r="D17" s="151" t="s">
        <v>137</v>
      </c>
      <c r="E17" s="105"/>
      <c r="F17" s="106"/>
      <c r="G17" s="8" t="s">
        <v>107</v>
      </c>
      <c r="H17" s="20">
        <v>1</v>
      </c>
      <c r="I17" s="51">
        <v>15</v>
      </c>
      <c r="J17" s="52"/>
      <c r="K17" s="51">
        <v>15</v>
      </c>
      <c r="L17" s="52"/>
      <c r="M17" s="8"/>
      <c r="N17" s="8"/>
    </row>
    <row r="18" ht="22.5" spans="1:14">
      <c r="A18" s="17"/>
      <c r="B18" s="21" t="s">
        <v>46</v>
      </c>
      <c r="C18" s="16" t="s">
        <v>47</v>
      </c>
      <c r="D18" s="18" t="s">
        <v>603</v>
      </c>
      <c r="E18" s="32"/>
      <c r="F18" s="32"/>
      <c r="G18" s="8" t="s">
        <v>608</v>
      </c>
      <c r="H18" s="20">
        <v>1</v>
      </c>
      <c r="I18" s="8">
        <v>15</v>
      </c>
      <c r="J18" s="8"/>
      <c r="K18" s="8">
        <v>15</v>
      </c>
      <c r="L18" s="8"/>
      <c r="M18" s="8"/>
      <c r="N18" s="8"/>
    </row>
    <row r="19" spans="1:14">
      <c r="A19" s="17"/>
      <c r="B19" s="16" t="s">
        <v>104</v>
      </c>
      <c r="C19" s="16" t="s">
        <v>605</v>
      </c>
      <c r="D19" s="18" t="s">
        <v>606</v>
      </c>
      <c r="E19" s="32"/>
      <c r="F19" s="32"/>
      <c r="G19" s="8" t="s">
        <v>107</v>
      </c>
      <c r="H19" s="20">
        <v>1</v>
      </c>
      <c r="I19" s="8">
        <v>20</v>
      </c>
      <c r="J19" s="8"/>
      <c r="K19" s="8">
        <v>20</v>
      </c>
      <c r="L19" s="8"/>
      <c r="M19" s="8"/>
      <c r="N19" s="8"/>
    </row>
    <row r="20" ht="33.75" spans="1:14">
      <c r="A20" s="17"/>
      <c r="B20" s="22" t="s">
        <v>56</v>
      </c>
      <c r="C20" s="6" t="s">
        <v>57</v>
      </c>
      <c r="D20" s="18" t="s">
        <v>143</v>
      </c>
      <c r="E20" s="32"/>
      <c r="F20" s="32"/>
      <c r="G20" s="8" t="s">
        <v>107</v>
      </c>
      <c r="H20" s="20">
        <v>1</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607</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77">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C11:D11"/>
    <mergeCell ref="F11:G11"/>
    <mergeCell ref="H11:I11"/>
    <mergeCell ref="J11:K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609</v>
      </c>
      <c r="D4" s="8"/>
      <c r="E4" s="8"/>
      <c r="F4" s="8"/>
      <c r="G4" s="8"/>
      <c r="H4" s="8"/>
      <c r="I4" s="8"/>
      <c r="J4" s="8"/>
      <c r="K4" s="8"/>
      <c r="L4" s="8"/>
      <c r="M4" s="8"/>
      <c r="N4" s="8"/>
    </row>
    <row r="5" spans="1:14">
      <c r="A5" s="6" t="s">
        <v>5</v>
      </c>
      <c r="B5" s="6"/>
      <c r="C5" s="7" t="s">
        <v>6</v>
      </c>
      <c r="D5" s="8"/>
      <c r="E5" s="8"/>
      <c r="F5" s="8"/>
      <c r="G5" s="8"/>
      <c r="H5" s="6" t="s">
        <v>7</v>
      </c>
      <c r="I5" s="6"/>
      <c r="J5" s="7" t="s">
        <v>146</v>
      </c>
      <c r="K5" s="8"/>
      <c r="L5" s="8"/>
      <c r="M5" s="8"/>
      <c r="N5" s="8"/>
    </row>
    <row r="6" spans="1:14">
      <c r="A6" s="6" t="s">
        <v>9</v>
      </c>
      <c r="B6" s="6"/>
      <c r="C6" s="7" t="s">
        <v>208</v>
      </c>
      <c r="D6" s="8"/>
      <c r="E6" s="8"/>
      <c r="F6" s="8"/>
      <c r="G6" s="8"/>
      <c r="H6" s="6" t="s">
        <v>11</v>
      </c>
      <c r="I6" s="6"/>
      <c r="J6" s="8">
        <v>64565821</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97.052631</v>
      </c>
      <c r="F8" s="8">
        <v>97.052631</v>
      </c>
      <c r="G8" s="8"/>
      <c r="H8" s="8">
        <v>93.777433</v>
      </c>
      <c r="I8" s="8"/>
      <c r="J8" s="6">
        <v>10</v>
      </c>
      <c r="K8" s="6"/>
      <c r="L8" s="35">
        <v>0.967</v>
      </c>
      <c r="M8" s="8"/>
      <c r="N8" s="8">
        <v>9.67</v>
      </c>
    </row>
    <row r="9" spans="1:14">
      <c r="A9" s="10"/>
      <c r="B9" s="10"/>
      <c r="C9" s="6" t="s">
        <v>20</v>
      </c>
      <c r="D9" s="6"/>
      <c r="E9" s="8">
        <v>97.052631</v>
      </c>
      <c r="F9" s="8">
        <v>97.052631</v>
      </c>
      <c r="G9" s="8"/>
      <c r="H9" s="8">
        <v>93.777433</v>
      </c>
      <c r="I9" s="8"/>
      <c r="J9" s="8" t="s">
        <v>21</v>
      </c>
      <c r="K9" s="8"/>
      <c r="L9" s="35">
        <v>0.967</v>
      </c>
      <c r="M9" s="8"/>
      <c r="N9" s="8"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7" t="s">
        <v>610</v>
      </c>
      <c r="C13" s="8"/>
      <c r="D13" s="8"/>
      <c r="E13" s="8"/>
      <c r="F13" s="8"/>
      <c r="G13" s="8"/>
      <c r="H13" s="7" t="s">
        <v>611</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612</v>
      </c>
      <c r="E15" s="32"/>
      <c r="F15" s="32"/>
      <c r="G15" s="34" t="s">
        <v>67</v>
      </c>
      <c r="H15" s="272" t="s">
        <v>67</v>
      </c>
      <c r="I15" s="8">
        <v>15</v>
      </c>
      <c r="J15" s="8"/>
      <c r="K15" s="8">
        <v>15</v>
      </c>
      <c r="L15" s="8"/>
      <c r="M15" s="8"/>
      <c r="N15" s="8"/>
    </row>
    <row r="16" spans="1:14">
      <c r="A16" s="17"/>
      <c r="B16" s="6"/>
      <c r="C16" s="6" t="s">
        <v>40</v>
      </c>
      <c r="D16" s="31" t="s">
        <v>613</v>
      </c>
      <c r="E16" s="32"/>
      <c r="F16" s="32"/>
      <c r="G16" s="34" t="s">
        <v>227</v>
      </c>
      <c r="H16" s="20" t="s">
        <v>99</v>
      </c>
      <c r="I16" s="8">
        <v>15</v>
      </c>
      <c r="J16" s="8"/>
      <c r="K16" s="8">
        <v>15</v>
      </c>
      <c r="L16" s="8"/>
      <c r="M16" s="8"/>
      <c r="N16" s="8"/>
    </row>
    <row r="17" spans="1:14">
      <c r="A17" s="17"/>
      <c r="B17" s="6"/>
      <c r="C17" s="6" t="s">
        <v>43</v>
      </c>
      <c r="D17" s="31" t="s">
        <v>137</v>
      </c>
      <c r="E17" s="32"/>
      <c r="F17" s="32"/>
      <c r="G17" s="34" t="s">
        <v>107</v>
      </c>
      <c r="H17" s="35" t="s">
        <v>614</v>
      </c>
      <c r="I17" s="8">
        <v>15</v>
      </c>
      <c r="J17" s="8"/>
      <c r="K17" s="8">
        <v>15</v>
      </c>
      <c r="L17" s="8"/>
      <c r="M17" s="8"/>
      <c r="N17" s="8"/>
    </row>
    <row r="18" ht="22.5" spans="1:14">
      <c r="A18" s="17"/>
      <c r="B18" s="21" t="s">
        <v>46</v>
      </c>
      <c r="C18" s="16" t="s">
        <v>47</v>
      </c>
      <c r="D18" s="31" t="s">
        <v>615</v>
      </c>
      <c r="E18" s="32"/>
      <c r="F18" s="32"/>
      <c r="G18" s="34" t="s">
        <v>616</v>
      </c>
      <c r="H18" s="275" t="s">
        <v>617</v>
      </c>
      <c r="I18" s="8">
        <v>15</v>
      </c>
      <c r="J18" s="8"/>
      <c r="K18" s="8">
        <v>15</v>
      </c>
      <c r="L18" s="8"/>
      <c r="M18" s="8"/>
      <c r="N18" s="8"/>
    </row>
    <row r="19" ht="22.5" spans="1:14">
      <c r="A19" s="17"/>
      <c r="B19" s="16" t="s">
        <v>104</v>
      </c>
      <c r="C19" s="22" t="s">
        <v>52</v>
      </c>
      <c r="D19" s="31" t="s">
        <v>618</v>
      </c>
      <c r="E19" s="32"/>
      <c r="F19" s="32"/>
      <c r="G19" s="34" t="s">
        <v>227</v>
      </c>
      <c r="H19" s="20" t="s">
        <v>99</v>
      </c>
      <c r="I19" s="8">
        <v>20</v>
      </c>
      <c r="J19" s="8"/>
      <c r="K19" s="8">
        <v>20</v>
      </c>
      <c r="L19" s="8"/>
      <c r="M19" s="8"/>
      <c r="N19" s="8"/>
    </row>
    <row r="20" ht="33.75" spans="1:14">
      <c r="A20" s="17"/>
      <c r="B20" s="22" t="s">
        <v>56</v>
      </c>
      <c r="C20" s="6" t="s">
        <v>57</v>
      </c>
      <c r="D20" s="31" t="s">
        <v>143</v>
      </c>
      <c r="E20" s="32"/>
      <c r="F20" s="32"/>
      <c r="G20" s="34" t="s">
        <v>227</v>
      </c>
      <c r="H20" s="20" t="s">
        <v>99</v>
      </c>
      <c r="I20" s="8">
        <v>10</v>
      </c>
      <c r="J20" s="8"/>
      <c r="K20" s="8">
        <v>10</v>
      </c>
      <c r="L20" s="8"/>
      <c r="M20" s="8"/>
      <c r="N20" s="8"/>
    </row>
    <row r="21" spans="1:14">
      <c r="A21" s="23" t="s">
        <v>60</v>
      </c>
      <c r="B21" s="23"/>
      <c r="C21" s="23"/>
      <c r="D21" s="23"/>
      <c r="E21" s="23"/>
      <c r="F21" s="23"/>
      <c r="G21" s="23"/>
      <c r="H21" s="23"/>
      <c r="I21" s="23">
        <v>100</v>
      </c>
      <c r="J21" s="23"/>
      <c r="K21" s="29">
        <v>99.67</v>
      </c>
      <c r="L21" s="29"/>
      <c r="M21" s="30"/>
      <c r="N21" s="30"/>
    </row>
    <row r="22" spans="1:14">
      <c r="A22" s="24" t="s">
        <v>160</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P41" sqref="P41"/>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8" t="s">
        <v>619</v>
      </c>
      <c r="D4" s="8"/>
      <c r="E4" s="8"/>
      <c r="F4" s="8"/>
      <c r="G4" s="8"/>
      <c r="H4" s="8"/>
      <c r="I4" s="8"/>
      <c r="J4" s="8"/>
      <c r="K4" s="8"/>
      <c r="L4" s="8"/>
      <c r="M4" s="8"/>
      <c r="N4" s="8"/>
    </row>
    <row r="5" spans="1:14">
      <c r="A5" s="6" t="s">
        <v>5</v>
      </c>
      <c r="B5" s="6"/>
      <c r="C5" s="7" t="s">
        <v>272</v>
      </c>
      <c r="D5" s="8"/>
      <c r="E5" s="8"/>
      <c r="F5" s="8"/>
      <c r="G5" s="8"/>
      <c r="H5" s="6" t="s">
        <v>7</v>
      </c>
      <c r="I5" s="6"/>
      <c r="J5" s="7" t="s">
        <v>8</v>
      </c>
      <c r="K5" s="8"/>
      <c r="L5" s="8"/>
      <c r="M5" s="8"/>
      <c r="N5" s="8"/>
    </row>
    <row r="6" spans="1:14">
      <c r="A6" s="6" t="s">
        <v>9</v>
      </c>
      <c r="B6" s="6"/>
      <c r="C6" s="7" t="s">
        <v>273</v>
      </c>
      <c r="D6" s="8"/>
      <c r="E6" s="8"/>
      <c r="F6" s="8"/>
      <c r="G6" s="8"/>
      <c r="H6" s="6" t="s">
        <v>11</v>
      </c>
      <c r="I6" s="6"/>
      <c r="J6" s="8">
        <v>64564975</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15.469994</v>
      </c>
      <c r="F8" s="8">
        <v>15.469994</v>
      </c>
      <c r="G8" s="8"/>
      <c r="H8" s="8">
        <v>15.469994</v>
      </c>
      <c r="I8" s="8"/>
      <c r="J8" s="6">
        <v>10</v>
      </c>
      <c r="K8" s="6"/>
      <c r="L8" s="20">
        <v>1</v>
      </c>
      <c r="M8" s="8"/>
      <c r="N8" s="8">
        <v>10</v>
      </c>
    </row>
    <row r="9" spans="1:14">
      <c r="A9" s="10"/>
      <c r="B9" s="10"/>
      <c r="C9" s="6" t="s">
        <v>20</v>
      </c>
      <c r="D9" s="6"/>
      <c r="E9" s="8">
        <v>15.469994</v>
      </c>
      <c r="F9" s="8">
        <v>15.469994</v>
      </c>
      <c r="G9" s="8"/>
      <c r="H9" s="8">
        <v>15.469994</v>
      </c>
      <c r="I9" s="8"/>
      <c r="J9" s="8" t="s">
        <v>21</v>
      </c>
      <c r="K9" s="8"/>
      <c r="L9" s="20">
        <v>1</v>
      </c>
      <c r="M9" s="8"/>
      <c r="N9" s="8"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7" t="s">
        <v>620</v>
      </c>
      <c r="C13" s="8"/>
      <c r="D13" s="8"/>
      <c r="E13" s="8"/>
      <c r="F13" s="8"/>
      <c r="G13" s="8"/>
      <c r="H13" s="7" t="s">
        <v>621</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148" t="s">
        <v>37</v>
      </c>
      <c r="D15" s="18" t="s">
        <v>622</v>
      </c>
      <c r="E15" s="19"/>
      <c r="F15" s="19"/>
      <c r="G15" s="8" t="s">
        <v>623</v>
      </c>
      <c r="H15" s="8" t="s">
        <v>623</v>
      </c>
      <c r="I15" s="8">
        <v>15</v>
      </c>
      <c r="J15" s="8"/>
      <c r="K15" s="8">
        <v>15</v>
      </c>
      <c r="L15" s="8"/>
      <c r="M15" s="8"/>
      <c r="N15" s="8"/>
    </row>
    <row r="16" spans="1:14">
      <c r="A16" s="17"/>
      <c r="B16" s="6"/>
      <c r="C16" s="148" t="s">
        <v>40</v>
      </c>
      <c r="D16" s="18" t="s">
        <v>624</v>
      </c>
      <c r="E16" s="19"/>
      <c r="F16" s="19"/>
      <c r="G16" s="7" t="s">
        <v>118</v>
      </c>
      <c r="H16" s="7" t="s">
        <v>119</v>
      </c>
      <c r="I16" s="8">
        <v>15</v>
      </c>
      <c r="J16" s="8"/>
      <c r="K16" s="8">
        <v>15</v>
      </c>
      <c r="L16" s="8"/>
      <c r="M16" s="8"/>
      <c r="N16" s="8"/>
    </row>
    <row r="17" spans="1:14">
      <c r="A17" s="17"/>
      <c r="B17" s="6"/>
      <c r="C17" s="148" t="s">
        <v>43</v>
      </c>
      <c r="D17" s="18" t="s">
        <v>625</v>
      </c>
      <c r="E17" s="19"/>
      <c r="F17" s="19"/>
      <c r="G17" s="7" t="s">
        <v>118</v>
      </c>
      <c r="H17" s="7" t="s">
        <v>119</v>
      </c>
      <c r="I17" s="8">
        <v>20</v>
      </c>
      <c r="J17" s="8"/>
      <c r="K17" s="8">
        <v>20</v>
      </c>
      <c r="L17" s="8"/>
      <c r="M17" s="8"/>
      <c r="N17" s="8"/>
    </row>
    <row r="18" ht="22.5" spans="1:14">
      <c r="A18" s="17"/>
      <c r="B18" s="149" t="s">
        <v>46</v>
      </c>
      <c r="C18" s="16" t="s">
        <v>47</v>
      </c>
      <c r="D18" s="18" t="s">
        <v>279</v>
      </c>
      <c r="E18" s="19"/>
      <c r="F18" s="19"/>
      <c r="G18" s="34" t="s">
        <v>626</v>
      </c>
      <c r="H18" s="34" t="s">
        <v>626</v>
      </c>
      <c r="I18" s="8">
        <v>10</v>
      </c>
      <c r="J18" s="8"/>
      <c r="K18" s="8">
        <v>10</v>
      </c>
      <c r="L18" s="8"/>
      <c r="M18" s="8"/>
      <c r="N18" s="8"/>
    </row>
    <row r="19" ht="22.5" spans="1:14">
      <c r="A19" s="17"/>
      <c r="B19" s="50" t="s">
        <v>104</v>
      </c>
      <c r="C19" s="22" t="s">
        <v>52</v>
      </c>
      <c r="D19" s="18" t="s">
        <v>627</v>
      </c>
      <c r="E19" s="19"/>
      <c r="F19" s="19"/>
      <c r="G19" s="7" t="s">
        <v>118</v>
      </c>
      <c r="H19" s="7" t="s">
        <v>119</v>
      </c>
      <c r="I19" s="8">
        <v>20</v>
      </c>
      <c r="J19" s="8"/>
      <c r="K19" s="8">
        <v>20</v>
      </c>
      <c r="L19" s="8"/>
      <c r="M19" s="8"/>
      <c r="N19" s="8"/>
    </row>
    <row r="20" ht="33.75" spans="1:14">
      <c r="A20" s="17"/>
      <c r="B20" s="150" t="s">
        <v>56</v>
      </c>
      <c r="C20" s="6" t="s">
        <v>57</v>
      </c>
      <c r="D20" s="18" t="s">
        <v>628</v>
      </c>
      <c r="E20" s="19"/>
      <c r="F20" s="19"/>
      <c r="G20" s="7" t="s">
        <v>118</v>
      </c>
      <c r="H20" s="7" t="s">
        <v>119</v>
      </c>
      <c r="I20" s="8">
        <v>10</v>
      </c>
      <c r="J20" s="8"/>
      <c r="K20" s="8">
        <v>10</v>
      </c>
      <c r="L20" s="8"/>
      <c r="M20" s="8"/>
      <c r="N20" s="8"/>
    </row>
    <row r="21" spans="1:14">
      <c r="A21" s="23" t="s">
        <v>60</v>
      </c>
      <c r="B21" s="23"/>
      <c r="C21" s="23"/>
      <c r="D21" s="23"/>
      <c r="E21" s="23"/>
      <c r="F21" s="23"/>
      <c r="G21" s="23"/>
      <c r="H21" s="23"/>
      <c r="I21" s="23">
        <v>100</v>
      </c>
      <c r="J21" s="23"/>
      <c r="K21" s="23">
        <v>100</v>
      </c>
      <c r="L21" s="23"/>
      <c r="M21" s="30"/>
      <c r="N21" s="30"/>
    </row>
    <row r="22" spans="1:14">
      <c r="A22" s="24" t="s">
        <v>283</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9"/>
  <sheetViews>
    <sheetView workbookViewId="0">
      <selection activeCell="H13" sqref="H13:N13"/>
    </sheetView>
  </sheetViews>
  <sheetFormatPr defaultColWidth="9" defaultRowHeight="11.25"/>
  <cols>
    <col min="1" max="1" width="4.25" style="127" customWidth="1"/>
    <col min="2" max="2" width="8.125" style="127" customWidth="1"/>
    <col min="3" max="3" width="7.25" style="127" customWidth="1"/>
    <col min="4" max="4" width="8" style="127" customWidth="1"/>
    <col min="5" max="5" width="9" style="127" customWidth="1"/>
    <col min="6" max="6" width="3.75" style="127" customWidth="1"/>
    <col min="7" max="7" width="8.875" style="127" customWidth="1"/>
    <col min="8" max="8" width="9.75" style="127" customWidth="1"/>
    <col min="9" max="9" width="2.25" style="127" customWidth="1"/>
    <col min="10" max="10" width="4" style="127" customWidth="1"/>
    <col min="11" max="11" width="1" style="127" hidden="1" customWidth="1"/>
    <col min="12" max="12" width="6.625" style="127" customWidth="1"/>
    <col min="13" max="13" width="0.875" style="127" hidden="1" customWidth="1"/>
    <col min="14" max="14" width="10.625" style="127" customWidth="1"/>
    <col min="15" max="16384" width="9" style="127"/>
  </cols>
  <sheetData>
    <row r="1" spans="1:14">
      <c r="A1" s="128" t="s">
        <v>0</v>
      </c>
      <c r="B1" s="128"/>
      <c r="C1" s="128"/>
      <c r="D1" s="128"/>
      <c r="E1" s="128"/>
      <c r="F1" s="128"/>
      <c r="G1" s="128"/>
      <c r="H1" s="128"/>
      <c r="I1" s="128"/>
      <c r="J1" s="128"/>
      <c r="K1" s="128"/>
      <c r="L1" s="128"/>
      <c r="M1" s="128"/>
      <c r="N1" s="128"/>
    </row>
    <row r="2" spans="1:15">
      <c r="A2" s="129" t="s">
        <v>1</v>
      </c>
      <c r="B2" s="129"/>
      <c r="C2" s="129"/>
      <c r="D2" s="129"/>
      <c r="E2" s="129"/>
      <c r="F2" s="129"/>
      <c r="G2" s="129"/>
      <c r="H2" s="129"/>
      <c r="I2" s="129"/>
      <c r="J2" s="129"/>
      <c r="K2" s="129"/>
      <c r="L2" s="129"/>
      <c r="M2" s="129"/>
      <c r="N2" s="129"/>
      <c r="O2" s="144"/>
    </row>
    <row r="3" spans="1:14">
      <c r="A3" s="130" t="s">
        <v>192</v>
      </c>
      <c r="B3" s="130"/>
      <c r="C3" s="130"/>
      <c r="D3" s="130"/>
      <c r="E3" s="130"/>
      <c r="F3" s="130"/>
      <c r="G3" s="130"/>
      <c r="H3" s="130"/>
      <c r="I3" s="130"/>
      <c r="J3" s="130"/>
      <c r="K3" s="130"/>
      <c r="L3" s="130"/>
      <c r="M3" s="130"/>
      <c r="N3" s="130"/>
    </row>
    <row r="4" spans="1:14">
      <c r="A4" s="131" t="s">
        <v>3</v>
      </c>
      <c r="B4" s="131"/>
      <c r="C4" s="132" t="s">
        <v>629</v>
      </c>
      <c r="D4" s="132"/>
      <c r="E4" s="132"/>
      <c r="F4" s="132"/>
      <c r="G4" s="132"/>
      <c r="H4" s="132"/>
      <c r="I4" s="132"/>
      <c r="J4" s="132"/>
      <c r="K4" s="132"/>
      <c r="L4" s="132"/>
      <c r="M4" s="132"/>
      <c r="N4" s="132"/>
    </row>
    <row r="5" spans="1:14">
      <c r="A5" s="131" t="s">
        <v>5</v>
      </c>
      <c r="B5" s="131"/>
      <c r="C5" s="132" t="s">
        <v>6</v>
      </c>
      <c r="D5" s="132"/>
      <c r="E5" s="132"/>
      <c r="F5" s="132"/>
      <c r="G5" s="132"/>
      <c r="H5" s="131" t="s">
        <v>7</v>
      </c>
      <c r="I5" s="131"/>
      <c r="J5" s="132" t="s">
        <v>90</v>
      </c>
      <c r="K5" s="132"/>
      <c r="L5" s="132"/>
      <c r="M5" s="132"/>
      <c r="N5" s="132"/>
    </row>
    <row r="6" spans="1:14">
      <c r="A6" s="131" t="s">
        <v>9</v>
      </c>
      <c r="B6" s="131"/>
      <c r="C6" s="132" t="s">
        <v>91</v>
      </c>
      <c r="D6" s="132"/>
      <c r="E6" s="132"/>
      <c r="F6" s="132"/>
      <c r="G6" s="132"/>
      <c r="H6" s="131" t="s">
        <v>11</v>
      </c>
      <c r="I6" s="131"/>
      <c r="J6" s="132">
        <v>64566173</v>
      </c>
      <c r="K6" s="132"/>
      <c r="L6" s="132"/>
      <c r="M6" s="132"/>
      <c r="N6" s="132"/>
    </row>
    <row r="7" spans="1:14">
      <c r="A7" s="131" t="s">
        <v>558</v>
      </c>
      <c r="B7" s="131"/>
      <c r="C7" s="131"/>
      <c r="D7" s="131"/>
      <c r="E7" s="131" t="s">
        <v>13</v>
      </c>
      <c r="F7" s="131" t="s">
        <v>14</v>
      </c>
      <c r="G7" s="131"/>
      <c r="H7" s="131" t="s">
        <v>15</v>
      </c>
      <c r="I7" s="131"/>
      <c r="J7" s="131" t="s">
        <v>16</v>
      </c>
      <c r="K7" s="131"/>
      <c r="L7" s="131" t="s">
        <v>17</v>
      </c>
      <c r="M7" s="131"/>
      <c r="N7" s="131" t="s">
        <v>18</v>
      </c>
    </row>
    <row r="8" spans="1:14">
      <c r="A8" s="131"/>
      <c r="B8" s="131"/>
      <c r="C8" s="133" t="s">
        <v>19</v>
      </c>
      <c r="D8" s="133"/>
      <c r="E8" s="134">
        <v>30</v>
      </c>
      <c r="F8" s="7">
        <v>30</v>
      </c>
      <c r="G8" s="7"/>
      <c r="H8" s="7">
        <v>30</v>
      </c>
      <c r="I8" s="7"/>
      <c r="J8" s="131">
        <v>10</v>
      </c>
      <c r="K8" s="131"/>
      <c r="L8" s="145">
        <f>H8/F8</f>
        <v>1</v>
      </c>
      <c r="M8" s="145"/>
      <c r="N8" s="132">
        <v>10</v>
      </c>
    </row>
    <row r="9" spans="1:14">
      <c r="A9" s="131"/>
      <c r="B9" s="131"/>
      <c r="C9" s="131" t="s">
        <v>20</v>
      </c>
      <c r="D9" s="131"/>
      <c r="E9" s="134">
        <v>30</v>
      </c>
      <c r="F9" s="7">
        <v>30</v>
      </c>
      <c r="G9" s="7"/>
      <c r="H9" s="7">
        <v>30</v>
      </c>
      <c r="I9" s="7"/>
      <c r="J9" s="132" t="s">
        <v>21</v>
      </c>
      <c r="K9" s="132"/>
      <c r="L9" s="145">
        <f>H9/F9</f>
        <v>1</v>
      </c>
      <c r="M9" s="145"/>
      <c r="N9" s="132" t="s">
        <v>21</v>
      </c>
    </row>
    <row r="10" spans="1:14">
      <c r="A10" s="131"/>
      <c r="B10" s="131"/>
      <c r="C10" s="131" t="s">
        <v>22</v>
      </c>
      <c r="D10" s="131"/>
      <c r="E10" s="132"/>
      <c r="F10" s="132"/>
      <c r="G10" s="132"/>
      <c r="H10" s="132"/>
      <c r="I10" s="132"/>
      <c r="J10" s="132" t="s">
        <v>21</v>
      </c>
      <c r="K10" s="132"/>
      <c r="L10" s="132"/>
      <c r="M10" s="132"/>
      <c r="N10" s="132" t="s">
        <v>21</v>
      </c>
    </row>
    <row r="11" spans="1:14">
      <c r="A11" s="131"/>
      <c r="B11" s="131"/>
      <c r="C11" s="131" t="s">
        <v>23</v>
      </c>
      <c r="D11" s="131"/>
      <c r="E11" s="132"/>
      <c r="F11" s="132"/>
      <c r="G11" s="132"/>
      <c r="H11" s="132"/>
      <c r="I11" s="132"/>
      <c r="J11" s="132" t="s">
        <v>21</v>
      </c>
      <c r="K11" s="132"/>
      <c r="L11" s="132"/>
      <c r="M11" s="132"/>
      <c r="N11" s="132" t="s">
        <v>21</v>
      </c>
    </row>
    <row r="12" spans="1:14">
      <c r="A12" s="131" t="s">
        <v>24</v>
      </c>
      <c r="B12" s="131" t="s">
        <v>25</v>
      </c>
      <c r="C12" s="131"/>
      <c r="D12" s="131"/>
      <c r="E12" s="131"/>
      <c r="F12" s="131"/>
      <c r="G12" s="131"/>
      <c r="H12" s="131" t="s">
        <v>26</v>
      </c>
      <c r="I12" s="131"/>
      <c r="J12" s="131"/>
      <c r="K12" s="131"/>
      <c r="L12" s="131"/>
      <c r="M12" s="131"/>
      <c r="N12" s="131"/>
    </row>
    <row r="13" spans="1:14">
      <c r="A13" s="131"/>
      <c r="B13" s="135" t="s">
        <v>630</v>
      </c>
      <c r="C13" s="135"/>
      <c r="D13" s="135"/>
      <c r="E13" s="135"/>
      <c r="F13" s="135"/>
      <c r="G13" s="135"/>
      <c r="H13" s="135" t="s">
        <v>631</v>
      </c>
      <c r="I13" s="135"/>
      <c r="J13" s="135"/>
      <c r="K13" s="135"/>
      <c r="L13" s="135"/>
      <c r="M13" s="135"/>
      <c r="N13" s="135"/>
    </row>
    <row r="14" ht="22.5" spans="1:14">
      <c r="A14" s="136" t="s">
        <v>29</v>
      </c>
      <c r="B14" s="131" t="s">
        <v>30</v>
      </c>
      <c r="C14" s="131" t="s">
        <v>31</v>
      </c>
      <c r="D14" s="131" t="s">
        <v>32</v>
      </c>
      <c r="E14" s="131"/>
      <c r="F14" s="131"/>
      <c r="G14" s="131" t="s">
        <v>33</v>
      </c>
      <c r="H14" s="131" t="s">
        <v>34</v>
      </c>
      <c r="I14" s="131" t="s">
        <v>16</v>
      </c>
      <c r="J14" s="131"/>
      <c r="K14" s="131" t="s">
        <v>18</v>
      </c>
      <c r="L14" s="131"/>
      <c r="M14" s="131" t="s">
        <v>35</v>
      </c>
      <c r="N14" s="131"/>
    </row>
    <row r="15" spans="1:14">
      <c r="A15" s="137"/>
      <c r="B15" s="131" t="s">
        <v>36</v>
      </c>
      <c r="C15" s="131" t="s">
        <v>37</v>
      </c>
      <c r="D15" s="18" t="s">
        <v>632</v>
      </c>
      <c r="E15" s="18"/>
      <c r="F15" s="18"/>
      <c r="G15" s="138" t="s">
        <v>633</v>
      </c>
      <c r="H15" s="61" t="s">
        <v>634</v>
      </c>
      <c r="I15" s="132">
        <v>15</v>
      </c>
      <c r="J15" s="132"/>
      <c r="K15" s="132">
        <v>15</v>
      </c>
      <c r="L15" s="132"/>
      <c r="M15" s="132"/>
      <c r="N15" s="132"/>
    </row>
    <row r="16" spans="1:14">
      <c r="A16" s="137"/>
      <c r="B16" s="131"/>
      <c r="C16" s="131" t="s">
        <v>40</v>
      </c>
      <c r="D16" s="18" t="s">
        <v>635</v>
      </c>
      <c r="E16" s="18"/>
      <c r="F16" s="18"/>
      <c r="G16" s="61" t="s">
        <v>636</v>
      </c>
      <c r="H16" s="61" t="s">
        <v>637</v>
      </c>
      <c r="I16" s="132">
        <v>15</v>
      </c>
      <c r="J16" s="132"/>
      <c r="K16" s="132">
        <v>15</v>
      </c>
      <c r="L16" s="132"/>
      <c r="M16" s="132"/>
      <c r="N16" s="132"/>
    </row>
    <row r="17" spans="1:14">
      <c r="A17" s="137"/>
      <c r="B17" s="131"/>
      <c r="C17" s="131" t="s">
        <v>43</v>
      </c>
      <c r="D17" s="18" t="s">
        <v>638</v>
      </c>
      <c r="E17" s="18"/>
      <c r="F17" s="18"/>
      <c r="G17" s="61" t="s">
        <v>107</v>
      </c>
      <c r="H17" s="61" t="s">
        <v>108</v>
      </c>
      <c r="I17" s="132">
        <v>15</v>
      </c>
      <c r="J17" s="132"/>
      <c r="K17" s="132">
        <v>15</v>
      </c>
      <c r="L17" s="132"/>
      <c r="M17" s="132"/>
      <c r="N17" s="132"/>
    </row>
    <row r="18" ht="22.5" spans="1:14">
      <c r="A18" s="137"/>
      <c r="B18" s="139" t="s">
        <v>46</v>
      </c>
      <c r="C18" s="16" t="s">
        <v>122</v>
      </c>
      <c r="D18" s="18" t="s">
        <v>639</v>
      </c>
      <c r="E18" s="18"/>
      <c r="F18" s="18"/>
      <c r="G18" s="61" t="s">
        <v>99</v>
      </c>
      <c r="H18" s="61" t="s">
        <v>100</v>
      </c>
      <c r="I18" s="132">
        <v>15</v>
      </c>
      <c r="J18" s="132"/>
      <c r="K18" s="132">
        <v>15</v>
      </c>
      <c r="L18" s="132"/>
      <c r="M18" s="132"/>
      <c r="N18" s="132"/>
    </row>
    <row r="19" ht="22.5" spans="1:14">
      <c r="A19" s="137"/>
      <c r="B19" s="131" t="s">
        <v>104</v>
      </c>
      <c r="C19" s="131" t="s">
        <v>52</v>
      </c>
      <c r="D19" s="18" t="s">
        <v>632</v>
      </c>
      <c r="E19" s="18"/>
      <c r="F19" s="18"/>
      <c r="G19" s="61" t="s">
        <v>640</v>
      </c>
      <c r="H19" s="61" t="s">
        <v>641</v>
      </c>
      <c r="I19" s="132">
        <v>20</v>
      </c>
      <c r="J19" s="132"/>
      <c r="K19" s="132">
        <v>20</v>
      </c>
      <c r="L19" s="132"/>
      <c r="M19" s="132"/>
      <c r="N19" s="132"/>
    </row>
    <row r="20" ht="33.75" spans="1:18">
      <c r="A20" s="137"/>
      <c r="B20" s="136" t="s">
        <v>567</v>
      </c>
      <c r="C20" s="131" t="s">
        <v>57</v>
      </c>
      <c r="D20" s="18" t="s">
        <v>642</v>
      </c>
      <c r="E20" s="18"/>
      <c r="F20" s="18"/>
      <c r="G20" s="61" t="s">
        <v>99</v>
      </c>
      <c r="H20" s="61" t="s">
        <v>99</v>
      </c>
      <c r="I20" s="132">
        <v>10</v>
      </c>
      <c r="J20" s="132"/>
      <c r="K20" s="132">
        <v>10</v>
      </c>
      <c r="L20" s="132"/>
      <c r="M20" s="132"/>
      <c r="N20" s="132"/>
      <c r="R20" s="127" t="s">
        <v>204</v>
      </c>
    </row>
    <row r="21" spans="1:14">
      <c r="A21" s="140" t="s">
        <v>60</v>
      </c>
      <c r="B21" s="140"/>
      <c r="C21" s="140"/>
      <c r="D21" s="140"/>
      <c r="E21" s="140"/>
      <c r="F21" s="140"/>
      <c r="G21" s="140"/>
      <c r="H21" s="140"/>
      <c r="I21" s="140">
        <v>100</v>
      </c>
      <c r="J21" s="140"/>
      <c r="K21" s="146">
        <f>SUM(K15:L20)+N8</f>
        <v>100</v>
      </c>
      <c r="L21" s="146"/>
      <c r="M21" s="147"/>
      <c r="N21" s="147"/>
    </row>
    <row r="22" spans="1:14">
      <c r="A22" s="141" t="s">
        <v>643</v>
      </c>
      <c r="B22" s="141"/>
      <c r="C22" s="141"/>
      <c r="D22" s="141"/>
      <c r="E22" s="141"/>
      <c r="F22" s="141"/>
      <c r="G22" s="141"/>
      <c r="H22" s="141"/>
      <c r="I22" s="141"/>
      <c r="J22" s="141"/>
      <c r="K22" s="141"/>
      <c r="L22" s="141"/>
      <c r="M22" s="141"/>
      <c r="N22" s="141"/>
    </row>
    <row r="23" spans="1:14">
      <c r="A23" s="142" t="s">
        <v>206</v>
      </c>
      <c r="B23" s="143"/>
      <c r="C23" s="143"/>
      <c r="D23" s="143"/>
      <c r="E23" s="143"/>
      <c r="F23" s="143"/>
      <c r="G23" s="143"/>
      <c r="H23" s="143"/>
      <c r="I23" s="143"/>
      <c r="J23" s="143"/>
      <c r="K23" s="143"/>
      <c r="L23" s="143"/>
      <c r="M23" s="143"/>
      <c r="N23" s="143"/>
    </row>
    <row r="24" spans="1:14">
      <c r="A24" s="143"/>
      <c r="B24" s="143"/>
      <c r="C24" s="143"/>
      <c r="D24" s="143"/>
      <c r="E24" s="143"/>
      <c r="F24" s="143"/>
      <c r="G24" s="143"/>
      <c r="H24" s="143"/>
      <c r="I24" s="143"/>
      <c r="J24" s="143"/>
      <c r="K24" s="143"/>
      <c r="L24" s="143"/>
      <c r="M24" s="143"/>
      <c r="N24" s="143"/>
    </row>
    <row r="25" spans="1:14">
      <c r="A25" s="143"/>
      <c r="B25" s="143"/>
      <c r="C25" s="143"/>
      <c r="D25" s="143"/>
      <c r="E25" s="143"/>
      <c r="F25" s="143"/>
      <c r="G25" s="143"/>
      <c r="H25" s="143"/>
      <c r="I25" s="143"/>
      <c r="J25" s="143"/>
      <c r="K25" s="143"/>
      <c r="L25" s="143"/>
      <c r="M25" s="143"/>
      <c r="N25" s="143"/>
    </row>
    <row r="26" spans="1:14">
      <c r="A26" s="143"/>
      <c r="B26" s="143"/>
      <c r="C26" s="143"/>
      <c r="D26" s="143"/>
      <c r="E26" s="143"/>
      <c r="F26" s="143"/>
      <c r="G26" s="143"/>
      <c r="H26" s="143"/>
      <c r="I26" s="143"/>
      <c r="J26" s="143"/>
      <c r="K26" s="143"/>
      <c r="L26" s="143"/>
      <c r="M26" s="143"/>
      <c r="N26" s="143"/>
    </row>
    <row r="27" spans="1:14">
      <c r="A27" s="143"/>
      <c r="B27" s="143"/>
      <c r="C27" s="143"/>
      <c r="D27" s="143"/>
      <c r="E27" s="143"/>
      <c r="F27" s="143"/>
      <c r="G27" s="143"/>
      <c r="H27" s="143"/>
      <c r="I27" s="143"/>
      <c r="J27" s="143"/>
      <c r="K27" s="143"/>
      <c r="L27" s="143"/>
      <c r="M27" s="143"/>
      <c r="N27" s="143"/>
    </row>
    <row r="28" spans="1:14">
      <c r="A28" s="143"/>
      <c r="B28" s="143"/>
      <c r="C28" s="143"/>
      <c r="D28" s="143"/>
      <c r="E28" s="143"/>
      <c r="F28" s="143"/>
      <c r="G28" s="143"/>
      <c r="H28" s="143"/>
      <c r="I28" s="143"/>
      <c r="J28" s="143"/>
      <c r="K28" s="143"/>
      <c r="L28" s="143"/>
      <c r="M28" s="143"/>
      <c r="N28" s="143"/>
    </row>
    <row r="29" spans="1:14">
      <c r="A29" s="143"/>
      <c r="B29" s="143"/>
      <c r="C29" s="143"/>
      <c r="D29" s="143"/>
      <c r="E29" s="143"/>
      <c r="F29" s="143"/>
      <c r="G29" s="143"/>
      <c r="H29" s="143"/>
      <c r="I29" s="143"/>
      <c r="J29" s="143"/>
      <c r="K29" s="143"/>
      <c r="L29" s="143"/>
      <c r="M29" s="143"/>
      <c r="N29" s="143"/>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644</v>
      </c>
      <c r="D4" s="8"/>
      <c r="E4" s="8"/>
      <c r="F4" s="8"/>
      <c r="G4" s="8"/>
      <c r="H4" s="8"/>
      <c r="I4" s="8"/>
      <c r="J4" s="8"/>
      <c r="K4" s="8"/>
      <c r="L4" s="8"/>
      <c r="M4" s="8"/>
      <c r="N4" s="8"/>
    </row>
    <row r="5" spans="1:14">
      <c r="A5" s="6" t="s">
        <v>5</v>
      </c>
      <c r="B5" s="6"/>
      <c r="C5" s="7" t="s">
        <v>645</v>
      </c>
      <c r="D5" s="8"/>
      <c r="E5" s="8"/>
      <c r="F5" s="8"/>
      <c r="G5" s="8"/>
      <c r="H5" s="6" t="s">
        <v>7</v>
      </c>
      <c r="I5" s="6"/>
      <c r="J5" s="7" t="s">
        <v>646</v>
      </c>
      <c r="K5" s="8"/>
      <c r="L5" s="8"/>
      <c r="M5" s="8"/>
      <c r="N5" s="8"/>
    </row>
    <row r="6" spans="1:14">
      <c r="A6" s="6" t="s">
        <v>9</v>
      </c>
      <c r="B6" s="6"/>
      <c r="C6" s="7" t="s">
        <v>647</v>
      </c>
      <c r="D6" s="8"/>
      <c r="E6" s="8"/>
      <c r="F6" s="8"/>
      <c r="G6" s="8"/>
      <c r="H6" s="6" t="s">
        <v>11</v>
      </c>
      <c r="I6" s="6"/>
      <c r="J6" s="8">
        <v>64566812</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5.3376</v>
      </c>
      <c r="F8" s="8">
        <v>5.3376</v>
      </c>
      <c r="G8" s="8"/>
      <c r="H8" s="8">
        <v>5.32</v>
      </c>
      <c r="I8" s="8"/>
      <c r="J8" s="6">
        <v>10</v>
      </c>
      <c r="K8" s="6"/>
      <c r="L8" s="35">
        <v>0.9967</v>
      </c>
      <c r="M8" s="8"/>
      <c r="N8" s="8">
        <v>9.97</v>
      </c>
    </row>
    <row r="9" spans="1:14">
      <c r="A9" s="10"/>
      <c r="B9" s="10"/>
      <c r="C9" s="6" t="s">
        <v>20</v>
      </c>
      <c r="D9" s="6"/>
      <c r="E9" s="8">
        <v>5.3376</v>
      </c>
      <c r="F9" s="8">
        <v>5.3376</v>
      </c>
      <c r="G9" s="8"/>
      <c r="H9" s="8">
        <v>5.32</v>
      </c>
      <c r="I9" s="8"/>
      <c r="J9" s="8" t="s">
        <v>21</v>
      </c>
      <c r="K9" s="8"/>
      <c r="L9" s="35">
        <v>0.9967</v>
      </c>
      <c r="M9" s="8"/>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t="s">
        <v>21</v>
      </c>
      <c r="M11" s="8"/>
      <c r="N11" s="8" t="s">
        <v>21</v>
      </c>
    </row>
    <row r="12" spans="1:14">
      <c r="A12" s="6" t="s">
        <v>24</v>
      </c>
      <c r="B12" s="6" t="s">
        <v>25</v>
      </c>
      <c r="C12" s="6"/>
      <c r="D12" s="6"/>
      <c r="E12" s="6"/>
      <c r="F12" s="6"/>
      <c r="G12" s="6"/>
      <c r="H12" s="6" t="s">
        <v>26</v>
      </c>
      <c r="I12" s="6"/>
      <c r="J12" s="6"/>
      <c r="K12" s="6"/>
      <c r="L12" s="6"/>
      <c r="M12" s="6"/>
      <c r="N12" s="6"/>
    </row>
    <row r="13" spans="1:14">
      <c r="A13" s="6"/>
      <c r="B13" s="8" t="s">
        <v>648</v>
      </c>
      <c r="C13" s="8"/>
      <c r="D13" s="8"/>
      <c r="E13" s="8"/>
      <c r="F13" s="8"/>
      <c r="G13" s="8"/>
      <c r="H13" s="13" t="s">
        <v>649</v>
      </c>
      <c r="I13" s="14"/>
      <c r="J13" s="14"/>
      <c r="K13" s="14"/>
      <c r="L13" s="14"/>
      <c r="M13" s="14"/>
      <c r="N13" s="14"/>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2" t="s">
        <v>650</v>
      </c>
      <c r="E15" s="32"/>
      <c r="F15" s="32"/>
      <c r="G15" s="8" t="s">
        <v>107</v>
      </c>
      <c r="H15" s="34" t="s">
        <v>67</v>
      </c>
      <c r="I15" s="8">
        <v>15</v>
      </c>
      <c r="J15" s="8"/>
      <c r="K15" s="8">
        <v>15</v>
      </c>
      <c r="L15" s="8"/>
      <c r="M15" s="8"/>
      <c r="N15" s="8"/>
    </row>
    <row r="16" spans="1:14">
      <c r="A16" s="17"/>
      <c r="B16" s="6"/>
      <c r="C16" s="6" t="s">
        <v>40</v>
      </c>
      <c r="D16" s="31" t="s">
        <v>651</v>
      </c>
      <c r="E16" s="32"/>
      <c r="F16" s="32"/>
      <c r="G16" s="7" t="s">
        <v>54</v>
      </c>
      <c r="H16" s="7" t="s">
        <v>55</v>
      </c>
      <c r="I16" s="8">
        <v>15</v>
      </c>
      <c r="J16" s="8"/>
      <c r="K16" s="8">
        <v>15</v>
      </c>
      <c r="L16" s="8"/>
      <c r="M16" s="8"/>
      <c r="N16" s="8"/>
    </row>
    <row r="17" spans="1:14">
      <c r="A17" s="17"/>
      <c r="B17" s="6"/>
      <c r="C17" s="6" t="s">
        <v>43</v>
      </c>
      <c r="D17" s="31" t="s">
        <v>17</v>
      </c>
      <c r="E17" s="32"/>
      <c r="F17" s="32"/>
      <c r="G17" s="8" t="s">
        <v>107</v>
      </c>
      <c r="H17" s="35">
        <v>0.9967</v>
      </c>
      <c r="I17" s="8">
        <v>15</v>
      </c>
      <c r="J17" s="8"/>
      <c r="K17" s="8">
        <v>15</v>
      </c>
      <c r="L17" s="8"/>
      <c r="M17" s="8"/>
      <c r="N17" s="8"/>
    </row>
    <row r="18" ht="22.5" spans="1:14">
      <c r="A18" s="17"/>
      <c r="B18" s="21" t="s">
        <v>46</v>
      </c>
      <c r="C18" s="16" t="s">
        <v>47</v>
      </c>
      <c r="D18" s="31" t="s">
        <v>652</v>
      </c>
      <c r="E18" s="32"/>
      <c r="F18" s="32"/>
      <c r="G18" s="34" t="s">
        <v>653</v>
      </c>
      <c r="H18" s="8" t="s">
        <v>654</v>
      </c>
      <c r="I18" s="8">
        <v>15</v>
      </c>
      <c r="J18" s="8"/>
      <c r="K18" s="8">
        <v>14.95</v>
      </c>
      <c r="L18" s="8"/>
      <c r="M18" s="13" t="s">
        <v>655</v>
      </c>
      <c r="N18" s="14"/>
    </row>
    <row r="19" ht="22.5" spans="1:14">
      <c r="A19" s="17"/>
      <c r="B19" s="16" t="s">
        <v>104</v>
      </c>
      <c r="C19" s="22" t="s">
        <v>52</v>
      </c>
      <c r="D19" s="31" t="s">
        <v>656</v>
      </c>
      <c r="E19" s="32"/>
      <c r="F19" s="32"/>
      <c r="G19" s="8" t="s">
        <v>54</v>
      </c>
      <c r="H19" s="8" t="s">
        <v>55</v>
      </c>
      <c r="I19" s="8">
        <v>20</v>
      </c>
      <c r="J19" s="8"/>
      <c r="K19" s="8">
        <v>20</v>
      </c>
      <c r="L19" s="8"/>
      <c r="M19" s="8"/>
      <c r="N19" s="8"/>
    </row>
    <row r="20" ht="33.75" spans="1:14">
      <c r="A20" s="17"/>
      <c r="B20" s="22" t="s">
        <v>56</v>
      </c>
      <c r="C20" s="6" t="s">
        <v>57</v>
      </c>
      <c r="D20" s="31" t="s">
        <v>317</v>
      </c>
      <c r="E20" s="32"/>
      <c r="F20" s="32"/>
      <c r="G20" s="8" t="s">
        <v>107</v>
      </c>
      <c r="H20" s="20">
        <v>1</v>
      </c>
      <c r="I20" s="8">
        <v>10</v>
      </c>
      <c r="J20" s="8"/>
      <c r="K20" s="8">
        <v>10</v>
      </c>
      <c r="L20" s="8"/>
      <c r="M20" s="8"/>
      <c r="N20" s="8"/>
    </row>
    <row r="21" spans="1:14">
      <c r="A21" s="23" t="s">
        <v>60</v>
      </c>
      <c r="B21" s="23"/>
      <c r="C21" s="23"/>
      <c r="D21" s="23"/>
      <c r="E21" s="23"/>
      <c r="F21" s="23"/>
      <c r="G21" s="23"/>
      <c r="H21" s="23"/>
      <c r="I21" s="23">
        <v>100</v>
      </c>
      <c r="J21" s="23"/>
      <c r="K21" s="29">
        <v>99.92</v>
      </c>
      <c r="L21" s="29"/>
      <c r="M21" s="30"/>
      <c r="N21" s="30"/>
    </row>
    <row r="22" spans="1:14">
      <c r="A22" s="24" t="s">
        <v>657</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2.7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54" t="s">
        <v>0</v>
      </c>
      <c r="B1" s="254"/>
      <c r="C1" s="254"/>
      <c r="D1" s="254"/>
      <c r="E1" s="254"/>
      <c r="F1" s="254"/>
      <c r="G1" s="254"/>
      <c r="H1" s="254"/>
      <c r="I1" s="254"/>
      <c r="J1" s="254"/>
      <c r="K1" s="254"/>
      <c r="L1" s="254"/>
      <c r="M1" s="254"/>
      <c r="N1" s="254"/>
    </row>
    <row r="2" ht="20.25" customHeight="1" spans="1:15">
      <c r="A2" s="255" t="s">
        <v>1</v>
      </c>
      <c r="B2" s="255"/>
      <c r="C2" s="255"/>
      <c r="D2" s="255"/>
      <c r="E2" s="255"/>
      <c r="F2" s="255"/>
      <c r="G2" s="255"/>
      <c r="H2" s="255"/>
      <c r="I2" s="255"/>
      <c r="J2" s="255"/>
      <c r="K2" s="255"/>
      <c r="L2" s="255"/>
      <c r="M2" s="255"/>
      <c r="N2" s="255"/>
      <c r="O2" s="28"/>
    </row>
    <row r="3" spans="1:14">
      <c r="A3" s="256" t="s">
        <v>2</v>
      </c>
      <c r="B3" s="257"/>
      <c r="C3" s="257"/>
      <c r="D3" s="257"/>
      <c r="E3" s="257"/>
      <c r="F3" s="257"/>
      <c r="G3" s="257"/>
      <c r="H3" s="257"/>
      <c r="I3" s="257"/>
      <c r="J3" s="257"/>
      <c r="K3" s="257"/>
      <c r="L3" s="257"/>
      <c r="M3" s="257"/>
      <c r="N3" s="257"/>
    </row>
    <row r="4" spans="1:14">
      <c r="A4" s="6" t="s">
        <v>3</v>
      </c>
      <c r="B4" s="6"/>
      <c r="C4" s="8" t="s">
        <v>89</v>
      </c>
      <c r="D4" s="8"/>
      <c r="E4" s="8"/>
      <c r="F4" s="8"/>
      <c r="G4" s="8"/>
      <c r="H4" s="8"/>
      <c r="I4" s="8"/>
      <c r="J4" s="8"/>
      <c r="K4" s="8"/>
      <c r="L4" s="8"/>
      <c r="M4" s="8"/>
      <c r="N4" s="8"/>
    </row>
    <row r="5" spans="1:14">
      <c r="A5" s="6" t="s">
        <v>5</v>
      </c>
      <c r="B5" s="6"/>
      <c r="C5" s="7" t="s">
        <v>6</v>
      </c>
      <c r="D5" s="8"/>
      <c r="E5" s="8"/>
      <c r="F5" s="8"/>
      <c r="G5" s="8"/>
      <c r="H5" s="6" t="s">
        <v>7</v>
      </c>
      <c r="I5" s="6"/>
      <c r="J5" s="7" t="s">
        <v>90</v>
      </c>
      <c r="K5" s="8"/>
      <c r="L5" s="8"/>
      <c r="M5" s="8"/>
      <c r="N5" s="8"/>
    </row>
    <row r="6" spans="1:14">
      <c r="A6" s="6" t="s">
        <v>9</v>
      </c>
      <c r="B6" s="6"/>
      <c r="C6" s="7" t="s">
        <v>91</v>
      </c>
      <c r="D6" s="8"/>
      <c r="E6" s="8"/>
      <c r="F6" s="8"/>
      <c r="G6" s="8"/>
      <c r="H6" s="6" t="s">
        <v>11</v>
      </c>
      <c r="I6" s="6"/>
      <c r="J6" s="8">
        <v>64566173</v>
      </c>
      <c r="K6" s="8"/>
      <c r="L6" s="8"/>
      <c r="M6" s="8"/>
      <c r="N6" s="8"/>
    </row>
    <row r="7" spans="1:14">
      <c r="A7" s="16" t="s">
        <v>12</v>
      </c>
      <c r="B7" s="6"/>
      <c r="C7" s="6"/>
      <c r="D7" s="6"/>
      <c r="E7" s="6" t="s">
        <v>13</v>
      </c>
      <c r="F7" s="6" t="s">
        <v>14</v>
      </c>
      <c r="G7" s="6"/>
      <c r="H7" s="6" t="s">
        <v>15</v>
      </c>
      <c r="I7" s="6"/>
      <c r="J7" s="6" t="s">
        <v>16</v>
      </c>
      <c r="K7" s="6"/>
      <c r="L7" s="6" t="s">
        <v>17</v>
      </c>
      <c r="M7" s="6"/>
      <c r="N7" s="6" t="s">
        <v>18</v>
      </c>
    </row>
    <row r="8" ht="14.25" customHeight="1" spans="1:14">
      <c r="A8" s="6"/>
      <c r="B8" s="6"/>
      <c r="C8" s="11" t="s">
        <v>19</v>
      </c>
      <c r="D8" s="11"/>
      <c r="E8" s="258">
        <v>7.1994</v>
      </c>
      <c r="F8" s="53">
        <v>7.1994</v>
      </c>
      <c r="G8" s="53"/>
      <c r="H8" s="53">
        <v>7.1994</v>
      </c>
      <c r="I8" s="53"/>
      <c r="J8" s="6">
        <v>10</v>
      </c>
      <c r="K8" s="6"/>
      <c r="L8" s="263">
        <f>H8/F8</f>
        <v>1</v>
      </c>
      <c r="M8" s="263"/>
      <c r="N8" s="8">
        <v>10</v>
      </c>
    </row>
    <row r="9" ht="14.25" spans="1:14">
      <c r="A9" s="6"/>
      <c r="B9" s="6"/>
      <c r="C9" s="6" t="s">
        <v>20</v>
      </c>
      <c r="D9" s="6"/>
      <c r="E9" s="258">
        <v>7.1994</v>
      </c>
      <c r="F9" s="53">
        <v>7.1994</v>
      </c>
      <c r="G9" s="53"/>
      <c r="H9" s="53">
        <v>7.1994</v>
      </c>
      <c r="I9" s="53"/>
      <c r="J9" s="8" t="s">
        <v>21</v>
      </c>
      <c r="K9" s="8"/>
      <c r="L9" s="263">
        <f>H9/F9</f>
        <v>1</v>
      </c>
      <c r="M9" s="263"/>
      <c r="N9" s="8" t="s">
        <v>21</v>
      </c>
    </row>
    <row r="10" spans="1:14">
      <c r="A10" s="6"/>
      <c r="B10" s="6"/>
      <c r="C10" s="6" t="s">
        <v>22</v>
      </c>
      <c r="D10" s="6"/>
      <c r="E10" s="8"/>
      <c r="F10" s="8"/>
      <c r="G10" s="8"/>
      <c r="H10" s="8"/>
      <c r="I10" s="8"/>
      <c r="J10" s="8" t="s">
        <v>21</v>
      </c>
      <c r="K10" s="8"/>
      <c r="L10" s="8"/>
      <c r="M10" s="8"/>
      <c r="N10" s="8" t="s">
        <v>21</v>
      </c>
    </row>
    <row r="11" spans="1:14">
      <c r="A11" s="6"/>
      <c r="B11" s="6"/>
      <c r="C11" s="6" t="s">
        <v>23</v>
      </c>
      <c r="D11" s="6"/>
      <c r="E11" s="8"/>
      <c r="F11" s="8"/>
      <c r="G11" s="8"/>
      <c r="H11" s="8"/>
      <c r="I11" s="8"/>
      <c r="J11" s="8" t="s">
        <v>21</v>
      </c>
      <c r="K11" s="8"/>
      <c r="L11" s="8"/>
      <c r="M11" s="8"/>
      <c r="N11" s="8" t="s">
        <v>21</v>
      </c>
    </row>
    <row r="12" spans="1:14">
      <c r="A12" s="6" t="s">
        <v>24</v>
      </c>
      <c r="B12" s="16" t="s">
        <v>25</v>
      </c>
      <c r="C12" s="6"/>
      <c r="D12" s="6"/>
      <c r="E12" s="6"/>
      <c r="F12" s="6"/>
      <c r="G12" s="6"/>
      <c r="H12" s="6" t="s">
        <v>26</v>
      </c>
      <c r="I12" s="6"/>
      <c r="J12" s="6"/>
      <c r="K12" s="6"/>
      <c r="L12" s="6"/>
      <c r="M12" s="6"/>
      <c r="N12" s="6"/>
    </row>
    <row r="13" spans="1:14">
      <c r="A13" s="6"/>
      <c r="B13" s="7" t="s">
        <v>92</v>
      </c>
      <c r="C13" s="8"/>
      <c r="D13" s="8"/>
      <c r="E13" s="8"/>
      <c r="F13" s="8"/>
      <c r="G13" s="8"/>
      <c r="H13" s="13" t="s">
        <v>93</v>
      </c>
      <c r="I13" s="14"/>
      <c r="J13" s="14"/>
      <c r="K13" s="14"/>
      <c r="L13" s="14"/>
      <c r="M13" s="14"/>
      <c r="N13" s="14"/>
    </row>
    <row r="14" s="127" customFormat="1" ht="22.5" spans="1:14">
      <c r="A14" s="136" t="s">
        <v>29</v>
      </c>
      <c r="B14" s="131" t="s">
        <v>30</v>
      </c>
      <c r="C14" s="131" t="s">
        <v>31</v>
      </c>
      <c r="D14" s="131" t="s">
        <v>32</v>
      </c>
      <c r="E14" s="131"/>
      <c r="F14" s="131"/>
      <c r="G14" s="131" t="s">
        <v>33</v>
      </c>
      <c r="H14" s="131" t="s">
        <v>34</v>
      </c>
      <c r="I14" s="131" t="s">
        <v>16</v>
      </c>
      <c r="J14" s="131"/>
      <c r="K14" s="131" t="s">
        <v>18</v>
      </c>
      <c r="L14" s="131"/>
      <c r="M14" s="131" t="s">
        <v>35</v>
      </c>
      <c r="N14" s="131"/>
    </row>
    <row r="15" s="127" customFormat="1" ht="11.25" spans="1:14">
      <c r="A15" s="137"/>
      <c r="B15" s="131" t="s">
        <v>36</v>
      </c>
      <c r="C15" s="131" t="s">
        <v>37</v>
      </c>
      <c r="D15" s="206" t="s">
        <v>94</v>
      </c>
      <c r="E15" s="206"/>
      <c r="F15" s="206"/>
      <c r="G15" s="207" t="s">
        <v>95</v>
      </c>
      <c r="H15" s="132" t="s">
        <v>95</v>
      </c>
      <c r="I15" s="132">
        <v>20</v>
      </c>
      <c r="J15" s="132"/>
      <c r="K15" s="132">
        <v>20</v>
      </c>
      <c r="L15" s="132"/>
      <c r="M15" s="132"/>
      <c r="N15" s="132"/>
    </row>
    <row r="16" s="127" customFormat="1" ht="11.25" spans="1:14">
      <c r="A16" s="137"/>
      <c r="B16" s="131"/>
      <c r="C16" s="131" t="s">
        <v>40</v>
      </c>
      <c r="D16" s="206" t="s">
        <v>96</v>
      </c>
      <c r="E16" s="206"/>
      <c r="F16" s="206"/>
      <c r="G16" s="207" t="s">
        <v>97</v>
      </c>
      <c r="H16" s="132" t="s">
        <v>55</v>
      </c>
      <c r="I16" s="132">
        <v>20</v>
      </c>
      <c r="J16" s="132"/>
      <c r="K16" s="132">
        <v>20</v>
      </c>
      <c r="L16" s="132"/>
      <c r="M16" s="132"/>
      <c r="N16" s="132"/>
    </row>
    <row r="17" s="127" customFormat="1" ht="11.25" spans="1:14">
      <c r="A17" s="137"/>
      <c r="B17" s="131"/>
      <c r="C17" s="131" t="s">
        <v>43</v>
      </c>
      <c r="D17" s="206" t="s">
        <v>98</v>
      </c>
      <c r="E17" s="206"/>
      <c r="F17" s="206"/>
      <c r="G17" s="207" t="s">
        <v>99</v>
      </c>
      <c r="H17" s="61" t="s">
        <v>100</v>
      </c>
      <c r="I17" s="132">
        <v>10</v>
      </c>
      <c r="J17" s="132"/>
      <c r="K17" s="132">
        <v>10</v>
      </c>
      <c r="L17" s="132"/>
      <c r="M17" s="132"/>
      <c r="N17" s="132"/>
    </row>
    <row r="18" s="127" customFormat="1" ht="22.5" spans="1:14">
      <c r="A18" s="137"/>
      <c r="B18" s="139" t="s">
        <v>46</v>
      </c>
      <c r="C18" s="131" t="s">
        <v>47</v>
      </c>
      <c r="D18" s="206" t="s">
        <v>101</v>
      </c>
      <c r="E18" s="206"/>
      <c r="F18" s="206"/>
      <c r="G18" s="207" t="s">
        <v>102</v>
      </c>
      <c r="H18" s="61" t="s">
        <v>103</v>
      </c>
      <c r="I18" s="132">
        <v>10</v>
      </c>
      <c r="J18" s="132"/>
      <c r="K18" s="132">
        <v>10</v>
      </c>
      <c r="L18" s="132"/>
      <c r="M18" s="132"/>
      <c r="N18" s="132"/>
    </row>
    <row r="19" s="127" customFormat="1" ht="22.5" spans="1:14">
      <c r="A19" s="137"/>
      <c r="B19" s="131" t="s">
        <v>104</v>
      </c>
      <c r="C19" s="136" t="s">
        <v>52</v>
      </c>
      <c r="D19" s="206" t="s">
        <v>96</v>
      </c>
      <c r="E19" s="206"/>
      <c r="F19" s="206"/>
      <c r="G19" s="207" t="s">
        <v>97</v>
      </c>
      <c r="H19" s="132" t="s">
        <v>55</v>
      </c>
      <c r="I19" s="132">
        <v>20</v>
      </c>
      <c r="J19" s="132"/>
      <c r="K19" s="132">
        <v>20</v>
      </c>
      <c r="L19" s="132"/>
      <c r="M19" s="132"/>
      <c r="N19" s="132"/>
    </row>
    <row r="20" s="127" customFormat="1" ht="33.75" spans="1:14">
      <c r="A20" s="137"/>
      <c r="B20" s="136" t="s">
        <v>105</v>
      </c>
      <c r="C20" s="131" t="s">
        <v>57</v>
      </c>
      <c r="D20" s="206" t="s">
        <v>106</v>
      </c>
      <c r="E20" s="206"/>
      <c r="F20" s="206"/>
      <c r="G20" s="207" t="s">
        <v>107</v>
      </c>
      <c r="H20" s="61" t="s">
        <v>108</v>
      </c>
      <c r="I20" s="132">
        <v>10</v>
      </c>
      <c r="J20" s="132"/>
      <c r="K20" s="132">
        <v>10</v>
      </c>
      <c r="L20" s="132"/>
      <c r="M20" s="132"/>
      <c r="N20" s="132"/>
    </row>
    <row r="21" spans="1:14">
      <c r="A21" s="23" t="s">
        <v>60</v>
      </c>
      <c r="B21" s="23"/>
      <c r="C21" s="23"/>
      <c r="D21" s="23"/>
      <c r="E21" s="23"/>
      <c r="F21" s="23"/>
      <c r="G21" s="23"/>
      <c r="H21" s="23"/>
      <c r="I21" s="23">
        <v>100</v>
      </c>
      <c r="J21" s="23"/>
      <c r="K21" s="29">
        <f>SUM(K15:L20)+N8</f>
        <v>100</v>
      </c>
      <c r="L21" s="29"/>
      <c r="M21" s="30"/>
      <c r="N21" s="30"/>
    </row>
    <row r="22" spans="1:14">
      <c r="A22" s="259" t="s">
        <v>109</v>
      </c>
      <c r="B22" s="260"/>
      <c r="C22" s="260"/>
      <c r="D22" s="260"/>
      <c r="E22" s="260"/>
      <c r="F22" s="260"/>
      <c r="G22" s="260"/>
      <c r="H22" s="260"/>
      <c r="I22" s="260"/>
      <c r="J22" s="260"/>
      <c r="K22" s="260"/>
      <c r="L22" s="260"/>
      <c r="M22" s="260"/>
      <c r="N22" s="260"/>
    </row>
    <row r="23" spans="1:14">
      <c r="A23" s="261" t="s">
        <v>62</v>
      </c>
      <c r="B23" s="262"/>
      <c r="C23" s="262"/>
      <c r="D23" s="262"/>
      <c r="E23" s="262"/>
      <c r="F23" s="262"/>
      <c r="G23" s="262"/>
      <c r="H23" s="262"/>
      <c r="I23" s="262"/>
      <c r="J23" s="262"/>
      <c r="K23" s="262"/>
      <c r="L23" s="262"/>
      <c r="M23" s="262"/>
      <c r="N23" s="262"/>
    </row>
    <row r="24" spans="1:14">
      <c r="A24" s="262"/>
      <c r="B24" s="262"/>
      <c r="C24" s="262"/>
      <c r="D24" s="262"/>
      <c r="E24" s="262"/>
      <c r="F24" s="262"/>
      <c r="G24" s="262"/>
      <c r="H24" s="262"/>
      <c r="I24" s="262"/>
      <c r="J24" s="262"/>
      <c r="K24" s="262"/>
      <c r="L24" s="262"/>
      <c r="M24" s="262"/>
      <c r="N24" s="262"/>
    </row>
    <row r="25" spans="1:14">
      <c r="A25" s="262"/>
      <c r="B25" s="262"/>
      <c r="C25" s="262"/>
      <c r="D25" s="262"/>
      <c r="E25" s="262"/>
      <c r="F25" s="262"/>
      <c r="G25" s="262"/>
      <c r="H25" s="262"/>
      <c r="I25" s="262"/>
      <c r="J25" s="262"/>
      <c r="K25" s="262"/>
      <c r="L25" s="262"/>
      <c r="M25" s="262"/>
      <c r="N25" s="262"/>
    </row>
    <row r="26" spans="1:14">
      <c r="A26" s="262"/>
      <c r="B26" s="262"/>
      <c r="C26" s="262"/>
      <c r="D26" s="262"/>
      <c r="E26" s="262"/>
      <c r="F26" s="262"/>
      <c r="G26" s="262"/>
      <c r="H26" s="262"/>
      <c r="I26" s="262"/>
      <c r="J26" s="262"/>
      <c r="K26" s="262"/>
      <c r="L26" s="262"/>
      <c r="M26" s="262"/>
      <c r="N26" s="262"/>
    </row>
    <row r="27" spans="1:14">
      <c r="A27" s="262"/>
      <c r="B27" s="262"/>
      <c r="C27" s="262"/>
      <c r="D27" s="262"/>
      <c r="E27" s="262"/>
      <c r="F27" s="262"/>
      <c r="G27" s="262"/>
      <c r="H27" s="262"/>
      <c r="I27" s="262"/>
      <c r="J27" s="262"/>
      <c r="K27" s="262"/>
      <c r="L27" s="262"/>
      <c r="M27" s="262"/>
      <c r="N27" s="262"/>
    </row>
    <row r="28" spans="1:14">
      <c r="A28" s="262"/>
      <c r="B28" s="262"/>
      <c r="C28" s="262"/>
      <c r="D28" s="262"/>
      <c r="E28" s="262"/>
      <c r="F28" s="262"/>
      <c r="G28" s="262"/>
      <c r="H28" s="262"/>
      <c r="I28" s="262"/>
      <c r="J28" s="262"/>
      <c r="K28" s="262"/>
      <c r="L28" s="262"/>
      <c r="M28" s="262"/>
      <c r="N28" s="262"/>
    </row>
    <row r="29" spans="1:14">
      <c r="A29" s="262"/>
      <c r="B29" s="262"/>
      <c r="C29" s="262"/>
      <c r="D29" s="262"/>
      <c r="E29" s="262"/>
      <c r="F29" s="262"/>
      <c r="G29" s="262"/>
      <c r="H29" s="262"/>
      <c r="I29" s="262"/>
      <c r="J29" s="262"/>
      <c r="K29" s="262"/>
      <c r="L29" s="262"/>
      <c r="M29" s="262"/>
      <c r="N29" s="262"/>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71" customWidth="1"/>
    <col min="2" max="2" width="8.125" style="71" customWidth="1"/>
    <col min="3" max="3" width="7.25" style="71" customWidth="1"/>
    <col min="4" max="4" width="8" style="71" customWidth="1"/>
    <col min="5" max="5" width="9" style="71"/>
    <col min="6" max="6" width="1.625" style="71" customWidth="1"/>
    <col min="7" max="7" width="11" style="71" customWidth="1"/>
    <col min="8" max="8" width="9.75" style="71" customWidth="1"/>
    <col min="9" max="9" width="2.25" style="71" customWidth="1"/>
    <col min="10" max="10" width="4" style="71" customWidth="1"/>
    <col min="11" max="11" width="1" style="71" hidden="1" customWidth="1"/>
    <col min="12" max="12" width="6.625" style="71" customWidth="1"/>
    <col min="13" max="13" width="0.875" style="71" hidden="1" customWidth="1"/>
    <col min="14" max="14" width="11.5" style="71" customWidth="1"/>
    <col min="15" max="16384" width="9" style="71"/>
  </cols>
  <sheetData>
    <row r="1" customHeight="1" spans="1:14">
      <c r="A1" s="72" t="s">
        <v>0</v>
      </c>
      <c r="B1" s="72"/>
      <c r="C1" s="72"/>
      <c r="D1" s="72"/>
      <c r="E1" s="72"/>
      <c r="F1" s="72"/>
      <c r="G1" s="72"/>
      <c r="H1" s="72"/>
      <c r="I1" s="72"/>
      <c r="J1" s="72"/>
      <c r="K1" s="72"/>
      <c r="L1" s="72"/>
      <c r="M1" s="72"/>
      <c r="N1" s="72"/>
    </row>
    <row r="2" ht="20.25" customHeight="1" spans="1:15">
      <c r="A2" s="73" t="s">
        <v>1</v>
      </c>
      <c r="B2" s="73"/>
      <c r="C2" s="73"/>
      <c r="D2" s="73"/>
      <c r="E2" s="73"/>
      <c r="F2" s="73"/>
      <c r="G2" s="73"/>
      <c r="H2" s="73"/>
      <c r="I2" s="73"/>
      <c r="J2" s="73"/>
      <c r="K2" s="73"/>
      <c r="L2" s="73"/>
      <c r="M2" s="73"/>
      <c r="N2" s="73"/>
      <c r="O2" s="95"/>
    </row>
    <row r="3" spans="1:14">
      <c r="A3" s="74" t="s">
        <v>2</v>
      </c>
      <c r="B3" s="75"/>
      <c r="C3" s="75"/>
      <c r="D3" s="75"/>
      <c r="E3" s="75"/>
      <c r="F3" s="75"/>
      <c r="G3" s="75"/>
      <c r="H3" s="75"/>
      <c r="I3" s="75"/>
      <c r="J3" s="75"/>
      <c r="K3" s="75"/>
      <c r="L3" s="75"/>
      <c r="M3" s="75"/>
      <c r="N3" s="75"/>
    </row>
    <row r="4" spans="1:14">
      <c r="A4" s="12" t="s">
        <v>3</v>
      </c>
      <c r="B4" s="12"/>
      <c r="C4" s="76" t="s">
        <v>658</v>
      </c>
      <c r="D4" s="77"/>
      <c r="E4" s="77"/>
      <c r="F4" s="77"/>
      <c r="G4" s="77"/>
      <c r="H4" s="77"/>
      <c r="I4" s="77"/>
      <c r="J4" s="77"/>
      <c r="K4" s="77"/>
      <c r="L4" s="77"/>
      <c r="M4" s="77"/>
      <c r="N4" s="77"/>
    </row>
    <row r="5" spans="1:14">
      <c r="A5" s="12" t="s">
        <v>5</v>
      </c>
      <c r="B5" s="12"/>
      <c r="C5" s="76" t="s">
        <v>6</v>
      </c>
      <c r="D5" s="77"/>
      <c r="E5" s="77"/>
      <c r="F5" s="77"/>
      <c r="G5" s="77"/>
      <c r="H5" s="12" t="s">
        <v>7</v>
      </c>
      <c r="I5" s="12"/>
      <c r="J5" s="76" t="s">
        <v>146</v>
      </c>
      <c r="K5" s="77"/>
      <c r="L5" s="77"/>
      <c r="M5" s="77"/>
      <c r="N5" s="77"/>
    </row>
    <row r="6" spans="1:14">
      <c r="A6" s="12" t="s">
        <v>9</v>
      </c>
      <c r="B6" s="12"/>
      <c r="C6" s="76" t="s">
        <v>147</v>
      </c>
      <c r="D6" s="77"/>
      <c r="E6" s="77"/>
      <c r="F6" s="77"/>
      <c r="G6" s="77"/>
      <c r="H6" s="12" t="s">
        <v>11</v>
      </c>
      <c r="I6" s="12"/>
      <c r="J6" s="77">
        <v>64567153</v>
      </c>
      <c r="K6" s="77"/>
      <c r="L6" s="77"/>
      <c r="M6" s="77"/>
      <c r="N6" s="77"/>
    </row>
    <row r="7" spans="1:14">
      <c r="A7" s="78" t="s">
        <v>12</v>
      </c>
      <c r="B7" s="79"/>
      <c r="C7" s="12"/>
      <c r="D7" s="12"/>
      <c r="E7" s="12" t="s">
        <v>13</v>
      </c>
      <c r="F7" s="12" t="s">
        <v>14</v>
      </c>
      <c r="G7" s="12"/>
      <c r="H7" s="12" t="s">
        <v>15</v>
      </c>
      <c r="I7" s="12"/>
      <c r="J7" s="12" t="s">
        <v>16</v>
      </c>
      <c r="K7" s="12"/>
      <c r="L7" s="12" t="s">
        <v>17</v>
      </c>
      <c r="M7" s="12"/>
      <c r="N7" s="12" t="s">
        <v>18</v>
      </c>
    </row>
    <row r="8" spans="1:14">
      <c r="A8" s="79"/>
      <c r="B8" s="79"/>
      <c r="C8" s="80" t="s">
        <v>19</v>
      </c>
      <c r="D8" s="80"/>
      <c r="E8" s="77" t="s">
        <v>659</v>
      </c>
      <c r="F8" s="77" t="s">
        <v>659</v>
      </c>
      <c r="G8" s="77"/>
      <c r="H8" s="77">
        <v>8.268</v>
      </c>
      <c r="I8" s="77"/>
      <c r="J8" s="12">
        <v>10</v>
      </c>
      <c r="K8" s="12"/>
      <c r="L8" s="86">
        <v>1</v>
      </c>
      <c r="M8" s="86">
        <v>1</v>
      </c>
      <c r="N8" s="77">
        <v>10</v>
      </c>
    </row>
    <row r="9" spans="1:14">
      <c r="A9" s="79"/>
      <c r="B9" s="79"/>
      <c r="C9" s="12" t="s">
        <v>20</v>
      </c>
      <c r="D9" s="12"/>
      <c r="E9" s="77" t="s">
        <v>659</v>
      </c>
      <c r="F9" s="77" t="s">
        <v>659</v>
      </c>
      <c r="G9" s="77"/>
      <c r="H9" s="77">
        <v>8.268</v>
      </c>
      <c r="I9" s="77"/>
      <c r="J9" s="77" t="s">
        <v>21</v>
      </c>
      <c r="K9" s="77"/>
      <c r="L9" s="86">
        <v>1</v>
      </c>
      <c r="M9" s="86">
        <v>1</v>
      </c>
      <c r="N9" s="77" t="s">
        <v>21</v>
      </c>
    </row>
    <row r="10" spans="1:14">
      <c r="A10" s="79"/>
      <c r="B10" s="79"/>
      <c r="C10" s="12" t="s">
        <v>22</v>
      </c>
      <c r="D10" s="12"/>
      <c r="E10" s="77">
        <v>0</v>
      </c>
      <c r="F10" s="77">
        <v>0</v>
      </c>
      <c r="G10" s="77"/>
      <c r="H10" s="77">
        <v>0</v>
      </c>
      <c r="I10" s="77"/>
      <c r="J10" s="77" t="s">
        <v>21</v>
      </c>
      <c r="K10" s="77"/>
      <c r="L10" s="77"/>
      <c r="M10" s="77"/>
      <c r="N10" s="77" t="s">
        <v>21</v>
      </c>
    </row>
    <row r="11" spans="1:14">
      <c r="A11" s="79"/>
      <c r="B11" s="79"/>
      <c r="C11" s="12" t="s">
        <v>23</v>
      </c>
      <c r="D11" s="12"/>
      <c r="E11" s="77">
        <v>0</v>
      </c>
      <c r="F11" s="77">
        <v>0</v>
      </c>
      <c r="G11" s="77"/>
      <c r="H11" s="77">
        <v>0</v>
      </c>
      <c r="I11" s="77"/>
      <c r="J11" s="77" t="s">
        <v>21</v>
      </c>
      <c r="K11" s="77"/>
      <c r="L11" s="77"/>
      <c r="M11" s="77"/>
      <c r="N11" s="77" t="s">
        <v>21</v>
      </c>
    </row>
    <row r="12" spans="1:14">
      <c r="A12" s="12" t="s">
        <v>24</v>
      </c>
      <c r="B12" s="12" t="s">
        <v>25</v>
      </c>
      <c r="C12" s="12"/>
      <c r="D12" s="12"/>
      <c r="E12" s="12"/>
      <c r="F12" s="12"/>
      <c r="G12" s="12"/>
      <c r="H12" s="12" t="s">
        <v>26</v>
      </c>
      <c r="I12" s="12"/>
      <c r="J12" s="12"/>
      <c r="K12" s="12"/>
      <c r="L12" s="12"/>
      <c r="M12" s="12"/>
      <c r="N12" s="12"/>
    </row>
    <row r="13" spans="1:14">
      <c r="A13" s="12"/>
      <c r="B13" s="76" t="s">
        <v>660</v>
      </c>
      <c r="C13" s="77"/>
      <c r="D13" s="77"/>
      <c r="E13" s="77"/>
      <c r="F13" s="77"/>
      <c r="G13" s="77"/>
      <c r="H13" s="81" t="s">
        <v>661</v>
      </c>
      <c r="I13" s="96"/>
      <c r="J13" s="96"/>
      <c r="K13" s="96"/>
      <c r="L13" s="96"/>
      <c r="M13" s="96"/>
      <c r="N13" s="96"/>
    </row>
    <row r="14" ht="22.5" spans="1:14">
      <c r="A14" s="82" t="s">
        <v>29</v>
      </c>
      <c r="B14" s="12" t="s">
        <v>30</v>
      </c>
      <c r="C14" s="12" t="s">
        <v>31</v>
      </c>
      <c r="D14" s="83" t="s">
        <v>32</v>
      </c>
      <c r="E14" s="12"/>
      <c r="F14" s="12"/>
      <c r="G14" s="83" t="s">
        <v>33</v>
      </c>
      <c r="H14" s="83" t="s">
        <v>34</v>
      </c>
      <c r="I14" s="12" t="s">
        <v>16</v>
      </c>
      <c r="J14" s="12"/>
      <c r="K14" s="12" t="s">
        <v>18</v>
      </c>
      <c r="L14" s="12"/>
      <c r="M14" s="12" t="s">
        <v>35</v>
      </c>
      <c r="N14" s="12"/>
    </row>
    <row r="15" spans="1:14">
      <c r="A15" s="84"/>
      <c r="B15" s="12" t="s">
        <v>36</v>
      </c>
      <c r="C15" s="12" t="s">
        <v>37</v>
      </c>
      <c r="D15" s="85" t="s">
        <v>662</v>
      </c>
      <c r="E15" s="85"/>
      <c r="F15" s="85"/>
      <c r="G15" s="99" t="s">
        <v>663</v>
      </c>
      <c r="H15" s="99" t="s">
        <v>663</v>
      </c>
      <c r="I15" s="77">
        <v>15</v>
      </c>
      <c r="J15" s="77"/>
      <c r="K15" s="77">
        <v>15</v>
      </c>
      <c r="L15" s="77"/>
      <c r="M15" s="77"/>
      <c r="N15" s="77"/>
    </row>
    <row r="16" spans="1:14">
      <c r="A16" s="84"/>
      <c r="B16" s="12"/>
      <c r="C16" s="12" t="s">
        <v>40</v>
      </c>
      <c r="D16" s="85" t="s">
        <v>664</v>
      </c>
      <c r="E16" s="85"/>
      <c r="F16" s="85"/>
      <c r="G16" s="99" t="s">
        <v>67</v>
      </c>
      <c r="H16" s="99" t="s">
        <v>67</v>
      </c>
      <c r="I16" s="77">
        <v>15</v>
      </c>
      <c r="J16" s="77"/>
      <c r="K16" s="77">
        <v>15</v>
      </c>
      <c r="L16" s="77"/>
      <c r="M16" s="77"/>
      <c r="N16" s="77"/>
    </row>
    <row r="17" spans="1:14">
      <c r="A17" s="84"/>
      <c r="B17" s="12"/>
      <c r="C17" s="12" t="s">
        <v>43</v>
      </c>
      <c r="D17" s="85" t="s">
        <v>501</v>
      </c>
      <c r="E17" s="85"/>
      <c r="F17" s="85"/>
      <c r="G17" s="77" t="s">
        <v>107</v>
      </c>
      <c r="H17" s="77" t="s">
        <v>107</v>
      </c>
      <c r="I17" s="77">
        <v>20</v>
      </c>
      <c r="J17" s="77"/>
      <c r="K17" s="77">
        <v>20</v>
      </c>
      <c r="L17" s="77"/>
      <c r="M17" s="77"/>
      <c r="N17" s="77"/>
    </row>
    <row r="18" ht="22.5" spans="1:14">
      <c r="A18" s="84"/>
      <c r="B18" s="87" t="s">
        <v>46</v>
      </c>
      <c r="C18" s="83" t="s">
        <v>47</v>
      </c>
      <c r="D18" s="85" t="s">
        <v>658</v>
      </c>
      <c r="E18" s="85"/>
      <c r="F18" s="85"/>
      <c r="G18" s="99" t="s">
        <v>665</v>
      </c>
      <c r="H18" s="99" t="s">
        <v>665</v>
      </c>
      <c r="I18" s="77">
        <v>10</v>
      </c>
      <c r="J18" s="77"/>
      <c r="K18" s="77">
        <v>10</v>
      </c>
      <c r="L18" s="77"/>
      <c r="M18" s="96" t="s">
        <v>666</v>
      </c>
      <c r="N18" s="96"/>
    </row>
    <row r="19" ht="22.5" spans="1:14">
      <c r="A19" s="84"/>
      <c r="B19" s="12"/>
      <c r="C19" s="88" t="s">
        <v>52</v>
      </c>
      <c r="D19" s="85" t="s">
        <v>667</v>
      </c>
      <c r="E19" s="85"/>
      <c r="F19" s="85"/>
      <c r="G19" s="99" t="s">
        <v>67</v>
      </c>
      <c r="H19" s="99" t="s">
        <v>67</v>
      </c>
      <c r="I19" s="77">
        <v>20</v>
      </c>
      <c r="J19" s="77"/>
      <c r="K19" s="77">
        <v>20</v>
      </c>
      <c r="L19" s="77"/>
      <c r="M19" s="77"/>
      <c r="N19" s="77"/>
    </row>
    <row r="20" ht="33.75" spans="1:14">
      <c r="A20" s="84"/>
      <c r="B20" s="88" t="s">
        <v>56</v>
      </c>
      <c r="C20" s="12" t="s">
        <v>57</v>
      </c>
      <c r="D20" s="85" t="s">
        <v>668</v>
      </c>
      <c r="E20" s="85"/>
      <c r="F20" s="85"/>
      <c r="G20" s="99" t="s">
        <v>67</v>
      </c>
      <c r="H20" s="99" t="s">
        <v>67</v>
      </c>
      <c r="I20" s="77">
        <v>10</v>
      </c>
      <c r="J20" s="77"/>
      <c r="K20" s="77">
        <v>10</v>
      </c>
      <c r="L20" s="77"/>
      <c r="M20" s="77"/>
      <c r="N20" s="77"/>
    </row>
    <row r="21" spans="1:14">
      <c r="A21" s="90" t="s">
        <v>60</v>
      </c>
      <c r="B21" s="90"/>
      <c r="C21" s="90"/>
      <c r="D21" s="90"/>
      <c r="E21" s="90"/>
      <c r="F21" s="90"/>
      <c r="G21" s="90"/>
      <c r="H21" s="90"/>
      <c r="I21" s="90">
        <v>100</v>
      </c>
      <c r="J21" s="90"/>
      <c r="K21" s="97">
        <v>100</v>
      </c>
      <c r="L21" s="97"/>
      <c r="M21" s="98"/>
      <c r="N21" s="98"/>
    </row>
    <row r="22" spans="1:14">
      <c r="A22" s="91" t="s">
        <v>160</v>
      </c>
      <c r="B22" s="92"/>
      <c r="C22" s="92"/>
      <c r="D22" s="92"/>
      <c r="E22" s="92"/>
      <c r="F22" s="92"/>
      <c r="G22" s="92"/>
      <c r="H22" s="92"/>
      <c r="I22" s="92"/>
      <c r="J22" s="92"/>
      <c r="K22" s="92"/>
      <c r="L22" s="92"/>
      <c r="M22" s="92"/>
      <c r="N22" s="92"/>
    </row>
    <row r="23" spans="1:14">
      <c r="A23" s="93" t="s">
        <v>62</v>
      </c>
      <c r="B23" s="94"/>
      <c r="C23" s="94"/>
      <c r="D23" s="94"/>
      <c r="E23" s="94"/>
      <c r="F23" s="94"/>
      <c r="G23" s="94"/>
      <c r="H23" s="94"/>
      <c r="I23" s="94"/>
      <c r="J23" s="94"/>
      <c r="K23" s="94"/>
      <c r="L23" s="94"/>
      <c r="M23" s="94"/>
      <c r="N23" s="94"/>
    </row>
    <row r="24" spans="1:14">
      <c r="A24" s="94"/>
      <c r="B24" s="94"/>
      <c r="C24" s="94"/>
      <c r="D24" s="94"/>
      <c r="E24" s="94"/>
      <c r="F24" s="94"/>
      <c r="G24" s="94"/>
      <c r="H24" s="94"/>
      <c r="I24" s="94"/>
      <c r="J24" s="94"/>
      <c r="K24" s="94"/>
      <c r="L24" s="94"/>
      <c r="M24" s="94"/>
      <c r="N24" s="94"/>
    </row>
    <row r="25" spans="1:14">
      <c r="A25" s="94"/>
      <c r="B25" s="94"/>
      <c r="C25" s="94"/>
      <c r="D25" s="94"/>
      <c r="E25" s="94"/>
      <c r="F25" s="94"/>
      <c r="G25" s="94"/>
      <c r="H25" s="94"/>
      <c r="I25" s="94"/>
      <c r="J25" s="94"/>
      <c r="K25" s="94"/>
      <c r="L25" s="94"/>
      <c r="M25" s="94"/>
      <c r="N25" s="94"/>
    </row>
    <row r="26" spans="1:14">
      <c r="A26" s="94"/>
      <c r="B26" s="94"/>
      <c r="C26" s="94"/>
      <c r="D26" s="94"/>
      <c r="E26" s="94"/>
      <c r="F26" s="94"/>
      <c r="G26" s="94"/>
      <c r="H26" s="94"/>
      <c r="I26" s="94"/>
      <c r="J26" s="94"/>
      <c r="K26" s="94"/>
      <c r="L26" s="94"/>
      <c r="M26" s="94"/>
      <c r="N26" s="94"/>
    </row>
    <row r="27" spans="1:14">
      <c r="A27" s="94"/>
      <c r="B27" s="94"/>
      <c r="C27" s="94"/>
      <c r="D27" s="94"/>
      <c r="E27" s="94"/>
      <c r="F27" s="94"/>
      <c r="G27" s="94"/>
      <c r="H27" s="94"/>
      <c r="I27" s="94"/>
      <c r="J27" s="94"/>
      <c r="K27" s="94"/>
      <c r="L27" s="94"/>
      <c r="M27" s="94"/>
      <c r="N27" s="94"/>
    </row>
    <row r="28" spans="1:14">
      <c r="A28" s="94"/>
      <c r="B28" s="94"/>
      <c r="C28" s="94"/>
      <c r="D28" s="94"/>
      <c r="E28" s="94"/>
      <c r="F28" s="94"/>
      <c r="G28" s="94"/>
      <c r="H28" s="94"/>
      <c r="I28" s="94"/>
      <c r="J28" s="94"/>
      <c r="K28" s="94"/>
      <c r="L28" s="94"/>
      <c r="M28" s="94"/>
      <c r="N28" s="94"/>
    </row>
    <row r="29" spans="1:14">
      <c r="A29" s="94"/>
      <c r="B29" s="94"/>
      <c r="C29" s="94"/>
      <c r="D29" s="94"/>
      <c r="E29" s="94"/>
      <c r="F29" s="94"/>
      <c r="G29" s="94"/>
      <c r="H29" s="94"/>
      <c r="I29" s="94"/>
      <c r="J29" s="94"/>
      <c r="K29" s="94"/>
      <c r="L29" s="94"/>
      <c r="M29" s="94"/>
      <c r="N29" s="94"/>
    </row>
  </sheetData>
  <mergeCells count="78">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C9:D9"/>
    <mergeCell ref="F9:G9"/>
    <mergeCell ref="H9:I9"/>
    <mergeCell ref="J9:K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669</v>
      </c>
      <c r="D4" s="8"/>
      <c r="E4" s="8"/>
      <c r="F4" s="8"/>
      <c r="G4" s="8"/>
      <c r="H4" s="8"/>
      <c r="I4" s="8"/>
      <c r="J4" s="8"/>
      <c r="K4" s="8"/>
      <c r="L4" s="8"/>
      <c r="M4" s="8"/>
      <c r="N4" s="8"/>
    </row>
    <row r="5" spans="1:14">
      <c r="A5" s="6" t="s">
        <v>5</v>
      </c>
      <c r="B5" s="6"/>
      <c r="C5" s="7" t="s">
        <v>6</v>
      </c>
      <c r="D5" s="8"/>
      <c r="E5" s="8"/>
      <c r="F5" s="8"/>
      <c r="G5" s="8"/>
      <c r="H5" s="6" t="s">
        <v>7</v>
      </c>
      <c r="I5" s="6"/>
      <c r="J5" s="7" t="s">
        <v>329</v>
      </c>
      <c r="K5" s="8"/>
      <c r="L5" s="8"/>
      <c r="M5" s="8"/>
      <c r="N5" s="8"/>
    </row>
    <row r="6" spans="1:14">
      <c r="A6" s="6" t="s">
        <v>9</v>
      </c>
      <c r="B6" s="6"/>
      <c r="C6" s="7" t="s">
        <v>670</v>
      </c>
      <c r="D6" s="8"/>
      <c r="E6" s="8"/>
      <c r="F6" s="8"/>
      <c r="G6" s="8"/>
      <c r="H6" s="6" t="s">
        <v>11</v>
      </c>
      <c r="I6" s="6"/>
      <c r="J6" s="8">
        <v>64566419</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1.14</v>
      </c>
      <c r="F8" s="8">
        <v>1.14</v>
      </c>
      <c r="G8" s="8"/>
      <c r="H8" s="8">
        <v>1.14</v>
      </c>
      <c r="I8" s="8"/>
      <c r="J8" s="6">
        <v>10</v>
      </c>
      <c r="K8" s="6"/>
      <c r="L8" s="20">
        <v>1</v>
      </c>
      <c r="M8" s="8"/>
      <c r="N8" s="8">
        <v>10</v>
      </c>
    </row>
    <row r="9" spans="1:14">
      <c r="A9" s="10"/>
      <c r="B9" s="10"/>
      <c r="C9" s="6" t="s">
        <v>20</v>
      </c>
      <c r="D9" s="6"/>
      <c r="E9" s="8">
        <v>1.14</v>
      </c>
      <c r="F9" s="8">
        <v>1.14</v>
      </c>
      <c r="G9" s="8"/>
      <c r="H9" s="8">
        <v>1.14</v>
      </c>
      <c r="I9" s="8"/>
      <c r="J9" s="8" t="s">
        <v>21</v>
      </c>
      <c r="K9" s="8"/>
      <c r="L9" s="20">
        <v>1</v>
      </c>
      <c r="M9" s="8"/>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t="s">
        <v>21</v>
      </c>
      <c r="M11" s="8"/>
      <c r="N11" s="8" t="s">
        <v>21</v>
      </c>
    </row>
    <row r="12" spans="1:14">
      <c r="A12" s="6" t="s">
        <v>24</v>
      </c>
      <c r="B12" s="6" t="s">
        <v>25</v>
      </c>
      <c r="C12" s="6"/>
      <c r="D12" s="6"/>
      <c r="E12" s="6"/>
      <c r="F12" s="6"/>
      <c r="G12" s="6"/>
      <c r="H12" s="6" t="s">
        <v>26</v>
      </c>
      <c r="I12" s="6"/>
      <c r="J12" s="6"/>
      <c r="K12" s="6"/>
      <c r="L12" s="6"/>
      <c r="M12" s="6"/>
      <c r="N12" s="6"/>
    </row>
    <row r="13" spans="1:14">
      <c r="A13" s="6"/>
      <c r="B13" s="13" t="s">
        <v>671</v>
      </c>
      <c r="C13" s="14"/>
      <c r="D13" s="14"/>
      <c r="E13" s="14"/>
      <c r="F13" s="14"/>
      <c r="G13" s="14"/>
      <c r="H13" s="20">
        <v>1</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672</v>
      </c>
      <c r="E15" s="32"/>
      <c r="F15" s="32"/>
      <c r="G15" s="76" t="s">
        <v>673</v>
      </c>
      <c r="H15" s="123" t="s">
        <v>674</v>
      </c>
      <c r="I15" s="126">
        <v>20</v>
      </c>
      <c r="J15" s="126"/>
      <c r="K15" s="126">
        <v>20</v>
      </c>
      <c r="L15" s="126"/>
      <c r="M15" s="8"/>
      <c r="N15" s="8"/>
    </row>
    <row r="16" spans="1:14">
      <c r="A16" s="17"/>
      <c r="B16" s="6"/>
      <c r="C16" s="6" t="s">
        <v>40</v>
      </c>
      <c r="D16" s="31" t="s">
        <v>675</v>
      </c>
      <c r="E16" s="32"/>
      <c r="F16" s="32"/>
      <c r="G16" s="284" t="s">
        <v>67</v>
      </c>
      <c r="H16" s="125">
        <v>1</v>
      </c>
      <c r="I16" s="126">
        <v>15</v>
      </c>
      <c r="J16" s="126"/>
      <c r="K16" s="126">
        <v>15</v>
      </c>
      <c r="L16" s="126"/>
      <c r="M16" s="8"/>
      <c r="N16" s="8"/>
    </row>
    <row r="17" spans="1:14">
      <c r="A17" s="17"/>
      <c r="B17" s="6"/>
      <c r="C17" s="6" t="s">
        <v>43</v>
      </c>
      <c r="D17" s="31" t="s">
        <v>676</v>
      </c>
      <c r="E17" s="32"/>
      <c r="F17" s="32"/>
      <c r="G17" s="285" t="s">
        <v>677</v>
      </c>
      <c r="H17" s="123" t="s">
        <v>678</v>
      </c>
      <c r="I17" s="126">
        <v>20</v>
      </c>
      <c r="J17" s="126"/>
      <c r="K17" s="126">
        <v>20</v>
      </c>
      <c r="L17" s="126"/>
      <c r="M17" s="8"/>
      <c r="N17" s="8"/>
    </row>
    <row r="18" ht="22.5" spans="1:14">
      <c r="A18" s="17"/>
      <c r="B18" s="41"/>
      <c r="C18" s="16" t="s">
        <v>122</v>
      </c>
      <c r="D18" s="31" t="s">
        <v>679</v>
      </c>
      <c r="E18" s="32"/>
      <c r="F18" s="32"/>
      <c r="G18" s="123" t="s">
        <v>680</v>
      </c>
      <c r="H18" s="123" t="s">
        <v>680</v>
      </c>
      <c r="I18" s="126">
        <v>10</v>
      </c>
      <c r="J18" s="126"/>
      <c r="K18" s="126">
        <v>10</v>
      </c>
      <c r="L18" s="126"/>
      <c r="M18" s="8"/>
      <c r="N18" s="8"/>
    </row>
    <row r="19" ht="22.5" spans="1:14">
      <c r="A19" s="17"/>
      <c r="B19" s="6"/>
      <c r="C19" s="22" t="s">
        <v>52</v>
      </c>
      <c r="D19" s="31" t="s">
        <v>681</v>
      </c>
      <c r="E19" s="32"/>
      <c r="F19" s="32"/>
      <c r="G19" s="81" t="s">
        <v>54</v>
      </c>
      <c r="H19" s="123" t="s">
        <v>55</v>
      </c>
      <c r="I19" s="126">
        <v>20</v>
      </c>
      <c r="J19" s="126"/>
      <c r="K19" s="126">
        <v>20</v>
      </c>
      <c r="L19" s="126"/>
      <c r="M19" s="8"/>
      <c r="N19" s="8"/>
    </row>
    <row r="20" ht="33.75" spans="1:14">
      <c r="A20" s="17"/>
      <c r="B20" s="22" t="s">
        <v>56</v>
      </c>
      <c r="C20" s="6" t="s">
        <v>57</v>
      </c>
      <c r="D20" s="31" t="s">
        <v>682</v>
      </c>
      <c r="E20" s="32"/>
      <c r="F20" s="32"/>
      <c r="G20" s="123" t="s">
        <v>59</v>
      </c>
      <c r="H20" s="123" t="s">
        <v>59</v>
      </c>
      <c r="I20" s="126">
        <v>5</v>
      </c>
      <c r="J20" s="126"/>
      <c r="K20" s="126">
        <v>5</v>
      </c>
      <c r="L20" s="126"/>
      <c r="M20" s="8"/>
      <c r="N20" s="8"/>
    </row>
    <row r="21" spans="1:14">
      <c r="A21" s="23" t="s">
        <v>60</v>
      </c>
      <c r="B21" s="23"/>
      <c r="C21" s="23"/>
      <c r="D21" s="23"/>
      <c r="E21" s="23"/>
      <c r="F21" s="23"/>
      <c r="G21" s="23"/>
      <c r="H21" s="23"/>
      <c r="I21" s="23">
        <v>100</v>
      </c>
      <c r="J21" s="23"/>
      <c r="K21" s="126">
        <v>100</v>
      </c>
      <c r="L21" s="126"/>
      <c r="M21" s="30"/>
      <c r="N21" s="30"/>
    </row>
    <row r="22" spans="1:14">
      <c r="A22" s="24" t="s">
        <v>683</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8" t="s">
        <v>684</v>
      </c>
      <c r="D4" s="8"/>
      <c r="E4" s="8"/>
      <c r="F4" s="8"/>
      <c r="G4" s="8"/>
      <c r="H4" s="8"/>
      <c r="I4" s="8"/>
      <c r="J4" s="8"/>
      <c r="K4" s="8"/>
      <c r="L4" s="8"/>
      <c r="M4" s="8"/>
      <c r="N4" s="8"/>
    </row>
    <row r="5" spans="1:14">
      <c r="A5" s="6" t="s">
        <v>5</v>
      </c>
      <c r="B5" s="6"/>
      <c r="C5" s="7" t="s">
        <v>6</v>
      </c>
      <c r="D5" s="8"/>
      <c r="E5" s="8"/>
      <c r="F5" s="8"/>
      <c r="G5" s="8"/>
      <c r="H5" s="6" t="s">
        <v>7</v>
      </c>
      <c r="I5" s="6"/>
      <c r="J5" s="7" t="s">
        <v>345</v>
      </c>
      <c r="K5" s="8"/>
      <c r="L5" s="8"/>
      <c r="M5" s="8"/>
      <c r="N5" s="8"/>
    </row>
    <row r="6" spans="1:14">
      <c r="A6" s="6" t="s">
        <v>9</v>
      </c>
      <c r="B6" s="6"/>
      <c r="C6" s="7" t="s">
        <v>685</v>
      </c>
      <c r="D6" s="8"/>
      <c r="E6" s="8"/>
      <c r="F6" s="8"/>
      <c r="G6" s="8"/>
      <c r="H6" s="6" t="s">
        <v>11</v>
      </c>
      <c r="I6" s="6"/>
      <c r="J6" s="8">
        <v>64566150</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0.8</v>
      </c>
      <c r="F8" s="8">
        <v>0.8</v>
      </c>
      <c r="G8" s="8"/>
      <c r="H8" s="8">
        <v>0.8</v>
      </c>
      <c r="I8" s="8"/>
      <c r="J8" s="6">
        <v>10</v>
      </c>
      <c r="K8" s="6"/>
      <c r="L8" s="20">
        <v>1</v>
      </c>
      <c r="M8" s="8"/>
      <c r="N8" s="8">
        <v>10</v>
      </c>
    </row>
    <row r="9" spans="1:14">
      <c r="A9" s="10"/>
      <c r="B9" s="10"/>
      <c r="C9" s="6" t="s">
        <v>20</v>
      </c>
      <c r="D9" s="6"/>
      <c r="E9" s="8">
        <v>0.8</v>
      </c>
      <c r="F9" s="8">
        <v>0.8</v>
      </c>
      <c r="G9" s="8"/>
      <c r="H9" s="8">
        <v>0.8</v>
      </c>
      <c r="I9" s="8"/>
      <c r="J9" s="8" t="s">
        <v>21</v>
      </c>
      <c r="K9" s="8"/>
      <c r="L9" s="20">
        <v>1</v>
      </c>
      <c r="M9" s="8"/>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t="s">
        <v>21</v>
      </c>
      <c r="M11" s="8"/>
      <c r="N11" s="8" t="s">
        <v>21</v>
      </c>
    </row>
    <row r="12" spans="1:14">
      <c r="A12" s="6" t="s">
        <v>24</v>
      </c>
      <c r="B12" s="6" t="s">
        <v>25</v>
      </c>
      <c r="C12" s="6"/>
      <c r="D12" s="6"/>
      <c r="E12" s="6"/>
      <c r="F12" s="6"/>
      <c r="G12" s="6"/>
      <c r="H12" s="6" t="s">
        <v>26</v>
      </c>
      <c r="I12" s="6"/>
      <c r="J12" s="6"/>
      <c r="K12" s="6"/>
      <c r="L12" s="6"/>
      <c r="M12" s="6"/>
      <c r="N12" s="6"/>
    </row>
    <row r="13" spans="1:14">
      <c r="A13" s="6"/>
      <c r="B13" s="8" t="s">
        <v>686</v>
      </c>
      <c r="C13" s="8"/>
      <c r="D13" s="8"/>
      <c r="E13" s="8"/>
      <c r="F13" s="8"/>
      <c r="G13" s="8"/>
      <c r="H13" s="7" t="s">
        <v>687</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688</v>
      </c>
      <c r="E15" s="32"/>
      <c r="F15" s="32"/>
      <c r="G15" s="286" t="s">
        <v>509</v>
      </c>
      <c r="H15" s="77" t="s">
        <v>689</v>
      </c>
      <c r="I15" s="8">
        <v>15</v>
      </c>
      <c r="J15" s="8"/>
      <c r="K15" s="8">
        <v>15</v>
      </c>
      <c r="L15" s="8"/>
      <c r="M15" s="8"/>
      <c r="N15" s="8"/>
    </row>
    <row r="16" spans="1:14">
      <c r="A16" s="17"/>
      <c r="B16" s="6"/>
      <c r="C16" s="6" t="s">
        <v>40</v>
      </c>
      <c r="D16" s="31" t="s">
        <v>690</v>
      </c>
      <c r="E16" s="32"/>
      <c r="F16" s="32"/>
      <c r="G16" s="76" t="s">
        <v>118</v>
      </c>
      <c r="H16" s="76" t="s">
        <v>119</v>
      </c>
      <c r="I16" s="8">
        <v>15</v>
      </c>
      <c r="J16" s="8"/>
      <c r="K16" s="8">
        <v>15</v>
      </c>
      <c r="L16" s="8"/>
      <c r="M16" s="8"/>
      <c r="N16" s="8"/>
    </row>
    <row r="17" spans="1:14">
      <c r="A17" s="17"/>
      <c r="B17" s="6"/>
      <c r="C17" s="6" t="s">
        <v>43</v>
      </c>
      <c r="D17" s="31" t="s">
        <v>691</v>
      </c>
      <c r="E17" s="32"/>
      <c r="F17" s="32"/>
      <c r="G17" s="77" t="s">
        <v>59</v>
      </c>
      <c r="H17" s="86">
        <v>1</v>
      </c>
      <c r="I17" s="8">
        <v>15</v>
      </c>
      <c r="J17" s="8"/>
      <c r="K17" s="8">
        <v>15</v>
      </c>
      <c r="L17" s="8"/>
      <c r="M17" s="8"/>
      <c r="N17" s="8"/>
    </row>
    <row r="18" ht="22.5" spans="1:14">
      <c r="A18" s="17"/>
      <c r="B18" s="41" t="s">
        <v>46</v>
      </c>
      <c r="C18" s="16" t="s">
        <v>122</v>
      </c>
      <c r="D18" s="31" t="s">
        <v>692</v>
      </c>
      <c r="E18" s="32"/>
      <c r="F18" s="32"/>
      <c r="G18" s="280" t="s">
        <v>693</v>
      </c>
      <c r="H18" s="77" t="s">
        <v>694</v>
      </c>
      <c r="I18" s="8">
        <v>15</v>
      </c>
      <c r="J18" s="8"/>
      <c r="K18" s="8">
        <v>15</v>
      </c>
      <c r="L18" s="8"/>
      <c r="M18" s="8"/>
      <c r="N18" s="8"/>
    </row>
    <row r="19" ht="22.5" spans="1:14">
      <c r="A19" s="17"/>
      <c r="B19" s="16" t="s">
        <v>104</v>
      </c>
      <c r="C19" s="22" t="s">
        <v>52</v>
      </c>
      <c r="D19" s="31" t="s">
        <v>695</v>
      </c>
      <c r="E19" s="32"/>
      <c r="F19" s="32"/>
      <c r="G19" s="76" t="s">
        <v>118</v>
      </c>
      <c r="H19" s="77" t="s">
        <v>119</v>
      </c>
      <c r="I19" s="8">
        <v>20</v>
      </c>
      <c r="J19" s="8"/>
      <c r="K19" s="8">
        <v>20</v>
      </c>
      <c r="L19" s="8"/>
      <c r="M19" s="8"/>
      <c r="N19" s="8"/>
    </row>
    <row r="20" ht="33.75" spans="1:14">
      <c r="A20" s="17"/>
      <c r="B20" s="22" t="s">
        <v>56</v>
      </c>
      <c r="C20" s="6" t="s">
        <v>57</v>
      </c>
      <c r="D20" s="31" t="s">
        <v>696</v>
      </c>
      <c r="E20" s="32"/>
      <c r="F20" s="32"/>
      <c r="G20" s="86" t="s">
        <v>59</v>
      </c>
      <c r="H20" s="86">
        <v>1</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697</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4">
      <c r="A2" s="3" t="s">
        <v>1</v>
      </c>
      <c r="B2" s="3"/>
      <c r="C2" s="3"/>
      <c r="D2" s="3"/>
      <c r="E2" s="3"/>
      <c r="F2" s="3"/>
      <c r="G2" s="3"/>
      <c r="H2" s="3"/>
      <c r="I2" s="3"/>
      <c r="J2" s="3"/>
      <c r="K2" s="3"/>
      <c r="L2" s="3"/>
      <c r="M2" s="3"/>
      <c r="N2" s="3"/>
    </row>
    <row r="3" spans="1:14">
      <c r="A3" s="4" t="s">
        <v>2</v>
      </c>
      <c r="B3" s="5"/>
      <c r="C3" s="5"/>
      <c r="D3" s="5"/>
      <c r="E3" s="5"/>
      <c r="F3" s="5"/>
      <c r="G3" s="5"/>
      <c r="H3" s="5"/>
      <c r="I3" s="5"/>
      <c r="J3" s="5"/>
      <c r="K3" s="5"/>
      <c r="L3" s="5"/>
      <c r="M3" s="5"/>
      <c r="N3" s="5"/>
    </row>
    <row r="4" spans="1:14">
      <c r="A4" s="6" t="s">
        <v>3</v>
      </c>
      <c r="B4" s="6"/>
      <c r="C4" s="120" t="s">
        <v>698</v>
      </c>
      <c r="D4" s="121"/>
      <c r="E4" s="121"/>
      <c r="F4" s="121"/>
      <c r="G4" s="121"/>
      <c r="H4" s="121"/>
      <c r="I4" s="121"/>
      <c r="J4" s="121"/>
      <c r="K4" s="121"/>
      <c r="L4" s="121"/>
      <c r="M4" s="121"/>
      <c r="N4" s="122"/>
    </row>
    <row r="5" spans="1:14">
      <c r="A5" s="6" t="s">
        <v>5</v>
      </c>
      <c r="B5" s="6"/>
      <c r="C5" s="7" t="s">
        <v>6</v>
      </c>
      <c r="D5" s="8"/>
      <c r="E5" s="8"/>
      <c r="F5" s="8"/>
      <c r="G5" s="8"/>
      <c r="H5" s="6" t="s">
        <v>7</v>
      </c>
      <c r="I5" s="6"/>
      <c r="J5" s="7" t="s">
        <v>8</v>
      </c>
      <c r="K5" s="8"/>
      <c r="L5" s="8"/>
      <c r="M5" s="8"/>
      <c r="N5" s="8"/>
    </row>
    <row r="6" spans="1:14">
      <c r="A6" s="6" t="s">
        <v>9</v>
      </c>
      <c r="B6" s="6"/>
      <c r="C6" s="7" t="s">
        <v>10</v>
      </c>
      <c r="D6" s="8"/>
      <c r="E6" s="8"/>
      <c r="F6" s="8"/>
      <c r="G6" s="8"/>
      <c r="H6" s="6" t="s">
        <v>11</v>
      </c>
      <c r="I6" s="6"/>
      <c r="J6" s="8">
        <v>64575372</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2</v>
      </c>
      <c r="F8" s="8">
        <v>2</v>
      </c>
      <c r="G8" s="8"/>
      <c r="H8" s="8">
        <v>1.99994</v>
      </c>
      <c r="I8" s="8"/>
      <c r="J8" s="6">
        <v>10</v>
      </c>
      <c r="K8" s="6"/>
      <c r="L8" s="35">
        <v>0.9999</v>
      </c>
      <c r="M8" s="8"/>
      <c r="N8" s="8">
        <v>9.99</v>
      </c>
    </row>
    <row r="9" spans="1:14">
      <c r="A9" s="10"/>
      <c r="B9" s="10"/>
      <c r="C9" s="6" t="s">
        <v>20</v>
      </c>
      <c r="D9" s="6"/>
      <c r="E9" s="8">
        <v>2</v>
      </c>
      <c r="F9" s="8">
        <v>2</v>
      </c>
      <c r="G9" s="8"/>
      <c r="H9" s="8">
        <v>1.99994</v>
      </c>
      <c r="I9" s="8"/>
      <c r="J9" s="8" t="s">
        <v>21</v>
      </c>
      <c r="K9" s="8"/>
      <c r="L9" s="35">
        <v>0.9999</v>
      </c>
      <c r="M9" s="8"/>
      <c r="N9" s="8"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7" t="s">
        <v>699</v>
      </c>
      <c r="C13" s="8"/>
      <c r="D13" s="8"/>
      <c r="E13" s="8"/>
      <c r="F13" s="8"/>
      <c r="G13" s="8"/>
      <c r="H13" s="7" t="s">
        <v>700</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ht="22.5" spans="1:14">
      <c r="A15" s="17"/>
      <c r="B15" s="16" t="s">
        <v>46</v>
      </c>
      <c r="C15" s="16" t="s">
        <v>47</v>
      </c>
      <c r="D15" s="46" t="s">
        <v>701</v>
      </c>
      <c r="E15" s="105"/>
      <c r="F15" s="106"/>
      <c r="G15" s="8" t="s">
        <v>702</v>
      </c>
      <c r="H15" s="8" t="s">
        <v>703</v>
      </c>
      <c r="I15" s="51">
        <v>15</v>
      </c>
      <c r="J15" s="52"/>
      <c r="K15" s="51">
        <v>15</v>
      </c>
      <c r="L15" s="52"/>
      <c r="M15" s="6"/>
      <c r="N15" s="6"/>
    </row>
    <row r="16" spans="1:14">
      <c r="A16" s="17"/>
      <c r="B16" s="6" t="s">
        <v>36</v>
      </c>
      <c r="C16" s="16" t="s">
        <v>43</v>
      </c>
      <c r="D16" s="46" t="s">
        <v>704</v>
      </c>
      <c r="E16" s="105"/>
      <c r="F16" s="106"/>
      <c r="G16" s="8" t="s">
        <v>398</v>
      </c>
      <c r="H16" s="8" t="s">
        <v>398</v>
      </c>
      <c r="I16" s="51">
        <v>15</v>
      </c>
      <c r="J16" s="52"/>
      <c r="K16" s="51">
        <v>15</v>
      </c>
      <c r="L16" s="52"/>
      <c r="M16" s="8"/>
      <c r="N16" s="8"/>
    </row>
    <row r="17" spans="1:14">
      <c r="A17" s="17"/>
      <c r="B17" s="6"/>
      <c r="C17" s="16" t="s">
        <v>40</v>
      </c>
      <c r="D17" s="46" t="s">
        <v>705</v>
      </c>
      <c r="E17" s="105"/>
      <c r="F17" s="106"/>
      <c r="G17" s="7" t="s">
        <v>54</v>
      </c>
      <c r="H17" s="7" t="s">
        <v>55</v>
      </c>
      <c r="I17" s="51">
        <v>15</v>
      </c>
      <c r="J17" s="52"/>
      <c r="K17" s="51">
        <v>15</v>
      </c>
      <c r="L17" s="52"/>
      <c r="M17" s="8"/>
      <c r="N17" s="8"/>
    </row>
    <row r="18" spans="1:14">
      <c r="A18" s="17"/>
      <c r="B18" s="6"/>
      <c r="C18" s="16" t="s">
        <v>37</v>
      </c>
      <c r="D18" s="46" t="s">
        <v>706</v>
      </c>
      <c r="E18" s="105"/>
      <c r="F18" s="106"/>
      <c r="G18" s="8" t="s">
        <v>707</v>
      </c>
      <c r="H18" s="8" t="s">
        <v>707</v>
      </c>
      <c r="I18" s="51">
        <v>15</v>
      </c>
      <c r="J18" s="52"/>
      <c r="K18" s="51">
        <v>15</v>
      </c>
      <c r="L18" s="52"/>
      <c r="M18" s="8"/>
      <c r="N18" s="8"/>
    </row>
    <row r="19" ht="22.5" spans="1:14">
      <c r="A19" s="17"/>
      <c r="B19" s="50" t="s">
        <v>104</v>
      </c>
      <c r="C19" s="16" t="s">
        <v>52</v>
      </c>
      <c r="D19" s="46" t="s">
        <v>708</v>
      </c>
      <c r="E19" s="105"/>
      <c r="F19" s="106"/>
      <c r="G19" s="8" t="s">
        <v>54</v>
      </c>
      <c r="H19" s="7" t="s">
        <v>55</v>
      </c>
      <c r="I19" s="51">
        <v>20</v>
      </c>
      <c r="J19" s="52"/>
      <c r="K19" s="51">
        <v>20</v>
      </c>
      <c r="L19" s="52"/>
      <c r="M19" s="8"/>
      <c r="N19" s="8"/>
    </row>
    <row r="20" ht="33.75" spans="1:14">
      <c r="A20" s="17"/>
      <c r="B20" s="22" t="s">
        <v>56</v>
      </c>
      <c r="C20" s="16" t="s">
        <v>57</v>
      </c>
      <c r="D20" s="46" t="s">
        <v>709</v>
      </c>
      <c r="E20" s="105"/>
      <c r="F20" s="106"/>
      <c r="G20" s="8" t="s">
        <v>59</v>
      </c>
      <c r="H20" s="8" t="s">
        <v>59</v>
      </c>
      <c r="I20" s="51">
        <v>10</v>
      </c>
      <c r="J20" s="52"/>
      <c r="K20" s="51">
        <v>10</v>
      </c>
      <c r="L20" s="52"/>
      <c r="M20" s="53"/>
      <c r="N20" s="53"/>
    </row>
    <row r="21" spans="1:14">
      <c r="A21" s="23" t="s">
        <v>60</v>
      </c>
      <c r="B21" s="23"/>
      <c r="C21" s="23"/>
      <c r="D21" s="23"/>
      <c r="E21" s="23"/>
      <c r="F21" s="23"/>
      <c r="G21" s="23"/>
      <c r="H21" s="23"/>
      <c r="I21" s="51">
        <v>100</v>
      </c>
      <c r="J21" s="52"/>
      <c r="K21" s="51">
        <v>99.99</v>
      </c>
      <c r="L21" s="52"/>
      <c r="M21" s="30"/>
      <c r="N21" s="30"/>
    </row>
    <row r="22" spans="1:14">
      <c r="A22" s="24" t="s">
        <v>710</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79">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6:B18"/>
    <mergeCell ref="A23:N29"/>
    <mergeCell ref="A7:B11"/>
  </mergeCells>
  <pageMargins left="0.699305555555556" right="0.699305555555556" top="0.75" bottom="0.75" header="0.3" footer="0.3"/>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12.625" style="1" customWidth="1"/>
    <col min="4" max="4" width="8" style="1" customWidth="1"/>
    <col min="5" max="5" width="9" style="1"/>
    <col min="6" max="6" width="11.5" style="1" customWidth="1"/>
    <col min="7" max="7" width="11" style="1" customWidth="1"/>
    <col min="8" max="8" width="13.75" style="1" customWidth="1"/>
    <col min="9" max="9" width="2.25" style="1" customWidth="1"/>
    <col min="10" max="10" width="4" style="1" customWidth="1"/>
    <col min="11" max="11" width="1" style="1" customWidth="1"/>
    <col min="12" max="12" width="6.625" style="1" customWidth="1"/>
    <col min="13" max="13" width="0.875" style="1" customWidth="1"/>
    <col min="14" max="14" width="15.87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8" t="s">
        <v>711</v>
      </c>
      <c r="D4" s="8"/>
      <c r="E4" s="8"/>
      <c r="F4" s="8"/>
      <c r="G4" s="8"/>
      <c r="H4" s="8"/>
      <c r="I4" s="8"/>
      <c r="J4" s="8"/>
      <c r="K4" s="8"/>
      <c r="L4" s="8"/>
      <c r="M4" s="8"/>
      <c r="N4" s="8"/>
    </row>
    <row r="5" spans="1:14">
      <c r="A5" s="6" t="s">
        <v>5</v>
      </c>
      <c r="B5" s="6"/>
      <c r="C5" s="7" t="s">
        <v>6</v>
      </c>
      <c r="D5" s="8"/>
      <c r="E5" s="8"/>
      <c r="F5" s="8"/>
      <c r="G5" s="8"/>
      <c r="H5" s="6" t="s">
        <v>7</v>
      </c>
      <c r="I5" s="6"/>
      <c r="J5" s="7" t="s">
        <v>712</v>
      </c>
      <c r="K5" s="8"/>
      <c r="L5" s="8"/>
      <c r="M5" s="8"/>
      <c r="N5" s="8"/>
    </row>
    <row r="6" spans="1:14">
      <c r="A6" s="6" t="s">
        <v>9</v>
      </c>
      <c r="B6" s="6"/>
      <c r="C6" s="7" t="s">
        <v>243</v>
      </c>
      <c r="D6" s="8"/>
      <c r="E6" s="8"/>
      <c r="F6" s="8"/>
      <c r="G6" s="8"/>
      <c r="H6" s="6" t="s">
        <v>11</v>
      </c>
      <c r="I6" s="6"/>
      <c r="J6" s="8">
        <v>64578491</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1000</v>
      </c>
      <c r="F8" s="8">
        <v>993.83</v>
      </c>
      <c r="G8" s="8"/>
      <c r="H8" s="8">
        <v>993.83</v>
      </c>
      <c r="I8" s="8"/>
      <c r="J8" s="6">
        <v>10</v>
      </c>
      <c r="K8" s="6"/>
      <c r="L8" s="35">
        <v>0.9983</v>
      </c>
      <c r="M8" s="8"/>
      <c r="N8" s="8">
        <v>9.98</v>
      </c>
    </row>
    <row r="9" spans="1:14">
      <c r="A9" s="10"/>
      <c r="B9" s="10"/>
      <c r="C9" s="6" t="s">
        <v>20</v>
      </c>
      <c r="D9" s="6"/>
      <c r="E9" s="8">
        <v>1000</v>
      </c>
      <c r="F9" s="8">
        <v>993.83</v>
      </c>
      <c r="G9" s="8"/>
      <c r="H9" s="8">
        <v>993.83</v>
      </c>
      <c r="I9" s="8"/>
      <c r="J9" s="8" t="s">
        <v>21</v>
      </c>
      <c r="K9" s="8"/>
      <c r="L9" s="35">
        <v>0.9983</v>
      </c>
      <c r="M9" s="8"/>
      <c r="N9" s="8" t="s">
        <v>21</v>
      </c>
    </row>
    <row r="10" spans="1:14">
      <c r="A10" s="10"/>
      <c r="B10" s="10"/>
      <c r="C10" s="12" t="s">
        <v>22</v>
      </c>
      <c r="D10" s="12"/>
      <c r="E10" s="8"/>
      <c r="F10" s="8"/>
      <c r="G10" s="8"/>
      <c r="H10" s="8"/>
      <c r="I10" s="8"/>
      <c r="J10" s="8" t="s">
        <v>21</v>
      </c>
      <c r="K10" s="8"/>
      <c r="L10" s="8"/>
      <c r="M10" s="8"/>
      <c r="N10" s="8" t="s">
        <v>21</v>
      </c>
    </row>
    <row r="11" spans="1:14">
      <c r="A11" s="10"/>
      <c r="B11" s="10"/>
      <c r="C11" s="6" t="s">
        <v>23</v>
      </c>
      <c r="D11" s="6"/>
      <c r="E11" s="8"/>
      <c r="F11" s="8"/>
      <c r="G11" s="8"/>
      <c r="H11" s="8"/>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7" t="s">
        <v>713</v>
      </c>
      <c r="C13" s="8"/>
      <c r="D13" s="8"/>
      <c r="E13" s="8"/>
      <c r="F13" s="8"/>
      <c r="G13" s="8"/>
      <c r="H13" s="117" t="s">
        <v>297</v>
      </c>
      <c r="I13" s="118"/>
      <c r="J13" s="118"/>
      <c r="K13" s="118"/>
      <c r="L13" s="118"/>
      <c r="M13" s="118"/>
      <c r="N13" s="118"/>
    </row>
    <row r="14" ht="22.5" spans="1:14">
      <c r="A14" s="15" t="s">
        <v>29</v>
      </c>
      <c r="B14" s="6" t="s">
        <v>30</v>
      </c>
      <c r="C14" s="6" t="s">
        <v>31</v>
      </c>
      <c r="D14" s="16" t="s">
        <v>32</v>
      </c>
      <c r="E14" s="6"/>
      <c r="F14" s="6"/>
      <c r="G14" s="16" t="s">
        <v>33</v>
      </c>
      <c r="H14" s="16" t="s">
        <v>34</v>
      </c>
      <c r="I14" s="6" t="s">
        <v>16</v>
      </c>
      <c r="J14" s="6"/>
      <c r="K14" s="6" t="s">
        <v>18</v>
      </c>
      <c r="L14" s="6"/>
      <c r="M14" s="6" t="s">
        <v>35</v>
      </c>
      <c r="N14" s="6"/>
    </row>
    <row r="15" ht="22.5" spans="1:14">
      <c r="A15" s="17"/>
      <c r="B15" s="6" t="s">
        <v>36</v>
      </c>
      <c r="C15" s="6" t="s">
        <v>37</v>
      </c>
      <c r="D15" s="32" t="s">
        <v>714</v>
      </c>
      <c r="E15" s="32"/>
      <c r="F15" s="32"/>
      <c r="G15" s="16" t="s">
        <v>715</v>
      </c>
      <c r="H15" s="20">
        <v>1</v>
      </c>
      <c r="I15" s="8">
        <v>15</v>
      </c>
      <c r="J15" s="8"/>
      <c r="K15" s="51">
        <v>15</v>
      </c>
      <c r="L15" s="52"/>
      <c r="M15" s="8"/>
      <c r="N15" s="8"/>
    </row>
    <row r="16" spans="1:14">
      <c r="A16" s="17"/>
      <c r="B16" s="6"/>
      <c r="C16" s="6" t="s">
        <v>40</v>
      </c>
      <c r="D16" s="32" t="s">
        <v>716</v>
      </c>
      <c r="E16" s="32"/>
      <c r="F16" s="32"/>
      <c r="G16" s="8" t="s">
        <v>717</v>
      </c>
      <c r="H16" s="20">
        <v>1</v>
      </c>
      <c r="I16" s="8">
        <v>15</v>
      </c>
      <c r="J16" s="8"/>
      <c r="K16" s="51">
        <v>15</v>
      </c>
      <c r="L16" s="52"/>
      <c r="M16" s="8"/>
      <c r="N16" s="8"/>
    </row>
    <row r="17" spans="1:14">
      <c r="A17" s="17"/>
      <c r="B17" s="6"/>
      <c r="C17" s="6" t="s">
        <v>43</v>
      </c>
      <c r="D17" s="31" t="s">
        <v>718</v>
      </c>
      <c r="E17" s="32"/>
      <c r="F17" s="32"/>
      <c r="G17" s="7" t="s">
        <v>54</v>
      </c>
      <c r="H17" s="20" t="s">
        <v>719</v>
      </c>
      <c r="I17" s="8">
        <v>15</v>
      </c>
      <c r="J17" s="8"/>
      <c r="K17" s="119">
        <v>15</v>
      </c>
      <c r="L17" s="52"/>
      <c r="M17" s="8"/>
      <c r="N17" s="8"/>
    </row>
    <row r="18" spans="1:14">
      <c r="A18" s="17"/>
      <c r="B18" s="21" t="s">
        <v>46</v>
      </c>
      <c r="C18" s="16" t="s">
        <v>47</v>
      </c>
      <c r="D18" s="31" t="s">
        <v>720</v>
      </c>
      <c r="E18" s="32"/>
      <c r="F18" s="32"/>
      <c r="G18" s="8" t="s">
        <v>721</v>
      </c>
      <c r="H18" s="8">
        <v>993.38</v>
      </c>
      <c r="I18" s="8">
        <v>15</v>
      </c>
      <c r="J18" s="8"/>
      <c r="K18" s="119">
        <v>14.98</v>
      </c>
      <c r="L18" s="52"/>
      <c r="M18" s="7" t="s">
        <v>303</v>
      </c>
      <c r="N18" s="8"/>
    </row>
    <row r="19" spans="1:14">
      <c r="A19" s="17"/>
      <c r="B19" s="6" t="s">
        <v>104</v>
      </c>
      <c r="C19" s="22" t="s">
        <v>52</v>
      </c>
      <c r="D19" s="31" t="s">
        <v>722</v>
      </c>
      <c r="E19" s="32"/>
      <c r="F19" s="32"/>
      <c r="G19" s="20" t="s">
        <v>723</v>
      </c>
      <c r="H19" s="20" t="s">
        <v>723</v>
      </c>
      <c r="I19" s="8">
        <v>20</v>
      </c>
      <c r="J19" s="8"/>
      <c r="K19" s="119">
        <v>20</v>
      </c>
      <c r="L19" s="52"/>
      <c r="M19" s="8"/>
      <c r="N19" s="8"/>
    </row>
    <row r="20" ht="23.25" spans="1:14">
      <c r="A20" s="17"/>
      <c r="B20" s="22" t="s">
        <v>56</v>
      </c>
      <c r="C20" s="6" t="s">
        <v>57</v>
      </c>
      <c r="D20" s="31" t="s">
        <v>724</v>
      </c>
      <c r="E20" s="32"/>
      <c r="F20" s="32"/>
      <c r="G20" s="20" t="s">
        <v>227</v>
      </c>
      <c r="H20" s="20" t="s">
        <v>227</v>
      </c>
      <c r="I20" s="8">
        <v>10</v>
      </c>
      <c r="J20" s="8"/>
      <c r="K20" s="8">
        <v>10</v>
      </c>
      <c r="L20" s="8"/>
      <c r="M20" s="8"/>
      <c r="N20" s="8"/>
    </row>
    <row r="21" spans="1:14">
      <c r="A21" s="23" t="s">
        <v>60</v>
      </c>
      <c r="B21" s="23"/>
      <c r="C21" s="23"/>
      <c r="D21" s="23"/>
      <c r="E21" s="23"/>
      <c r="F21" s="23"/>
      <c r="G21" s="23"/>
      <c r="H21" s="23"/>
      <c r="I21" s="23">
        <v>100</v>
      </c>
      <c r="J21" s="23"/>
      <c r="K21" s="29">
        <v>99.96</v>
      </c>
      <c r="L21" s="29"/>
      <c r="M21" s="30"/>
      <c r="N21" s="30"/>
    </row>
    <row r="22" spans="1:14">
      <c r="A22" s="24" t="s">
        <v>725</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71" customWidth="1"/>
    <col min="2" max="2" width="8.125" style="71" customWidth="1"/>
    <col min="3" max="3" width="7.25" style="71" customWidth="1"/>
    <col min="4" max="4" width="8" style="71" customWidth="1"/>
    <col min="5" max="5" width="9" style="71"/>
    <col min="6" max="6" width="1.625" style="71" customWidth="1"/>
    <col min="7" max="7" width="11" style="71" customWidth="1"/>
    <col min="8" max="8" width="9.75" style="71" customWidth="1"/>
    <col min="9" max="9" width="2.25" style="71" customWidth="1"/>
    <col min="10" max="10" width="4" style="71" customWidth="1"/>
    <col min="11" max="11" width="1" style="71" hidden="1" customWidth="1"/>
    <col min="12" max="12" width="6.625" style="71" customWidth="1"/>
    <col min="13" max="13" width="0.875" style="71" hidden="1" customWidth="1"/>
    <col min="14" max="14" width="11.5" style="71" customWidth="1"/>
    <col min="15" max="16384" width="9" style="71"/>
  </cols>
  <sheetData>
    <row r="1" customHeight="1" spans="1:14">
      <c r="A1" s="72" t="s">
        <v>0</v>
      </c>
      <c r="B1" s="72"/>
      <c r="C1" s="72"/>
      <c r="D1" s="72"/>
      <c r="E1" s="72"/>
      <c r="F1" s="72"/>
      <c r="G1" s="72"/>
      <c r="H1" s="72"/>
      <c r="I1" s="72"/>
      <c r="J1" s="72"/>
      <c r="K1" s="72"/>
      <c r="L1" s="72"/>
      <c r="M1" s="72"/>
      <c r="N1" s="72"/>
    </row>
    <row r="2" ht="20.25" customHeight="1" spans="1:15">
      <c r="A2" s="73" t="s">
        <v>1</v>
      </c>
      <c r="B2" s="73"/>
      <c r="C2" s="73"/>
      <c r="D2" s="73"/>
      <c r="E2" s="73"/>
      <c r="F2" s="73"/>
      <c r="G2" s="73"/>
      <c r="H2" s="73"/>
      <c r="I2" s="73"/>
      <c r="J2" s="73"/>
      <c r="K2" s="73"/>
      <c r="L2" s="73"/>
      <c r="M2" s="73"/>
      <c r="N2" s="73"/>
      <c r="O2" s="95"/>
    </row>
    <row r="3" spans="1:14">
      <c r="A3" s="74" t="s">
        <v>2</v>
      </c>
      <c r="B3" s="75"/>
      <c r="C3" s="75"/>
      <c r="D3" s="75"/>
      <c r="E3" s="75"/>
      <c r="F3" s="75"/>
      <c r="G3" s="75"/>
      <c r="H3" s="75"/>
      <c r="I3" s="75"/>
      <c r="J3" s="75"/>
      <c r="K3" s="75"/>
      <c r="L3" s="75"/>
      <c r="M3" s="75"/>
      <c r="N3" s="75"/>
    </row>
    <row r="4" spans="1:14">
      <c r="A4" s="12" t="s">
        <v>3</v>
      </c>
      <c r="B4" s="12"/>
      <c r="C4" s="76" t="s">
        <v>726</v>
      </c>
      <c r="D4" s="77"/>
      <c r="E4" s="77"/>
      <c r="F4" s="77"/>
      <c r="G4" s="77"/>
      <c r="H4" s="77"/>
      <c r="I4" s="77"/>
      <c r="J4" s="77"/>
      <c r="K4" s="77"/>
      <c r="L4" s="77"/>
      <c r="M4" s="77"/>
      <c r="N4" s="77"/>
    </row>
    <row r="5" spans="1:14">
      <c r="A5" s="12" t="s">
        <v>5</v>
      </c>
      <c r="B5" s="12"/>
      <c r="C5" s="76" t="s">
        <v>6</v>
      </c>
      <c r="D5" s="77"/>
      <c r="E5" s="77"/>
      <c r="F5" s="77"/>
      <c r="G5" s="77"/>
      <c r="H5" s="12" t="s">
        <v>7</v>
      </c>
      <c r="I5" s="12"/>
      <c r="J5" s="76" t="s">
        <v>146</v>
      </c>
      <c r="K5" s="77"/>
      <c r="L5" s="77"/>
      <c r="M5" s="77"/>
      <c r="N5" s="77"/>
    </row>
    <row r="6" spans="1:14">
      <c r="A6" s="12" t="s">
        <v>9</v>
      </c>
      <c r="B6" s="12"/>
      <c r="C6" s="76" t="s">
        <v>222</v>
      </c>
      <c r="D6" s="77"/>
      <c r="E6" s="77"/>
      <c r="F6" s="77"/>
      <c r="G6" s="77"/>
      <c r="H6" s="12" t="s">
        <v>11</v>
      </c>
      <c r="I6" s="12"/>
      <c r="J6" s="77">
        <v>64567153</v>
      </c>
      <c r="K6" s="77"/>
      <c r="L6" s="77"/>
      <c r="M6" s="77"/>
      <c r="N6" s="77"/>
    </row>
    <row r="7" spans="1:14">
      <c r="A7" s="78" t="s">
        <v>12</v>
      </c>
      <c r="B7" s="79"/>
      <c r="C7" s="12"/>
      <c r="D7" s="12"/>
      <c r="E7" s="12" t="s">
        <v>13</v>
      </c>
      <c r="F7" s="12" t="s">
        <v>14</v>
      </c>
      <c r="G7" s="12"/>
      <c r="H7" s="12" t="s">
        <v>15</v>
      </c>
      <c r="I7" s="12"/>
      <c r="J7" s="12" t="s">
        <v>16</v>
      </c>
      <c r="K7" s="12"/>
      <c r="L7" s="12" t="s">
        <v>17</v>
      </c>
      <c r="M7" s="12"/>
      <c r="N7" s="12" t="s">
        <v>18</v>
      </c>
    </row>
    <row r="8" spans="1:14">
      <c r="A8" s="79"/>
      <c r="B8" s="79"/>
      <c r="C8" s="80" t="s">
        <v>19</v>
      </c>
      <c r="D8" s="80"/>
      <c r="E8" s="77">
        <v>0.15</v>
      </c>
      <c r="F8" s="77">
        <v>0.15</v>
      </c>
      <c r="G8" s="77"/>
      <c r="H8" s="77">
        <v>0.15</v>
      </c>
      <c r="I8" s="77"/>
      <c r="J8" s="12">
        <v>10</v>
      </c>
      <c r="K8" s="12"/>
      <c r="L8" s="86">
        <v>1</v>
      </c>
      <c r="M8" s="77"/>
      <c r="N8" s="77">
        <v>100</v>
      </c>
    </row>
    <row r="9" spans="1:14">
      <c r="A9" s="79"/>
      <c r="B9" s="79"/>
      <c r="C9" s="12" t="s">
        <v>20</v>
      </c>
      <c r="D9" s="12"/>
      <c r="E9" s="77">
        <v>0.15</v>
      </c>
      <c r="F9" s="77">
        <v>0.15</v>
      </c>
      <c r="G9" s="77"/>
      <c r="H9" s="77">
        <v>0.15</v>
      </c>
      <c r="I9" s="77"/>
      <c r="J9" s="77" t="s">
        <v>21</v>
      </c>
      <c r="K9" s="77"/>
      <c r="L9" s="86">
        <v>1</v>
      </c>
      <c r="M9" s="77"/>
      <c r="N9" s="77" t="s">
        <v>21</v>
      </c>
    </row>
    <row r="10" spans="1:14">
      <c r="A10" s="79"/>
      <c r="B10" s="79"/>
      <c r="C10" s="12" t="s">
        <v>22</v>
      </c>
      <c r="D10" s="12"/>
      <c r="E10" s="77">
        <v>0</v>
      </c>
      <c r="F10" s="77">
        <v>0</v>
      </c>
      <c r="G10" s="77"/>
      <c r="H10" s="77">
        <v>0</v>
      </c>
      <c r="I10" s="77"/>
      <c r="J10" s="77" t="s">
        <v>21</v>
      </c>
      <c r="K10" s="77"/>
      <c r="L10" s="77"/>
      <c r="M10" s="77"/>
      <c r="N10" s="77" t="s">
        <v>21</v>
      </c>
    </row>
    <row r="11" spans="1:14">
      <c r="A11" s="79"/>
      <c r="B11" s="79"/>
      <c r="C11" s="12" t="s">
        <v>23</v>
      </c>
      <c r="D11" s="12"/>
      <c r="E11" s="77">
        <v>0</v>
      </c>
      <c r="F11" s="77">
        <v>0</v>
      </c>
      <c r="G11" s="77"/>
      <c r="H11" s="77">
        <v>0</v>
      </c>
      <c r="I11" s="77"/>
      <c r="J11" s="77" t="s">
        <v>21</v>
      </c>
      <c r="K11" s="77"/>
      <c r="L11" s="77"/>
      <c r="M11" s="77"/>
      <c r="N11" s="77" t="s">
        <v>21</v>
      </c>
    </row>
    <row r="12" spans="1:14">
      <c r="A12" s="12" t="s">
        <v>24</v>
      </c>
      <c r="B12" s="12" t="s">
        <v>25</v>
      </c>
      <c r="C12" s="12"/>
      <c r="D12" s="12"/>
      <c r="E12" s="12"/>
      <c r="F12" s="12"/>
      <c r="G12" s="12"/>
      <c r="H12" s="12" t="s">
        <v>26</v>
      </c>
      <c r="I12" s="12"/>
      <c r="J12" s="12"/>
      <c r="K12" s="12"/>
      <c r="L12" s="12"/>
      <c r="M12" s="12"/>
      <c r="N12" s="12"/>
    </row>
    <row r="13" spans="1:14">
      <c r="A13" s="12"/>
      <c r="B13" s="76" t="s">
        <v>660</v>
      </c>
      <c r="C13" s="77"/>
      <c r="D13" s="77"/>
      <c r="E13" s="77"/>
      <c r="F13" s="77"/>
      <c r="G13" s="77"/>
      <c r="H13" s="76" t="s">
        <v>727</v>
      </c>
      <c r="I13" s="77"/>
      <c r="J13" s="77"/>
      <c r="K13" s="77"/>
      <c r="L13" s="77"/>
      <c r="M13" s="77"/>
      <c r="N13" s="77"/>
    </row>
    <row r="14" ht="22.5" spans="1:14">
      <c r="A14" s="82" t="s">
        <v>29</v>
      </c>
      <c r="B14" s="12" t="s">
        <v>30</v>
      </c>
      <c r="C14" s="12" t="s">
        <v>31</v>
      </c>
      <c r="D14" s="83" t="s">
        <v>32</v>
      </c>
      <c r="E14" s="12"/>
      <c r="F14" s="12"/>
      <c r="G14" s="83" t="s">
        <v>33</v>
      </c>
      <c r="H14" s="83" t="s">
        <v>34</v>
      </c>
      <c r="I14" s="12" t="s">
        <v>16</v>
      </c>
      <c r="J14" s="12"/>
      <c r="K14" s="12" t="s">
        <v>18</v>
      </c>
      <c r="L14" s="12"/>
      <c r="M14" s="12" t="s">
        <v>35</v>
      </c>
      <c r="N14" s="12"/>
    </row>
    <row r="15" spans="1:14">
      <c r="A15" s="84"/>
      <c r="B15" s="12" t="s">
        <v>36</v>
      </c>
      <c r="C15" s="12" t="s">
        <v>37</v>
      </c>
      <c r="D15" s="85" t="s">
        <v>728</v>
      </c>
      <c r="E15" s="85"/>
      <c r="F15" s="85"/>
      <c r="G15" s="286" t="s">
        <v>663</v>
      </c>
      <c r="H15" s="281" t="s">
        <v>67</v>
      </c>
      <c r="I15" s="77">
        <v>15</v>
      </c>
      <c r="J15" s="77"/>
      <c r="K15" s="77">
        <v>15</v>
      </c>
      <c r="L15" s="77"/>
      <c r="M15" s="77"/>
      <c r="N15" s="77"/>
    </row>
    <row r="16" spans="1:14">
      <c r="A16" s="84"/>
      <c r="B16" s="12"/>
      <c r="C16" s="12" t="s">
        <v>40</v>
      </c>
      <c r="D16" s="85" t="s">
        <v>729</v>
      </c>
      <c r="E16" s="85"/>
      <c r="F16" s="85"/>
      <c r="G16" s="86" t="s">
        <v>118</v>
      </c>
      <c r="H16" s="89" t="s">
        <v>119</v>
      </c>
      <c r="I16" s="77">
        <v>20</v>
      </c>
      <c r="J16" s="77"/>
      <c r="K16" s="77">
        <v>20</v>
      </c>
      <c r="L16" s="77"/>
      <c r="M16" s="77"/>
      <c r="N16" s="77"/>
    </row>
    <row r="17" spans="1:14">
      <c r="A17" s="84"/>
      <c r="B17" s="12"/>
      <c r="C17" s="12" t="s">
        <v>43</v>
      </c>
      <c r="D17" s="85" t="s">
        <v>155</v>
      </c>
      <c r="E17" s="85"/>
      <c r="F17" s="85"/>
      <c r="G17" s="86" t="s">
        <v>59</v>
      </c>
      <c r="H17" s="86" t="s">
        <v>99</v>
      </c>
      <c r="I17" s="77">
        <v>15</v>
      </c>
      <c r="J17" s="77"/>
      <c r="K17" s="77">
        <v>15</v>
      </c>
      <c r="L17" s="77"/>
      <c r="M17" s="77"/>
      <c r="N17" s="77"/>
    </row>
    <row r="18" ht="22.5" spans="1:14">
      <c r="A18" s="84"/>
      <c r="B18" s="116"/>
      <c r="C18" s="83" t="s">
        <v>122</v>
      </c>
      <c r="D18" s="85" t="s">
        <v>730</v>
      </c>
      <c r="E18" s="85"/>
      <c r="F18" s="85"/>
      <c r="G18" s="281" t="s">
        <v>731</v>
      </c>
      <c r="H18" s="281" t="s">
        <v>67</v>
      </c>
      <c r="I18" s="77">
        <v>10</v>
      </c>
      <c r="J18" s="77"/>
      <c r="K18" s="77">
        <v>10</v>
      </c>
      <c r="L18" s="77"/>
      <c r="M18" s="77"/>
      <c r="N18" s="77"/>
    </row>
    <row r="19" ht="22.5" spans="1:14">
      <c r="A19" s="84"/>
      <c r="B19" s="12"/>
      <c r="C19" s="88" t="s">
        <v>52</v>
      </c>
      <c r="D19" s="85" t="s">
        <v>732</v>
      </c>
      <c r="E19" s="85"/>
      <c r="F19" s="85"/>
      <c r="G19" s="86" t="s">
        <v>118</v>
      </c>
      <c r="H19" s="89" t="s">
        <v>119</v>
      </c>
      <c r="I19" s="77">
        <v>20</v>
      </c>
      <c r="J19" s="77"/>
      <c r="K19" s="77">
        <v>20</v>
      </c>
      <c r="L19" s="77"/>
      <c r="M19" s="77"/>
      <c r="N19" s="77"/>
    </row>
    <row r="20" ht="33.75" spans="1:14">
      <c r="A20" s="84"/>
      <c r="B20" s="88" t="s">
        <v>56</v>
      </c>
      <c r="C20" s="12" t="s">
        <v>57</v>
      </c>
      <c r="D20" s="85" t="s">
        <v>733</v>
      </c>
      <c r="E20" s="85"/>
      <c r="F20" s="85"/>
      <c r="G20" s="86" t="s">
        <v>59</v>
      </c>
      <c r="H20" s="86" t="s">
        <v>99</v>
      </c>
      <c r="I20" s="77">
        <v>10</v>
      </c>
      <c r="J20" s="77"/>
      <c r="K20" s="77">
        <v>10</v>
      </c>
      <c r="L20" s="77"/>
      <c r="M20" s="77"/>
      <c r="N20" s="77"/>
    </row>
    <row r="21" spans="1:14">
      <c r="A21" s="90" t="s">
        <v>60</v>
      </c>
      <c r="B21" s="90"/>
      <c r="C21" s="90"/>
      <c r="D21" s="90"/>
      <c r="E21" s="90"/>
      <c r="F21" s="90"/>
      <c r="G21" s="90"/>
      <c r="H21" s="90"/>
      <c r="I21" s="90">
        <v>100</v>
      </c>
      <c r="J21" s="90"/>
      <c r="K21" s="97">
        <v>100</v>
      </c>
      <c r="L21" s="97"/>
      <c r="M21" s="98"/>
      <c r="N21" s="98"/>
    </row>
    <row r="22" spans="1:14">
      <c r="A22" s="91" t="s">
        <v>160</v>
      </c>
      <c r="B22" s="92"/>
      <c r="C22" s="92"/>
      <c r="D22" s="92"/>
      <c r="E22" s="92"/>
      <c r="F22" s="92"/>
      <c r="G22" s="92"/>
      <c r="H22" s="92"/>
      <c r="I22" s="92"/>
      <c r="J22" s="92"/>
      <c r="K22" s="92"/>
      <c r="L22" s="92"/>
      <c r="M22" s="92"/>
      <c r="N22" s="92"/>
    </row>
    <row r="23" spans="1:14">
      <c r="A23" s="93" t="s">
        <v>62</v>
      </c>
      <c r="B23" s="94"/>
      <c r="C23" s="94"/>
      <c r="D23" s="94"/>
      <c r="E23" s="94"/>
      <c r="F23" s="94"/>
      <c r="G23" s="94"/>
      <c r="H23" s="94"/>
      <c r="I23" s="94"/>
      <c r="J23" s="94"/>
      <c r="K23" s="94"/>
      <c r="L23" s="94"/>
      <c r="M23" s="94"/>
      <c r="N23" s="94"/>
    </row>
    <row r="24" spans="1:14">
      <c r="A24" s="94"/>
      <c r="B24" s="94"/>
      <c r="C24" s="94"/>
      <c r="D24" s="94"/>
      <c r="E24" s="94"/>
      <c r="F24" s="94"/>
      <c r="G24" s="94"/>
      <c r="H24" s="94"/>
      <c r="I24" s="94"/>
      <c r="J24" s="94"/>
      <c r="K24" s="94"/>
      <c r="L24" s="94"/>
      <c r="M24" s="94"/>
      <c r="N24" s="94"/>
    </row>
    <row r="25" spans="1:14">
      <c r="A25" s="94"/>
      <c r="B25" s="94"/>
      <c r="C25" s="94"/>
      <c r="D25" s="94"/>
      <c r="E25" s="94"/>
      <c r="F25" s="94"/>
      <c r="G25" s="94"/>
      <c r="H25" s="94"/>
      <c r="I25" s="94"/>
      <c r="J25" s="94"/>
      <c r="K25" s="94"/>
      <c r="L25" s="94"/>
      <c r="M25" s="94"/>
      <c r="N25" s="94"/>
    </row>
    <row r="26" spans="1:14">
      <c r="A26" s="94"/>
      <c r="B26" s="94"/>
      <c r="C26" s="94"/>
      <c r="D26" s="94"/>
      <c r="E26" s="94"/>
      <c r="F26" s="94"/>
      <c r="G26" s="94"/>
      <c r="H26" s="94"/>
      <c r="I26" s="94"/>
      <c r="J26" s="94"/>
      <c r="K26" s="94"/>
      <c r="L26" s="94"/>
      <c r="M26" s="94"/>
      <c r="N26" s="94"/>
    </row>
    <row r="27" spans="1:14">
      <c r="A27" s="94"/>
      <c r="B27" s="94"/>
      <c r="C27" s="94"/>
      <c r="D27" s="94"/>
      <c r="E27" s="94"/>
      <c r="F27" s="94"/>
      <c r="G27" s="94"/>
      <c r="H27" s="94"/>
      <c r="I27" s="94"/>
      <c r="J27" s="94"/>
      <c r="K27" s="94"/>
      <c r="L27" s="94"/>
      <c r="M27" s="94"/>
      <c r="N27" s="94"/>
    </row>
    <row r="28" spans="1:14">
      <c r="A28" s="94"/>
      <c r="B28" s="94"/>
      <c r="C28" s="94"/>
      <c r="D28" s="94"/>
      <c r="E28" s="94"/>
      <c r="F28" s="94"/>
      <c r="G28" s="94"/>
      <c r="H28" s="94"/>
      <c r="I28" s="94"/>
      <c r="J28" s="94"/>
      <c r="K28" s="94"/>
      <c r="L28" s="94"/>
      <c r="M28" s="94"/>
      <c r="N28" s="94"/>
    </row>
    <row r="29" spans="1:14">
      <c r="A29" s="94"/>
      <c r="B29" s="94"/>
      <c r="C29" s="94"/>
      <c r="D29" s="94"/>
      <c r="E29" s="94"/>
      <c r="F29" s="94"/>
      <c r="G29" s="94"/>
      <c r="H29" s="94"/>
      <c r="I29" s="94"/>
      <c r="J29" s="94"/>
      <c r="K29" s="94"/>
      <c r="L29" s="94"/>
      <c r="M29" s="94"/>
      <c r="N29" s="94"/>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29"/>
  <sheetViews>
    <sheetView workbookViewId="0">
      <selection activeCell="C4" sqref="C4:N4"/>
    </sheetView>
  </sheetViews>
  <sheetFormatPr defaultColWidth="8.875" defaultRowHeight="13.5"/>
  <cols>
    <col min="1" max="1" width="4.25" style="1" customWidth="1"/>
    <col min="2" max="2" width="8.125" style="1" customWidth="1"/>
    <col min="3" max="3" width="7.25" style="1" customWidth="1"/>
    <col min="4" max="4" width="8" style="1" customWidth="1"/>
    <col min="5" max="5" width="8.875"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8.875" style="1"/>
  </cols>
  <sheetData>
    <row r="1" spans="1:14">
      <c r="A1" s="2" t="s">
        <v>0</v>
      </c>
      <c r="B1" s="2"/>
      <c r="C1" s="2"/>
      <c r="D1" s="2"/>
      <c r="E1" s="2"/>
      <c r="F1" s="2"/>
      <c r="G1" s="2"/>
      <c r="H1" s="2"/>
      <c r="I1" s="2"/>
      <c r="J1" s="2"/>
      <c r="K1" s="2"/>
      <c r="L1" s="2"/>
      <c r="M1" s="2"/>
      <c r="N1" s="2"/>
    </row>
    <row r="2" ht="20.25" spans="1:14">
      <c r="A2" s="3" t="s">
        <v>1</v>
      </c>
      <c r="B2" s="3"/>
      <c r="C2" s="3"/>
      <c r="D2" s="3"/>
      <c r="E2" s="3"/>
      <c r="F2" s="3"/>
      <c r="G2" s="3"/>
      <c r="H2" s="3"/>
      <c r="I2" s="3"/>
      <c r="J2" s="3"/>
      <c r="K2" s="3"/>
      <c r="L2" s="3"/>
      <c r="M2" s="3"/>
      <c r="N2" s="3"/>
    </row>
    <row r="3" spans="1:14">
      <c r="A3" s="4" t="s">
        <v>2</v>
      </c>
      <c r="B3" s="5"/>
      <c r="C3" s="5"/>
      <c r="D3" s="5"/>
      <c r="E3" s="5"/>
      <c r="F3" s="5"/>
      <c r="G3" s="5"/>
      <c r="H3" s="5"/>
      <c r="I3" s="5"/>
      <c r="J3" s="5"/>
      <c r="K3" s="5"/>
      <c r="L3" s="5"/>
      <c r="M3" s="5"/>
      <c r="N3" s="5"/>
    </row>
    <row r="4" spans="1:14">
      <c r="A4" s="6" t="s">
        <v>3</v>
      </c>
      <c r="B4" s="6"/>
      <c r="C4" s="7" t="s">
        <v>734</v>
      </c>
      <c r="D4" s="8"/>
      <c r="E4" s="8"/>
      <c r="F4" s="8"/>
      <c r="G4" s="8"/>
      <c r="H4" s="8"/>
      <c r="I4" s="8"/>
      <c r="J4" s="8"/>
      <c r="K4" s="8"/>
      <c r="L4" s="8"/>
      <c r="M4" s="8"/>
      <c r="N4" s="8"/>
    </row>
    <row r="5" spans="1:14">
      <c r="A5" s="6" t="s">
        <v>5</v>
      </c>
      <c r="B5" s="6"/>
      <c r="C5" s="7" t="s">
        <v>6</v>
      </c>
      <c r="D5" s="8"/>
      <c r="E5" s="8"/>
      <c r="F5" s="8"/>
      <c r="G5" s="8"/>
      <c r="H5" s="6" t="s">
        <v>7</v>
      </c>
      <c r="I5" s="6"/>
      <c r="J5" s="7" t="s">
        <v>8</v>
      </c>
      <c r="K5" s="8"/>
      <c r="L5" s="8"/>
      <c r="M5" s="8"/>
      <c r="N5" s="8"/>
    </row>
    <row r="6" spans="1:14">
      <c r="A6" s="6" t="s">
        <v>9</v>
      </c>
      <c r="B6" s="6"/>
      <c r="C6" s="7" t="s">
        <v>10</v>
      </c>
      <c r="D6" s="8"/>
      <c r="E6" s="8"/>
      <c r="F6" s="8"/>
      <c r="G6" s="8"/>
      <c r="H6" s="6" t="s">
        <v>11</v>
      </c>
      <c r="I6" s="6"/>
      <c r="J6" s="8">
        <v>64575372</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3.55</v>
      </c>
      <c r="F8" s="8">
        <v>3.55</v>
      </c>
      <c r="G8" s="8"/>
      <c r="H8" s="8">
        <v>3.55</v>
      </c>
      <c r="I8" s="8"/>
      <c r="J8" s="6">
        <v>10</v>
      </c>
      <c r="K8" s="6"/>
      <c r="L8" s="35">
        <v>1</v>
      </c>
      <c r="M8" s="8"/>
      <c r="N8" s="8">
        <f>L8*J8</f>
        <v>10</v>
      </c>
    </row>
    <row r="9" spans="1:14">
      <c r="A9" s="10"/>
      <c r="B9" s="10"/>
      <c r="C9" s="6" t="s">
        <v>20</v>
      </c>
      <c r="D9" s="6"/>
      <c r="E9" s="8">
        <v>3.55</v>
      </c>
      <c r="F9" s="8">
        <v>3.55</v>
      </c>
      <c r="G9" s="8"/>
      <c r="H9" s="8">
        <v>3.55</v>
      </c>
      <c r="I9" s="8"/>
      <c r="J9" s="8" t="s">
        <v>21</v>
      </c>
      <c r="K9" s="8"/>
      <c r="L9" s="35">
        <v>1</v>
      </c>
      <c r="M9" s="8"/>
      <c r="N9" s="8"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7" t="s">
        <v>735</v>
      </c>
      <c r="C13" s="8"/>
      <c r="D13" s="8"/>
      <c r="E13" s="8"/>
      <c r="F13" s="8"/>
      <c r="G13" s="8"/>
      <c r="H13" s="7" t="s">
        <v>736</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ht="22.5" spans="1:14">
      <c r="A15" s="17"/>
      <c r="B15" s="6" t="s">
        <v>36</v>
      </c>
      <c r="C15" s="46" t="s">
        <v>737</v>
      </c>
      <c r="D15" s="47" t="s">
        <v>738</v>
      </c>
      <c r="E15" s="48"/>
      <c r="F15" s="49"/>
      <c r="G15" s="274" t="s">
        <v>739</v>
      </c>
      <c r="H15" s="274" t="s">
        <v>739</v>
      </c>
      <c r="I15" s="51">
        <v>15</v>
      </c>
      <c r="J15" s="52"/>
      <c r="K15" s="8">
        <v>15</v>
      </c>
      <c r="L15" s="51">
        <v>15</v>
      </c>
      <c r="M15" s="52"/>
      <c r="N15" s="8"/>
    </row>
    <row r="16" spans="1:14">
      <c r="A16" s="17"/>
      <c r="B16" s="6"/>
      <c r="C16" s="46" t="s">
        <v>40</v>
      </c>
      <c r="D16" s="47" t="s">
        <v>705</v>
      </c>
      <c r="E16" s="48"/>
      <c r="F16" s="49"/>
      <c r="G16" s="7" t="s">
        <v>54</v>
      </c>
      <c r="H16" s="7" t="s">
        <v>55</v>
      </c>
      <c r="I16" s="51">
        <v>20</v>
      </c>
      <c r="J16" s="52"/>
      <c r="K16" s="8">
        <v>15</v>
      </c>
      <c r="L16" s="51">
        <v>20</v>
      </c>
      <c r="M16" s="52"/>
      <c r="N16" s="8"/>
    </row>
    <row r="17" customHeight="1" spans="1:14">
      <c r="A17" s="17"/>
      <c r="B17" s="6"/>
      <c r="C17" s="46" t="s">
        <v>43</v>
      </c>
      <c r="D17" s="47" t="s">
        <v>44</v>
      </c>
      <c r="E17" s="48"/>
      <c r="F17" s="49"/>
      <c r="G17" s="8" t="s">
        <v>740</v>
      </c>
      <c r="H17" s="8" t="s">
        <v>740</v>
      </c>
      <c r="I17" s="51">
        <v>15</v>
      </c>
      <c r="J17" s="52"/>
      <c r="K17" s="8">
        <v>15</v>
      </c>
      <c r="L17" s="51">
        <v>15</v>
      </c>
      <c r="M17" s="52"/>
      <c r="N17" s="8"/>
    </row>
    <row r="18" ht="22.5" spans="1:14">
      <c r="A18" s="17"/>
      <c r="B18" s="21" t="s">
        <v>46</v>
      </c>
      <c r="C18" s="46" t="s">
        <v>122</v>
      </c>
      <c r="D18" s="47" t="s">
        <v>741</v>
      </c>
      <c r="E18" s="48"/>
      <c r="F18" s="49"/>
      <c r="G18" s="274" t="s">
        <v>742</v>
      </c>
      <c r="H18" s="274" t="s">
        <v>742</v>
      </c>
      <c r="I18" s="51">
        <v>10</v>
      </c>
      <c r="J18" s="52"/>
      <c r="K18" s="8">
        <v>20</v>
      </c>
      <c r="L18" s="51">
        <v>10</v>
      </c>
      <c r="M18" s="52"/>
      <c r="N18" s="8"/>
    </row>
    <row r="19" ht="22.5" spans="1:14">
      <c r="A19" s="17"/>
      <c r="B19" s="50" t="s">
        <v>104</v>
      </c>
      <c r="C19" s="46" t="s">
        <v>52</v>
      </c>
      <c r="D19" s="47" t="s">
        <v>743</v>
      </c>
      <c r="E19" s="48"/>
      <c r="F19" s="49"/>
      <c r="G19" s="7" t="s">
        <v>97</v>
      </c>
      <c r="H19" s="7" t="s">
        <v>55</v>
      </c>
      <c r="I19" s="51">
        <v>20</v>
      </c>
      <c r="J19" s="52"/>
      <c r="K19" s="8">
        <v>15</v>
      </c>
      <c r="L19" s="51">
        <v>20</v>
      </c>
      <c r="M19" s="52"/>
      <c r="N19" s="8"/>
    </row>
    <row r="20" ht="33.75" spans="1:14">
      <c r="A20" s="17"/>
      <c r="B20" s="22" t="s">
        <v>56</v>
      </c>
      <c r="C20" s="46" t="s">
        <v>57</v>
      </c>
      <c r="D20" s="47" t="s">
        <v>744</v>
      </c>
      <c r="E20" s="48"/>
      <c r="F20" s="49"/>
      <c r="G20" s="8" t="s">
        <v>740</v>
      </c>
      <c r="H20" s="8" t="s">
        <v>740</v>
      </c>
      <c r="I20" s="51">
        <v>10</v>
      </c>
      <c r="J20" s="52"/>
      <c r="K20" s="8">
        <v>10</v>
      </c>
      <c r="L20" s="51">
        <v>10</v>
      </c>
      <c r="M20" s="52"/>
      <c r="N20" s="53"/>
    </row>
    <row r="21" spans="1:14">
      <c r="A21" s="23" t="s">
        <v>60</v>
      </c>
      <c r="B21" s="23"/>
      <c r="C21" s="23"/>
      <c r="D21" s="23"/>
      <c r="E21" s="23"/>
      <c r="F21" s="23"/>
      <c r="G21" s="23"/>
      <c r="H21" s="23"/>
      <c r="I21" s="23">
        <v>100</v>
      </c>
      <c r="J21" s="23"/>
      <c r="K21" s="29">
        <v>100</v>
      </c>
      <c r="L21" s="29"/>
      <c r="M21" s="30"/>
      <c r="N21" s="30"/>
    </row>
    <row r="22" spans="1:14">
      <c r="A22" s="24" t="s">
        <v>710</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74">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L15:M15"/>
    <mergeCell ref="D16:F16"/>
    <mergeCell ref="I16:J16"/>
    <mergeCell ref="L16:M16"/>
    <mergeCell ref="D17:F17"/>
    <mergeCell ref="I17:J17"/>
    <mergeCell ref="L17:M17"/>
    <mergeCell ref="D18:F18"/>
    <mergeCell ref="I18:J18"/>
    <mergeCell ref="L18:M18"/>
    <mergeCell ref="D19:F19"/>
    <mergeCell ref="I19:J19"/>
    <mergeCell ref="L19:M19"/>
    <mergeCell ref="D20:F20"/>
    <mergeCell ref="I20:J20"/>
    <mergeCell ref="L20:M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745</v>
      </c>
      <c r="D4" s="8"/>
      <c r="E4" s="8"/>
      <c r="F4" s="8"/>
      <c r="G4" s="8"/>
      <c r="H4" s="8"/>
      <c r="I4" s="8"/>
      <c r="J4" s="8"/>
      <c r="K4" s="8"/>
      <c r="L4" s="8"/>
      <c r="M4" s="8"/>
      <c r="N4" s="8"/>
    </row>
    <row r="5" spans="1:14">
      <c r="A5" s="6" t="s">
        <v>5</v>
      </c>
      <c r="B5" s="6"/>
      <c r="C5" s="7" t="s">
        <v>6</v>
      </c>
      <c r="D5" s="8"/>
      <c r="E5" s="8"/>
      <c r="F5" s="8"/>
      <c r="G5" s="8"/>
      <c r="H5" s="6" t="s">
        <v>7</v>
      </c>
      <c r="I5" s="6"/>
      <c r="J5" s="7" t="s">
        <v>482</v>
      </c>
      <c r="K5" s="8"/>
      <c r="L5" s="8"/>
      <c r="M5" s="8"/>
      <c r="N5" s="8"/>
    </row>
    <row r="6" spans="1:14">
      <c r="A6" s="6" t="s">
        <v>9</v>
      </c>
      <c r="B6" s="6"/>
      <c r="C6" s="7" t="s">
        <v>483</v>
      </c>
      <c r="D6" s="8"/>
      <c r="E6" s="8"/>
      <c r="F6" s="8"/>
      <c r="G6" s="8"/>
      <c r="H6" s="6" t="s">
        <v>11</v>
      </c>
      <c r="I6" s="6"/>
      <c r="J6" s="8">
        <v>64568710</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50</v>
      </c>
      <c r="F8" s="8">
        <v>50</v>
      </c>
      <c r="G8" s="8"/>
      <c r="H8" s="8">
        <v>50</v>
      </c>
      <c r="I8" s="8"/>
      <c r="J8" s="6">
        <v>10</v>
      </c>
      <c r="K8" s="6"/>
      <c r="L8" s="20">
        <v>1</v>
      </c>
      <c r="M8" s="8"/>
      <c r="N8" s="8">
        <v>10</v>
      </c>
    </row>
    <row r="9" spans="1:14">
      <c r="A9" s="10"/>
      <c r="B9" s="10"/>
      <c r="C9" s="6" t="s">
        <v>20</v>
      </c>
      <c r="D9" s="6"/>
      <c r="E9" s="8">
        <v>50</v>
      </c>
      <c r="F9" s="8">
        <v>50</v>
      </c>
      <c r="G9" s="8"/>
      <c r="H9" s="8">
        <v>50</v>
      </c>
      <c r="I9" s="8"/>
      <c r="J9" s="8" t="s">
        <v>21</v>
      </c>
      <c r="K9" s="8"/>
      <c r="L9" s="20">
        <v>1</v>
      </c>
      <c r="M9" s="8"/>
      <c r="N9" s="8" t="s">
        <v>21</v>
      </c>
    </row>
    <row r="10" spans="1:14">
      <c r="A10" s="10"/>
      <c r="B10" s="10"/>
      <c r="C10" s="12" t="s">
        <v>22</v>
      </c>
      <c r="D10" s="12"/>
      <c r="E10" s="8"/>
      <c r="F10" s="8"/>
      <c r="G10" s="8"/>
      <c r="H10" s="8"/>
      <c r="I10" s="8"/>
      <c r="J10" s="8" t="s">
        <v>21</v>
      </c>
      <c r="K10" s="8"/>
      <c r="L10" s="8"/>
      <c r="M10" s="8"/>
      <c r="N10" s="8" t="s">
        <v>21</v>
      </c>
    </row>
    <row r="11" spans="1:14">
      <c r="A11" s="10"/>
      <c r="B11" s="10"/>
      <c r="C11" s="6" t="s">
        <v>23</v>
      </c>
      <c r="D11" s="6"/>
      <c r="E11" s="8"/>
      <c r="F11" s="8"/>
      <c r="G11" s="8"/>
      <c r="H11" s="8"/>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13" t="s">
        <v>746</v>
      </c>
      <c r="C13" s="14"/>
      <c r="D13" s="14"/>
      <c r="E13" s="14"/>
      <c r="F13" s="14"/>
      <c r="G13" s="14"/>
      <c r="H13" s="13" t="s">
        <v>747</v>
      </c>
      <c r="I13" s="14"/>
      <c r="J13" s="14"/>
      <c r="K13" s="14"/>
      <c r="L13" s="14"/>
      <c r="M13" s="14"/>
      <c r="N13" s="14"/>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18" t="s">
        <v>748</v>
      </c>
      <c r="E15" s="19"/>
      <c r="F15" s="19"/>
      <c r="G15" s="8" t="s">
        <v>749</v>
      </c>
      <c r="H15" s="20">
        <v>1</v>
      </c>
      <c r="I15" s="8">
        <v>20</v>
      </c>
      <c r="J15" s="8"/>
      <c r="K15" s="8">
        <v>20</v>
      </c>
      <c r="L15" s="8"/>
      <c r="M15" s="8"/>
      <c r="N15" s="8"/>
    </row>
    <row r="16" spans="1:14">
      <c r="A16" s="17"/>
      <c r="B16" s="6"/>
      <c r="C16" s="6" t="s">
        <v>40</v>
      </c>
      <c r="D16" s="18" t="s">
        <v>750</v>
      </c>
      <c r="E16" s="19"/>
      <c r="F16" s="19"/>
      <c r="G16" s="8" t="s">
        <v>749</v>
      </c>
      <c r="H16" s="20">
        <v>1</v>
      </c>
      <c r="I16" s="8">
        <v>15</v>
      </c>
      <c r="J16" s="8"/>
      <c r="K16" s="8">
        <v>15</v>
      </c>
      <c r="L16" s="8"/>
      <c r="M16" s="8"/>
      <c r="N16" s="8"/>
    </row>
    <row r="17" spans="1:14">
      <c r="A17" s="17"/>
      <c r="B17" s="6"/>
      <c r="C17" s="6" t="s">
        <v>43</v>
      </c>
      <c r="D17" s="18" t="s">
        <v>250</v>
      </c>
      <c r="E17" s="19"/>
      <c r="F17" s="19"/>
      <c r="G17" s="8" t="s">
        <v>749</v>
      </c>
      <c r="H17" s="20">
        <v>1</v>
      </c>
      <c r="I17" s="8">
        <v>15</v>
      </c>
      <c r="J17" s="8"/>
      <c r="K17" s="8">
        <v>15</v>
      </c>
      <c r="L17" s="8"/>
      <c r="M17" s="8"/>
      <c r="N17" s="8"/>
    </row>
    <row r="18" ht="22.5" spans="1:14">
      <c r="A18" s="17"/>
      <c r="B18" s="21" t="s">
        <v>46</v>
      </c>
      <c r="C18" s="16" t="s">
        <v>47</v>
      </c>
      <c r="D18" s="18" t="s">
        <v>751</v>
      </c>
      <c r="E18" s="19"/>
      <c r="F18" s="19"/>
      <c r="G18" s="8" t="s">
        <v>752</v>
      </c>
      <c r="H18" s="8" t="s">
        <v>753</v>
      </c>
      <c r="I18" s="8">
        <v>10</v>
      </c>
      <c r="J18" s="8"/>
      <c r="K18" s="8">
        <v>10</v>
      </c>
      <c r="L18" s="8"/>
      <c r="M18" s="8"/>
      <c r="N18" s="8"/>
    </row>
    <row r="19" ht="22.5" spans="1:14">
      <c r="A19" s="17"/>
      <c r="B19" s="16" t="s">
        <v>104</v>
      </c>
      <c r="C19" s="22" t="s">
        <v>52</v>
      </c>
      <c r="D19" s="18" t="s">
        <v>754</v>
      </c>
      <c r="E19" s="19"/>
      <c r="F19" s="19"/>
      <c r="G19" s="20" t="s">
        <v>107</v>
      </c>
      <c r="H19" s="20">
        <v>1</v>
      </c>
      <c r="I19" s="8">
        <v>20</v>
      </c>
      <c r="J19" s="8"/>
      <c r="K19" s="8">
        <v>20</v>
      </c>
      <c r="L19" s="8"/>
      <c r="M19" s="8"/>
      <c r="N19" s="8"/>
    </row>
    <row r="20" ht="33.75" spans="1:14">
      <c r="A20" s="17"/>
      <c r="B20" s="22" t="s">
        <v>56</v>
      </c>
      <c r="C20" s="6" t="s">
        <v>57</v>
      </c>
      <c r="D20" s="18" t="s">
        <v>257</v>
      </c>
      <c r="E20" s="19"/>
      <c r="F20" s="19"/>
      <c r="G20" s="20" t="s">
        <v>107</v>
      </c>
      <c r="H20" s="20">
        <v>1</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755</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12" customWidth="1"/>
    <col min="2" max="2" width="8.125" style="112" customWidth="1"/>
    <col min="3" max="3" width="7.25" style="112" customWidth="1"/>
    <col min="4" max="4" width="8" style="112" customWidth="1"/>
    <col min="5" max="5" width="9" style="112"/>
    <col min="6" max="6" width="1.625" style="112" customWidth="1"/>
    <col min="7" max="7" width="11" style="112" customWidth="1"/>
    <col min="8" max="8" width="9.75" style="112" customWidth="1"/>
    <col min="9" max="9" width="2.25" style="112" customWidth="1"/>
    <col min="10" max="10" width="4" style="112" customWidth="1"/>
    <col min="11" max="11" width="1" style="112" hidden="1" customWidth="1"/>
    <col min="12" max="12" width="6.625" style="112" customWidth="1"/>
    <col min="13" max="13" width="0.875" style="112" hidden="1" customWidth="1"/>
    <col min="14" max="14" width="11.5" style="112" customWidth="1"/>
    <col min="15" max="16384" width="9" style="112"/>
  </cols>
  <sheetData>
    <row r="1" customHeight="1" spans="1:14">
      <c r="A1" s="72" t="s">
        <v>0</v>
      </c>
      <c r="B1" s="72"/>
      <c r="C1" s="72"/>
      <c r="D1" s="72"/>
      <c r="E1" s="72"/>
      <c r="F1" s="72"/>
      <c r="G1" s="72"/>
      <c r="H1" s="72"/>
      <c r="I1" s="72"/>
      <c r="J1" s="72"/>
      <c r="K1" s="72"/>
      <c r="L1" s="72"/>
      <c r="M1" s="72"/>
      <c r="N1" s="72"/>
    </row>
    <row r="2" ht="20.25" customHeight="1" spans="1:15">
      <c r="A2" s="73" t="s">
        <v>1</v>
      </c>
      <c r="B2" s="73"/>
      <c r="C2" s="73"/>
      <c r="D2" s="73"/>
      <c r="E2" s="73"/>
      <c r="F2" s="73"/>
      <c r="G2" s="73"/>
      <c r="H2" s="73"/>
      <c r="I2" s="73"/>
      <c r="J2" s="73"/>
      <c r="K2" s="73"/>
      <c r="L2" s="73"/>
      <c r="M2" s="73"/>
      <c r="N2" s="73"/>
      <c r="O2" s="113"/>
    </row>
    <row r="3" spans="1:14">
      <c r="A3" s="74" t="s">
        <v>2</v>
      </c>
      <c r="B3" s="75"/>
      <c r="C3" s="75"/>
      <c r="D3" s="75"/>
      <c r="E3" s="75"/>
      <c r="F3" s="75"/>
      <c r="G3" s="75"/>
      <c r="H3" s="75"/>
      <c r="I3" s="75"/>
      <c r="J3" s="75"/>
      <c r="K3" s="75"/>
      <c r="L3" s="75"/>
      <c r="M3" s="75"/>
      <c r="N3" s="75"/>
    </row>
    <row r="4" spans="1:14">
      <c r="A4" s="12" t="s">
        <v>3</v>
      </c>
      <c r="B4" s="12"/>
      <c r="C4" s="76" t="s">
        <v>756</v>
      </c>
      <c r="D4" s="77"/>
      <c r="E4" s="77"/>
      <c r="F4" s="77"/>
      <c r="G4" s="77"/>
      <c r="H4" s="77"/>
      <c r="I4" s="77"/>
      <c r="J4" s="77"/>
      <c r="K4" s="77"/>
      <c r="L4" s="77"/>
      <c r="M4" s="77"/>
      <c r="N4" s="77"/>
    </row>
    <row r="5" spans="1:14">
      <c r="A5" s="12" t="s">
        <v>5</v>
      </c>
      <c r="B5" s="12"/>
      <c r="C5" s="76" t="s">
        <v>6</v>
      </c>
      <c r="D5" s="77"/>
      <c r="E5" s="77"/>
      <c r="F5" s="77"/>
      <c r="G5" s="77"/>
      <c r="H5" s="12" t="s">
        <v>7</v>
      </c>
      <c r="I5" s="12"/>
      <c r="J5" s="76" t="s">
        <v>345</v>
      </c>
      <c r="K5" s="77"/>
      <c r="L5" s="77"/>
      <c r="M5" s="77"/>
      <c r="N5" s="77"/>
    </row>
    <row r="6" spans="1:14">
      <c r="A6" s="12" t="s">
        <v>9</v>
      </c>
      <c r="B6" s="12"/>
      <c r="C6" s="76" t="s">
        <v>670</v>
      </c>
      <c r="D6" s="77"/>
      <c r="E6" s="77"/>
      <c r="F6" s="77"/>
      <c r="G6" s="77"/>
      <c r="H6" s="12" t="s">
        <v>11</v>
      </c>
      <c r="I6" s="12"/>
      <c r="J6" s="77">
        <v>64566419</v>
      </c>
      <c r="K6" s="77"/>
      <c r="L6" s="77"/>
      <c r="M6" s="77"/>
      <c r="N6" s="77"/>
    </row>
    <row r="7" spans="1:14">
      <c r="A7" s="78" t="s">
        <v>12</v>
      </c>
      <c r="B7" s="79"/>
      <c r="C7" s="12"/>
      <c r="D7" s="12"/>
      <c r="E7" s="12" t="s">
        <v>13</v>
      </c>
      <c r="F7" s="12" t="s">
        <v>14</v>
      </c>
      <c r="G7" s="12"/>
      <c r="H7" s="12" t="s">
        <v>15</v>
      </c>
      <c r="I7" s="12"/>
      <c r="J7" s="12" t="s">
        <v>16</v>
      </c>
      <c r="K7" s="12"/>
      <c r="L7" s="12" t="s">
        <v>17</v>
      </c>
      <c r="M7" s="12"/>
      <c r="N7" s="12" t="s">
        <v>18</v>
      </c>
    </row>
    <row r="8" spans="1:14">
      <c r="A8" s="79"/>
      <c r="B8" s="79"/>
      <c r="C8" s="80" t="s">
        <v>19</v>
      </c>
      <c r="D8" s="80"/>
      <c r="E8" s="77">
        <v>0.66</v>
      </c>
      <c r="F8" s="77">
        <v>0.66</v>
      </c>
      <c r="G8" s="77"/>
      <c r="H8" s="77">
        <v>0.6592</v>
      </c>
      <c r="I8" s="77"/>
      <c r="J8" s="12">
        <v>10</v>
      </c>
      <c r="K8" s="12"/>
      <c r="L8" s="86">
        <v>1</v>
      </c>
      <c r="M8" s="77"/>
      <c r="N8" s="77">
        <v>10</v>
      </c>
    </row>
    <row r="9" spans="1:14">
      <c r="A9" s="79"/>
      <c r="B9" s="79"/>
      <c r="C9" s="12" t="s">
        <v>20</v>
      </c>
      <c r="D9" s="12"/>
      <c r="E9" s="77">
        <v>0.66</v>
      </c>
      <c r="F9" s="77">
        <v>0.66</v>
      </c>
      <c r="G9" s="77"/>
      <c r="H9" s="77">
        <v>0.6592</v>
      </c>
      <c r="I9" s="77"/>
      <c r="J9" s="77" t="s">
        <v>21</v>
      </c>
      <c r="K9" s="77"/>
      <c r="L9" s="86">
        <v>1</v>
      </c>
      <c r="M9" s="77"/>
      <c r="N9" s="77" t="s">
        <v>21</v>
      </c>
    </row>
    <row r="10" spans="1:14">
      <c r="A10" s="79"/>
      <c r="B10" s="79"/>
      <c r="C10" s="12" t="s">
        <v>22</v>
      </c>
      <c r="D10" s="12"/>
      <c r="E10" s="77">
        <v>0</v>
      </c>
      <c r="F10" s="77">
        <v>0</v>
      </c>
      <c r="G10" s="77"/>
      <c r="H10" s="77">
        <v>0</v>
      </c>
      <c r="I10" s="77"/>
      <c r="J10" s="77" t="s">
        <v>21</v>
      </c>
      <c r="K10" s="77"/>
      <c r="L10" s="77" t="s">
        <v>21</v>
      </c>
      <c r="M10" s="77"/>
      <c r="N10" s="77" t="s">
        <v>21</v>
      </c>
    </row>
    <row r="11" spans="1:14">
      <c r="A11" s="79"/>
      <c r="B11" s="79"/>
      <c r="C11" s="12" t="s">
        <v>23</v>
      </c>
      <c r="D11" s="12"/>
      <c r="E11" s="77">
        <v>0</v>
      </c>
      <c r="F11" s="77">
        <v>0</v>
      </c>
      <c r="G11" s="77"/>
      <c r="H11" s="77">
        <v>0</v>
      </c>
      <c r="I11" s="77"/>
      <c r="J11" s="77" t="s">
        <v>21</v>
      </c>
      <c r="K11" s="77"/>
      <c r="L11" s="77" t="s">
        <v>21</v>
      </c>
      <c r="M11" s="77"/>
      <c r="N11" s="77" t="s">
        <v>21</v>
      </c>
    </row>
    <row r="12" spans="1:14">
      <c r="A12" s="12" t="s">
        <v>24</v>
      </c>
      <c r="B12" s="12" t="s">
        <v>25</v>
      </c>
      <c r="C12" s="12"/>
      <c r="D12" s="12"/>
      <c r="E12" s="12"/>
      <c r="F12" s="12"/>
      <c r="G12" s="12"/>
      <c r="H12" s="12" t="s">
        <v>26</v>
      </c>
      <c r="I12" s="12"/>
      <c r="J12" s="12"/>
      <c r="K12" s="12"/>
      <c r="L12" s="12"/>
      <c r="M12" s="12"/>
      <c r="N12" s="12"/>
    </row>
    <row r="13" spans="1:14">
      <c r="A13" s="12"/>
      <c r="B13" s="76" t="s">
        <v>757</v>
      </c>
      <c r="C13" s="77"/>
      <c r="D13" s="77"/>
      <c r="E13" s="77"/>
      <c r="F13" s="77"/>
      <c r="G13" s="77"/>
      <c r="H13" s="86">
        <v>1</v>
      </c>
      <c r="I13" s="77"/>
      <c r="J13" s="77"/>
      <c r="K13" s="77"/>
      <c r="L13" s="77"/>
      <c r="M13" s="77"/>
      <c r="N13" s="77"/>
    </row>
    <row r="14" ht="22.5" spans="1:14">
      <c r="A14" s="82" t="s">
        <v>29</v>
      </c>
      <c r="B14" s="12" t="s">
        <v>30</v>
      </c>
      <c r="C14" s="12" t="s">
        <v>31</v>
      </c>
      <c r="D14" s="83" t="s">
        <v>32</v>
      </c>
      <c r="E14" s="12"/>
      <c r="F14" s="12"/>
      <c r="G14" s="83" t="s">
        <v>33</v>
      </c>
      <c r="H14" s="83" t="s">
        <v>34</v>
      </c>
      <c r="I14" s="12" t="s">
        <v>16</v>
      </c>
      <c r="J14" s="12"/>
      <c r="K14" s="12" t="s">
        <v>18</v>
      </c>
      <c r="L14" s="12"/>
      <c r="M14" s="12" t="s">
        <v>35</v>
      </c>
      <c r="N14" s="12"/>
    </row>
    <row r="15" spans="1:14">
      <c r="A15" s="84"/>
      <c r="B15" s="12" t="s">
        <v>36</v>
      </c>
      <c r="C15" s="12" t="s">
        <v>37</v>
      </c>
      <c r="D15" s="100" t="s">
        <v>758</v>
      </c>
      <c r="E15" s="85"/>
      <c r="F15" s="85"/>
      <c r="G15" s="280" t="s">
        <v>759</v>
      </c>
      <c r="H15" s="280" t="s">
        <v>759</v>
      </c>
      <c r="I15" s="77">
        <v>20</v>
      </c>
      <c r="J15" s="77"/>
      <c r="K15" s="77">
        <v>20</v>
      </c>
      <c r="L15" s="77"/>
      <c r="M15" s="77"/>
      <c r="N15" s="77"/>
    </row>
    <row r="16" spans="1:14">
      <c r="A16" s="84"/>
      <c r="B16" s="12"/>
      <c r="C16" s="12" t="s">
        <v>40</v>
      </c>
      <c r="D16" s="100" t="s">
        <v>760</v>
      </c>
      <c r="E16" s="85"/>
      <c r="F16" s="85"/>
      <c r="G16" s="280" t="s">
        <v>173</v>
      </c>
      <c r="H16" s="280" t="s">
        <v>173</v>
      </c>
      <c r="I16" s="77">
        <v>15</v>
      </c>
      <c r="J16" s="77"/>
      <c r="K16" s="77">
        <v>15</v>
      </c>
      <c r="L16" s="77"/>
      <c r="M16" s="77"/>
      <c r="N16" s="77"/>
    </row>
    <row r="17" spans="1:14">
      <c r="A17" s="84"/>
      <c r="B17" s="12"/>
      <c r="C17" s="12" t="s">
        <v>43</v>
      </c>
      <c r="D17" s="100" t="s">
        <v>761</v>
      </c>
      <c r="E17" s="85"/>
      <c r="F17" s="85"/>
      <c r="G17" s="280" t="s">
        <v>59</v>
      </c>
      <c r="H17" s="280" t="s">
        <v>59</v>
      </c>
      <c r="I17" s="77">
        <v>15</v>
      </c>
      <c r="J17" s="77"/>
      <c r="K17" s="77">
        <v>15</v>
      </c>
      <c r="L17" s="77"/>
      <c r="M17" s="77"/>
      <c r="N17" s="77"/>
    </row>
    <row r="18" ht="22.5" spans="1:14">
      <c r="A18" s="84"/>
      <c r="B18" s="87" t="s">
        <v>46</v>
      </c>
      <c r="C18" s="83" t="s">
        <v>47</v>
      </c>
      <c r="D18" s="100" t="s">
        <v>762</v>
      </c>
      <c r="E18" s="85"/>
      <c r="F18" s="85"/>
      <c r="G18" s="280" t="s">
        <v>763</v>
      </c>
      <c r="H18" s="280" t="s">
        <v>764</v>
      </c>
      <c r="I18" s="77">
        <v>10</v>
      </c>
      <c r="J18" s="77"/>
      <c r="K18" s="77">
        <v>9</v>
      </c>
      <c r="L18" s="77"/>
      <c r="M18" s="114" t="s">
        <v>765</v>
      </c>
      <c r="N18" s="81"/>
    </row>
    <row r="19" ht="22.5" spans="1:14">
      <c r="A19" s="84"/>
      <c r="B19" s="83" t="s">
        <v>104</v>
      </c>
      <c r="C19" s="88" t="s">
        <v>52</v>
      </c>
      <c r="D19" s="100" t="s">
        <v>766</v>
      </c>
      <c r="E19" s="85"/>
      <c r="F19" s="85"/>
      <c r="G19" s="76" t="s">
        <v>54</v>
      </c>
      <c r="H19" s="76" t="s">
        <v>55</v>
      </c>
      <c r="I19" s="77">
        <v>20</v>
      </c>
      <c r="J19" s="77"/>
      <c r="K19" s="77">
        <v>20</v>
      </c>
      <c r="L19" s="77"/>
      <c r="M19" s="77"/>
      <c r="N19" s="77"/>
    </row>
    <row r="20" ht="33.75" spans="1:14">
      <c r="A20" s="84"/>
      <c r="B20" s="88" t="s">
        <v>56</v>
      </c>
      <c r="C20" s="12" t="s">
        <v>57</v>
      </c>
      <c r="D20" s="100" t="s">
        <v>767</v>
      </c>
      <c r="E20" s="85"/>
      <c r="F20" s="85"/>
      <c r="G20" s="280" t="s">
        <v>99</v>
      </c>
      <c r="H20" s="280" t="s">
        <v>99</v>
      </c>
      <c r="I20" s="77">
        <v>10</v>
      </c>
      <c r="J20" s="77"/>
      <c r="K20" s="77">
        <v>10</v>
      </c>
      <c r="L20" s="77"/>
      <c r="M20" s="77"/>
      <c r="N20" s="77"/>
    </row>
    <row r="21" spans="1:14">
      <c r="A21" s="90" t="s">
        <v>60</v>
      </c>
      <c r="B21" s="90"/>
      <c r="C21" s="90"/>
      <c r="D21" s="90"/>
      <c r="E21" s="90"/>
      <c r="F21" s="90"/>
      <c r="G21" s="90"/>
      <c r="H21" s="90"/>
      <c r="I21" s="90">
        <v>100</v>
      </c>
      <c r="J21" s="90"/>
      <c r="K21" s="97">
        <v>99</v>
      </c>
      <c r="L21" s="97"/>
      <c r="M21" s="98"/>
      <c r="N21" s="98"/>
    </row>
    <row r="22" spans="1:14">
      <c r="A22" s="91" t="s">
        <v>768</v>
      </c>
      <c r="B22" s="92"/>
      <c r="C22" s="92"/>
      <c r="D22" s="92"/>
      <c r="E22" s="92"/>
      <c r="F22" s="92"/>
      <c r="G22" s="92"/>
      <c r="H22" s="92"/>
      <c r="I22" s="92"/>
      <c r="J22" s="92"/>
      <c r="K22" s="92"/>
      <c r="L22" s="92"/>
      <c r="M22" s="92"/>
      <c r="N22" s="92"/>
    </row>
    <row r="23" spans="1:14">
      <c r="A23" s="93" t="s">
        <v>62</v>
      </c>
      <c r="B23" s="94"/>
      <c r="C23" s="94"/>
      <c r="D23" s="94"/>
      <c r="E23" s="94"/>
      <c r="F23" s="94"/>
      <c r="G23" s="94"/>
      <c r="H23" s="94"/>
      <c r="I23" s="94"/>
      <c r="J23" s="94"/>
      <c r="K23" s="94"/>
      <c r="L23" s="94"/>
      <c r="M23" s="94"/>
      <c r="N23" s="94"/>
    </row>
    <row r="24" spans="1:14">
      <c r="A24" s="94"/>
      <c r="B24" s="94"/>
      <c r="C24" s="94"/>
      <c r="D24" s="94"/>
      <c r="E24" s="94"/>
      <c r="F24" s="94"/>
      <c r="G24" s="94"/>
      <c r="H24" s="94"/>
      <c r="I24" s="94"/>
      <c r="J24" s="94"/>
      <c r="K24" s="94"/>
      <c r="L24" s="94"/>
      <c r="M24" s="94"/>
      <c r="N24" s="94"/>
    </row>
    <row r="25" spans="1:14">
      <c r="A25" s="94"/>
      <c r="B25" s="94"/>
      <c r="C25" s="94"/>
      <c r="D25" s="94"/>
      <c r="E25" s="94"/>
      <c r="F25" s="94"/>
      <c r="G25" s="94"/>
      <c r="H25" s="94"/>
      <c r="I25" s="94"/>
      <c r="J25" s="94"/>
      <c r="K25" s="94"/>
      <c r="L25" s="94"/>
      <c r="M25" s="94"/>
      <c r="N25" s="94"/>
    </row>
    <row r="26" spans="1:14">
      <c r="A26" s="94"/>
      <c r="B26" s="94"/>
      <c r="C26" s="94"/>
      <c r="D26" s="94"/>
      <c r="E26" s="94"/>
      <c r="F26" s="94"/>
      <c r="G26" s="94"/>
      <c r="H26" s="94"/>
      <c r="I26" s="94"/>
      <c r="J26" s="94"/>
      <c r="K26" s="94"/>
      <c r="L26" s="94"/>
      <c r="M26" s="94"/>
      <c r="N26" s="94"/>
    </row>
    <row r="27" spans="1:14">
      <c r="A27" s="94"/>
      <c r="B27" s="94"/>
      <c r="C27" s="94"/>
      <c r="D27" s="94"/>
      <c r="E27" s="94"/>
      <c r="F27" s="94"/>
      <c r="G27" s="94"/>
      <c r="H27" s="94"/>
      <c r="I27" s="94"/>
      <c r="J27" s="94"/>
      <c r="K27" s="94"/>
      <c r="L27" s="94"/>
      <c r="M27" s="94"/>
      <c r="N27" s="94"/>
    </row>
    <row r="28" spans="1:14">
      <c r="A28" s="94"/>
      <c r="B28" s="94"/>
      <c r="C28" s="94"/>
      <c r="D28" s="94"/>
      <c r="E28" s="94"/>
      <c r="F28" s="94"/>
      <c r="G28" s="94"/>
      <c r="H28" s="94"/>
      <c r="I28" s="94"/>
      <c r="J28" s="94"/>
      <c r="K28" s="94"/>
      <c r="L28" s="94"/>
      <c r="M28" s="94"/>
      <c r="N28" s="94"/>
    </row>
    <row r="29" spans="1:14">
      <c r="A29" s="94"/>
      <c r="B29" s="94"/>
      <c r="C29" s="94"/>
      <c r="D29" s="94"/>
      <c r="E29" s="94"/>
      <c r="F29" s="94"/>
      <c r="G29" s="94"/>
      <c r="H29" s="94"/>
      <c r="I29" s="94"/>
      <c r="J29" s="94"/>
      <c r="K29" s="94"/>
      <c r="L29" s="94"/>
      <c r="M29" s="94"/>
      <c r="N29" s="94"/>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12" customWidth="1"/>
    <col min="2" max="2" width="8.125" style="112" customWidth="1"/>
    <col min="3" max="3" width="7.25" style="112" customWidth="1"/>
    <col min="4" max="4" width="8" style="112" customWidth="1"/>
    <col min="5" max="5" width="9" style="112"/>
    <col min="6" max="6" width="1.625" style="112" customWidth="1"/>
    <col min="7" max="7" width="11" style="112" customWidth="1"/>
    <col min="8" max="8" width="9.75" style="112" customWidth="1"/>
    <col min="9" max="9" width="2.25" style="112" customWidth="1"/>
    <col min="10" max="10" width="4" style="112" customWidth="1"/>
    <col min="11" max="11" width="1" style="112" hidden="1" customWidth="1"/>
    <col min="12" max="12" width="6.625" style="112" customWidth="1"/>
    <col min="13" max="13" width="0.875" style="112" hidden="1" customWidth="1"/>
    <col min="14" max="14" width="11.5" style="112" customWidth="1"/>
    <col min="15" max="16384" width="9" style="112"/>
  </cols>
  <sheetData>
    <row r="1" customHeight="1" spans="1:14">
      <c r="A1" s="72" t="s">
        <v>0</v>
      </c>
      <c r="B1" s="72"/>
      <c r="C1" s="72"/>
      <c r="D1" s="72"/>
      <c r="E1" s="72"/>
      <c r="F1" s="72"/>
      <c r="G1" s="72"/>
      <c r="H1" s="72"/>
      <c r="I1" s="72"/>
      <c r="J1" s="72"/>
      <c r="K1" s="72"/>
      <c r="L1" s="72"/>
      <c r="M1" s="72"/>
      <c r="N1" s="72"/>
    </row>
    <row r="2" ht="20.25" customHeight="1" spans="1:15">
      <c r="A2" s="73" t="s">
        <v>1</v>
      </c>
      <c r="B2" s="73"/>
      <c r="C2" s="73"/>
      <c r="D2" s="73"/>
      <c r="E2" s="73"/>
      <c r="F2" s="73"/>
      <c r="G2" s="73"/>
      <c r="H2" s="73"/>
      <c r="I2" s="73"/>
      <c r="J2" s="73"/>
      <c r="K2" s="73"/>
      <c r="L2" s="73"/>
      <c r="M2" s="73"/>
      <c r="N2" s="73"/>
      <c r="O2" s="113"/>
    </row>
    <row r="3" spans="1:14">
      <c r="A3" s="74" t="s">
        <v>2</v>
      </c>
      <c r="B3" s="75"/>
      <c r="C3" s="75"/>
      <c r="D3" s="75"/>
      <c r="E3" s="75"/>
      <c r="F3" s="75"/>
      <c r="G3" s="75"/>
      <c r="H3" s="75"/>
      <c r="I3" s="75"/>
      <c r="J3" s="75"/>
      <c r="K3" s="75"/>
      <c r="L3" s="75"/>
      <c r="M3" s="75"/>
      <c r="N3" s="75"/>
    </row>
    <row r="4" spans="1:14">
      <c r="A4" s="12" t="s">
        <v>3</v>
      </c>
      <c r="B4" s="12"/>
      <c r="C4" s="76" t="s">
        <v>769</v>
      </c>
      <c r="D4" s="77"/>
      <c r="E4" s="77"/>
      <c r="F4" s="77"/>
      <c r="G4" s="77"/>
      <c r="H4" s="77"/>
      <c r="I4" s="77"/>
      <c r="J4" s="77"/>
      <c r="K4" s="77"/>
      <c r="L4" s="77"/>
      <c r="M4" s="77"/>
      <c r="N4" s="77"/>
    </row>
    <row r="5" spans="1:14">
      <c r="A5" s="12" t="s">
        <v>5</v>
      </c>
      <c r="B5" s="12"/>
      <c r="C5" s="76" t="s">
        <v>6</v>
      </c>
      <c r="D5" s="77"/>
      <c r="E5" s="77"/>
      <c r="F5" s="77"/>
      <c r="G5" s="77"/>
      <c r="H5" s="12" t="s">
        <v>7</v>
      </c>
      <c r="I5" s="12"/>
      <c r="J5" s="76" t="s">
        <v>345</v>
      </c>
      <c r="K5" s="77"/>
      <c r="L5" s="77"/>
      <c r="M5" s="77"/>
      <c r="N5" s="77"/>
    </row>
    <row r="6" spans="1:14">
      <c r="A6" s="12" t="s">
        <v>9</v>
      </c>
      <c r="B6" s="12"/>
      <c r="C6" s="76" t="s">
        <v>670</v>
      </c>
      <c r="D6" s="77"/>
      <c r="E6" s="77"/>
      <c r="F6" s="77"/>
      <c r="G6" s="77"/>
      <c r="H6" s="12" t="s">
        <v>11</v>
      </c>
      <c r="I6" s="12"/>
      <c r="J6" s="77">
        <v>64566419</v>
      </c>
      <c r="K6" s="77"/>
      <c r="L6" s="77"/>
      <c r="M6" s="77"/>
      <c r="N6" s="77"/>
    </row>
    <row r="7" spans="1:14">
      <c r="A7" s="78" t="s">
        <v>12</v>
      </c>
      <c r="B7" s="79"/>
      <c r="C7" s="12"/>
      <c r="D7" s="12"/>
      <c r="E7" s="12" t="s">
        <v>13</v>
      </c>
      <c r="F7" s="12" t="s">
        <v>14</v>
      </c>
      <c r="G7" s="12"/>
      <c r="H7" s="12" t="s">
        <v>15</v>
      </c>
      <c r="I7" s="12"/>
      <c r="J7" s="12" t="s">
        <v>16</v>
      </c>
      <c r="K7" s="12"/>
      <c r="L7" s="12" t="s">
        <v>17</v>
      </c>
      <c r="M7" s="12"/>
      <c r="N7" s="12" t="s">
        <v>18</v>
      </c>
    </row>
    <row r="8" spans="1:14">
      <c r="A8" s="79"/>
      <c r="B8" s="79"/>
      <c r="C8" s="80" t="s">
        <v>19</v>
      </c>
      <c r="D8" s="80"/>
      <c r="E8" s="77">
        <v>0.056</v>
      </c>
      <c r="F8" s="77">
        <v>0.056</v>
      </c>
      <c r="G8" s="77"/>
      <c r="H8" s="77">
        <v>0.056</v>
      </c>
      <c r="I8" s="77"/>
      <c r="J8" s="12">
        <v>10</v>
      </c>
      <c r="K8" s="12"/>
      <c r="L8" s="86">
        <v>1</v>
      </c>
      <c r="M8" s="77"/>
      <c r="N8" s="77">
        <v>10</v>
      </c>
    </row>
    <row r="9" spans="1:14">
      <c r="A9" s="79"/>
      <c r="B9" s="79"/>
      <c r="C9" s="12" t="s">
        <v>20</v>
      </c>
      <c r="D9" s="12"/>
      <c r="E9" s="77">
        <v>0.056</v>
      </c>
      <c r="F9" s="77">
        <v>0.056</v>
      </c>
      <c r="G9" s="77"/>
      <c r="H9" s="77">
        <v>0.056</v>
      </c>
      <c r="I9" s="77"/>
      <c r="J9" s="77" t="s">
        <v>21</v>
      </c>
      <c r="K9" s="77"/>
      <c r="L9" s="86">
        <v>1</v>
      </c>
      <c r="M9" s="77"/>
      <c r="N9" s="77" t="s">
        <v>21</v>
      </c>
    </row>
    <row r="10" spans="1:14">
      <c r="A10" s="79"/>
      <c r="B10" s="79"/>
      <c r="C10" s="12" t="s">
        <v>22</v>
      </c>
      <c r="D10" s="12"/>
      <c r="E10" s="77">
        <v>0</v>
      </c>
      <c r="F10" s="77">
        <v>0</v>
      </c>
      <c r="G10" s="77"/>
      <c r="H10" s="77">
        <v>0</v>
      </c>
      <c r="I10" s="77"/>
      <c r="J10" s="77" t="s">
        <v>21</v>
      </c>
      <c r="K10" s="77"/>
      <c r="L10" s="77" t="s">
        <v>21</v>
      </c>
      <c r="M10" s="77"/>
      <c r="N10" s="77" t="s">
        <v>21</v>
      </c>
    </row>
    <row r="11" spans="1:14">
      <c r="A11" s="79"/>
      <c r="B11" s="79"/>
      <c r="C11" s="12" t="s">
        <v>23</v>
      </c>
      <c r="D11" s="12"/>
      <c r="E11" s="77">
        <v>0</v>
      </c>
      <c r="F11" s="77">
        <v>0</v>
      </c>
      <c r="G11" s="77"/>
      <c r="H11" s="77">
        <v>0</v>
      </c>
      <c r="I11" s="77"/>
      <c r="J11" s="77" t="s">
        <v>21</v>
      </c>
      <c r="K11" s="77"/>
      <c r="L11" s="77" t="s">
        <v>21</v>
      </c>
      <c r="M11" s="77"/>
      <c r="N11" s="77" t="s">
        <v>21</v>
      </c>
    </row>
    <row r="12" spans="1:14">
      <c r="A12" s="12" t="s">
        <v>24</v>
      </c>
      <c r="B12" s="12" t="s">
        <v>25</v>
      </c>
      <c r="C12" s="12"/>
      <c r="D12" s="12"/>
      <c r="E12" s="12"/>
      <c r="F12" s="12"/>
      <c r="G12" s="12"/>
      <c r="H12" s="12" t="s">
        <v>26</v>
      </c>
      <c r="I12" s="12"/>
      <c r="J12" s="12"/>
      <c r="K12" s="12"/>
      <c r="L12" s="12"/>
      <c r="M12" s="12"/>
      <c r="N12" s="12"/>
    </row>
    <row r="13" spans="1:14">
      <c r="A13" s="12"/>
      <c r="B13" s="76" t="s">
        <v>770</v>
      </c>
      <c r="C13" s="77"/>
      <c r="D13" s="77"/>
      <c r="E13" s="77"/>
      <c r="F13" s="77"/>
      <c r="G13" s="77"/>
      <c r="H13" s="86">
        <v>1</v>
      </c>
      <c r="I13" s="77"/>
      <c r="J13" s="77"/>
      <c r="K13" s="77"/>
      <c r="L13" s="77"/>
      <c r="M13" s="77"/>
      <c r="N13" s="77"/>
    </row>
    <row r="14" ht="22.5" spans="1:14">
      <c r="A14" s="82" t="s">
        <v>29</v>
      </c>
      <c r="B14" s="12" t="s">
        <v>30</v>
      </c>
      <c r="C14" s="12" t="s">
        <v>31</v>
      </c>
      <c r="D14" s="83" t="s">
        <v>32</v>
      </c>
      <c r="E14" s="12"/>
      <c r="F14" s="12"/>
      <c r="G14" s="83" t="s">
        <v>33</v>
      </c>
      <c r="H14" s="83" t="s">
        <v>34</v>
      </c>
      <c r="I14" s="12" t="s">
        <v>16</v>
      </c>
      <c r="J14" s="12"/>
      <c r="K14" s="12" t="s">
        <v>18</v>
      </c>
      <c r="L14" s="12"/>
      <c r="M14" s="12" t="s">
        <v>35</v>
      </c>
      <c r="N14" s="12"/>
    </row>
    <row r="15" spans="1:14">
      <c r="A15" s="84"/>
      <c r="B15" s="12" t="s">
        <v>36</v>
      </c>
      <c r="C15" s="12" t="s">
        <v>37</v>
      </c>
      <c r="D15" s="100" t="s">
        <v>771</v>
      </c>
      <c r="E15" s="85"/>
      <c r="F15" s="85"/>
      <c r="G15" s="280" t="s">
        <v>772</v>
      </c>
      <c r="H15" s="77" t="s">
        <v>773</v>
      </c>
      <c r="I15" s="77">
        <v>20</v>
      </c>
      <c r="J15" s="77"/>
      <c r="K15" s="77">
        <v>20</v>
      </c>
      <c r="L15" s="77"/>
      <c r="M15" s="77"/>
      <c r="N15" s="77"/>
    </row>
    <row r="16" spans="1:14">
      <c r="A16" s="84"/>
      <c r="B16" s="12"/>
      <c r="C16" s="12" t="s">
        <v>40</v>
      </c>
      <c r="D16" s="100" t="s">
        <v>760</v>
      </c>
      <c r="E16" s="85"/>
      <c r="F16" s="85"/>
      <c r="G16" s="280" t="s">
        <v>59</v>
      </c>
      <c r="H16" s="86">
        <v>1</v>
      </c>
      <c r="I16" s="77">
        <v>15</v>
      </c>
      <c r="J16" s="77"/>
      <c r="K16" s="77">
        <v>15</v>
      </c>
      <c r="L16" s="77"/>
      <c r="M16" s="77"/>
      <c r="N16" s="77"/>
    </row>
    <row r="17" spans="1:14">
      <c r="A17" s="84"/>
      <c r="B17" s="12"/>
      <c r="C17" s="12" t="s">
        <v>43</v>
      </c>
      <c r="D17" s="100" t="s">
        <v>761</v>
      </c>
      <c r="E17" s="85"/>
      <c r="F17" s="85"/>
      <c r="G17" s="280" t="s">
        <v>59</v>
      </c>
      <c r="H17" s="86">
        <v>1</v>
      </c>
      <c r="I17" s="77">
        <v>15</v>
      </c>
      <c r="J17" s="77"/>
      <c r="K17" s="77">
        <v>15</v>
      </c>
      <c r="L17" s="77"/>
      <c r="M17" s="77"/>
      <c r="N17" s="77"/>
    </row>
    <row r="18" ht="22.5" spans="1:14">
      <c r="A18" s="84"/>
      <c r="B18" s="87" t="s">
        <v>46</v>
      </c>
      <c r="C18" s="83" t="s">
        <v>47</v>
      </c>
      <c r="D18" s="100" t="s">
        <v>762</v>
      </c>
      <c r="E18" s="85"/>
      <c r="F18" s="85"/>
      <c r="G18" s="280" t="s">
        <v>774</v>
      </c>
      <c r="H18" s="77" t="s">
        <v>775</v>
      </c>
      <c r="I18" s="77">
        <v>10</v>
      </c>
      <c r="J18" s="77"/>
      <c r="K18" s="77">
        <v>10</v>
      </c>
      <c r="L18" s="77"/>
      <c r="M18" s="77"/>
      <c r="N18" s="77"/>
    </row>
    <row r="19" ht="22.5" spans="1:14">
      <c r="A19" s="84"/>
      <c r="B19" s="83" t="s">
        <v>104</v>
      </c>
      <c r="C19" s="88" t="s">
        <v>776</v>
      </c>
      <c r="D19" s="100" t="s">
        <v>777</v>
      </c>
      <c r="E19" s="85"/>
      <c r="F19" s="85"/>
      <c r="G19" s="280" t="s">
        <v>59</v>
      </c>
      <c r="H19" s="86">
        <v>1</v>
      </c>
      <c r="I19" s="77">
        <v>20</v>
      </c>
      <c r="J19" s="77"/>
      <c r="K19" s="77">
        <v>20</v>
      </c>
      <c r="L19" s="77"/>
      <c r="M19" s="77"/>
      <c r="N19" s="77"/>
    </row>
    <row r="20" ht="33.75" spans="1:14">
      <c r="A20" s="84"/>
      <c r="B20" s="88" t="s">
        <v>56</v>
      </c>
      <c r="C20" s="12" t="s">
        <v>57</v>
      </c>
      <c r="D20" s="100" t="s">
        <v>778</v>
      </c>
      <c r="E20" s="85"/>
      <c r="F20" s="85"/>
      <c r="G20" s="280" t="s">
        <v>59</v>
      </c>
      <c r="H20" s="86">
        <v>1</v>
      </c>
      <c r="I20" s="77">
        <v>10</v>
      </c>
      <c r="J20" s="77"/>
      <c r="K20" s="77">
        <v>10</v>
      </c>
      <c r="L20" s="77"/>
      <c r="M20" s="77"/>
      <c r="N20" s="77"/>
    </row>
    <row r="21" spans="1:14">
      <c r="A21" s="90" t="s">
        <v>60</v>
      </c>
      <c r="B21" s="90"/>
      <c r="C21" s="90"/>
      <c r="D21" s="90"/>
      <c r="E21" s="90"/>
      <c r="F21" s="90"/>
      <c r="G21" s="90"/>
      <c r="H21" s="90"/>
      <c r="I21" s="90">
        <v>100</v>
      </c>
      <c r="J21" s="90"/>
      <c r="K21" s="97">
        <v>100</v>
      </c>
      <c r="L21" s="97"/>
      <c r="M21" s="98"/>
      <c r="N21" s="98"/>
    </row>
    <row r="22" spans="1:14">
      <c r="A22" s="91" t="s">
        <v>779</v>
      </c>
      <c r="B22" s="92"/>
      <c r="C22" s="92"/>
      <c r="D22" s="92"/>
      <c r="E22" s="92"/>
      <c r="F22" s="92"/>
      <c r="G22" s="92"/>
      <c r="H22" s="92"/>
      <c r="I22" s="92"/>
      <c r="J22" s="92"/>
      <c r="K22" s="92"/>
      <c r="L22" s="92"/>
      <c r="M22" s="92"/>
      <c r="N22" s="92"/>
    </row>
    <row r="23" spans="1:14">
      <c r="A23" s="93" t="s">
        <v>358</v>
      </c>
      <c r="B23" s="94"/>
      <c r="C23" s="94"/>
      <c r="D23" s="94"/>
      <c r="E23" s="94"/>
      <c r="F23" s="94"/>
      <c r="G23" s="94"/>
      <c r="H23" s="94"/>
      <c r="I23" s="94"/>
      <c r="J23" s="94"/>
      <c r="K23" s="94"/>
      <c r="L23" s="94"/>
      <c r="M23" s="94"/>
      <c r="N23" s="94"/>
    </row>
    <row r="24" spans="1:14">
      <c r="A24" s="94"/>
      <c r="B24" s="94"/>
      <c r="C24" s="94"/>
      <c r="D24" s="94"/>
      <c r="E24" s="94"/>
      <c r="F24" s="94"/>
      <c r="G24" s="94"/>
      <c r="H24" s="94"/>
      <c r="I24" s="94"/>
      <c r="J24" s="94"/>
      <c r="K24" s="94"/>
      <c r="L24" s="94"/>
      <c r="M24" s="94"/>
      <c r="N24" s="94"/>
    </row>
    <row r="25" spans="1:14">
      <c r="A25" s="94"/>
      <c r="B25" s="94"/>
      <c r="C25" s="94"/>
      <c r="D25" s="94"/>
      <c r="E25" s="94"/>
      <c r="F25" s="94"/>
      <c r="G25" s="94"/>
      <c r="H25" s="94"/>
      <c r="I25" s="94"/>
      <c r="J25" s="94"/>
      <c r="K25" s="94"/>
      <c r="L25" s="94"/>
      <c r="M25" s="94"/>
      <c r="N25" s="94"/>
    </row>
    <row r="26" spans="1:14">
      <c r="A26" s="94"/>
      <c r="B26" s="94"/>
      <c r="C26" s="94"/>
      <c r="D26" s="94"/>
      <c r="E26" s="94"/>
      <c r="F26" s="94"/>
      <c r="G26" s="94"/>
      <c r="H26" s="94"/>
      <c r="I26" s="94"/>
      <c r="J26" s="94"/>
      <c r="K26" s="94"/>
      <c r="L26" s="94"/>
      <c r="M26" s="94"/>
      <c r="N26" s="94"/>
    </row>
    <row r="27" spans="1:14">
      <c r="A27" s="94"/>
      <c r="B27" s="94"/>
      <c r="C27" s="94"/>
      <c r="D27" s="94"/>
      <c r="E27" s="94"/>
      <c r="F27" s="94"/>
      <c r="G27" s="94"/>
      <c r="H27" s="94"/>
      <c r="I27" s="94"/>
      <c r="J27" s="94"/>
      <c r="K27" s="94"/>
      <c r="L27" s="94"/>
      <c r="M27" s="94"/>
      <c r="N27" s="94"/>
    </row>
    <row r="28" spans="1:14">
      <c r="A28" s="94"/>
      <c r="B28" s="94"/>
      <c r="C28" s="94"/>
      <c r="D28" s="94"/>
      <c r="E28" s="94"/>
      <c r="F28" s="94"/>
      <c r="G28" s="94"/>
      <c r="H28" s="94"/>
      <c r="I28" s="94"/>
      <c r="J28" s="94"/>
      <c r="K28" s="94"/>
      <c r="L28" s="94"/>
      <c r="M28" s="94"/>
      <c r="N28" s="94"/>
    </row>
    <row r="29" spans="1:14">
      <c r="A29" s="94"/>
      <c r="B29" s="94"/>
      <c r="C29" s="94"/>
      <c r="D29" s="94"/>
      <c r="E29" s="94"/>
      <c r="F29" s="94"/>
      <c r="G29" s="94"/>
      <c r="H29" s="94"/>
      <c r="I29" s="94"/>
      <c r="J29" s="94"/>
      <c r="K29" s="94"/>
      <c r="L29" s="94"/>
      <c r="M29" s="94"/>
      <c r="N29" s="94"/>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8"/>
  <sheetViews>
    <sheetView workbookViewId="0">
      <selection activeCell="C4" sqref="C4:N4"/>
    </sheetView>
  </sheetViews>
  <sheetFormatPr defaultColWidth="9" defaultRowHeight="13.5"/>
  <cols>
    <col min="1" max="1" width="4.25" style="1" customWidth="1"/>
    <col min="2" max="2" width="8.125" style="1" customWidth="1"/>
    <col min="3" max="3" width="8.375" style="1" customWidth="1"/>
    <col min="4" max="4" width="9.25"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9"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8" t="s">
        <v>110</v>
      </c>
      <c r="D4" s="8"/>
      <c r="E4" s="8"/>
      <c r="F4" s="8"/>
      <c r="G4" s="8"/>
      <c r="H4" s="8"/>
      <c r="I4" s="8"/>
      <c r="J4" s="8"/>
      <c r="K4" s="8"/>
      <c r="L4" s="8"/>
      <c r="M4" s="8"/>
      <c r="N4" s="8"/>
    </row>
    <row r="5" spans="1:14">
      <c r="A5" s="6" t="s">
        <v>5</v>
      </c>
      <c r="B5" s="6"/>
      <c r="C5" s="7" t="s">
        <v>6</v>
      </c>
      <c r="D5" s="8"/>
      <c r="E5" s="8"/>
      <c r="F5" s="8"/>
      <c r="G5" s="8"/>
      <c r="H5" s="6" t="s">
        <v>7</v>
      </c>
      <c r="I5" s="6"/>
      <c r="J5" s="7" t="s">
        <v>111</v>
      </c>
      <c r="K5" s="8"/>
      <c r="L5" s="8"/>
      <c r="M5" s="8"/>
      <c r="N5" s="8"/>
    </row>
    <row r="6" spans="1:14">
      <c r="A6" s="6" t="s">
        <v>9</v>
      </c>
      <c r="B6" s="6"/>
      <c r="C6" s="7" t="s">
        <v>112</v>
      </c>
      <c r="D6" s="8"/>
      <c r="E6" s="8"/>
      <c r="F6" s="8"/>
      <c r="G6" s="8"/>
      <c r="H6" s="6" t="s">
        <v>11</v>
      </c>
      <c r="I6" s="6"/>
      <c r="J6" s="8">
        <v>64565844</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71.464735</v>
      </c>
      <c r="F8" s="8">
        <v>71.464735</v>
      </c>
      <c r="G8" s="8"/>
      <c r="H8" s="8">
        <v>71.464735</v>
      </c>
      <c r="I8" s="8"/>
      <c r="J8" s="6">
        <v>10</v>
      </c>
      <c r="K8" s="6"/>
      <c r="L8" s="20">
        <v>1</v>
      </c>
      <c r="M8" s="8"/>
      <c r="N8" s="8">
        <v>10</v>
      </c>
    </row>
    <row r="9" spans="1:14">
      <c r="A9" s="10"/>
      <c r="B9" s="10"/>
      <c r="C9" s="36" t="s">
        <v>20</v>
      </c>
      <c r="D9" s="36"/>
      <c r="E9" s="8">
        <v>71.464735</v>
      </c>
      <c r="F9" s="8">
        <v>71.464735</v>
      </c>
      <c r="G9" s="8"/>
      <c r="H9" s="8">
        <v>71.464735</v>
      </c>
      <c r="I9" s="8"/>
      <c r="J9" s="8" t="s">
        <v>21</v>
      </c>
      <c r="K9" s="8"/>
      <c r="L9" s="20">
        <v>1</v>
      </c>
      <c r="M9" s="8"/>
      <c r="N9" s="8" t="s">
        <v>21</v>
      </c>
    </row>
    <row r="10" spans="1:14">
      <c r="A10" s="10"/>
      <c r="B10" s="10"/>
      <c r="C10" s="12" t="s">
        <v>22</v>
      </c>
      <c r="D10" s="12"/>
      <c r="E10" s="8">
        <v>0</v>
      </c>
      <c r="F10" s="8">
        <v>0</v>
      </c>
      <c r="G10" s="8"/>
      <c r="H10" s="8">
        <v>0</v>
      </c>
      <c r="I10" s="8"/>
      <c r="J10" s="8" t="s">
        <v>21</v>
      </c>
      <c r="K10" s="8"/>
      <c r="L10" s="8" t="s">
        <v>21</v>
      </c>
      <c r="M10" s="8" t="s">
        <v>21</v>
      </c>
      <c r="N10" s="8" t="s">
        <v>21</v>
      </c>
    </row>
    <row r="11" spans="1:14">
      <c r="A11" s="10"/>
      <c r="B11" s="10"/>
      <c r="C11" s="6" t="s">
        <v>23</v>
      </c>
      <c r="D11" s="6"/>
      <c r="E11" s="8">
        <v>0</v>
      </c>
      <c r="F11" s="8">
        <v>0</v>
      </c>
      <c r="G11" s="8"/>
      <c r="H11" s="8">
        <v>0</v>
      </c>
      <c r="I11" s="8"/>
      <c r="J11" s="8" t="s">
        <v>21</v>
      </c>
      <c r="K11" s="8"/>
      <c r="L11" s="8" t="s">
        <v>21</v>
      </c>
      <c r="M11" s="8" t="s">
        <v>21</v>
      </c>
      <c r="N11" s="8" t="s">
        <v>21</v>
      </c>
    </row>
    <row r="12" spans="1:14">
      <c r="A12" s="6" t="s">
        <v>24</v>
      </c>
      <c r="B12" s="6" t="s">
        <v>25</v>
      </c>
      <c r="C12" s="6"/>
      <c r="D12" s="6"/>
      <c r="E12" s="6"/>
      <c r="F12" s="6"/>
      <c r="G12" s="6"/>
      <c r="H12" s="6" t="s">
        <v>26</v>
      </c>
      <c r="I12" s="6"/>
      <c r="J12" s="6"/>
      <c r="K12" s="6"/>
      <c r="L12" s="6"/>
      <c r="M12" s="6"/>
      <c r="N12" s="6"/>
    </row>
    <row r="13" spans="1:14">
      <c r="A13" s="6"/>
      <c r="B13" s="13" t="s">
        <v>113</v>
      </c>
      <c r="C13" s="14"/>
      <c r="D13" s="14"/>
      <c r="E13" s="14"/>
      <c r="F13" s="14"/>
      <c r="G13" s="14"/>
      <c r="H13" s="13" t="s">
        <v>114</v>
      </c>
      <c r="I13" s="14"/>
      <c r="J13" s="14"/>
      <c r="K13" s="14"/>
      <c r="L13" s="14"/>
      <c r="M13" s="14"/>
      <c r="N13" s="14"/>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115</v>
      </c>
      <c r="E15" s="32"/>
      <c r="F15" s="32"/>
      <c r="G15" s="8" t="s">
        <v>116</v>
      </c>
      <c r="H15" s="8" t="s">
        <v>116</v>
      </c>
      <c r="I15" s="8">
        <v>20</v>
      </c>
      <c r="J15" s="8"/>
      <c r="K15" s="8">
        <v>20</v>
      </c>
      <c r="L15" s="8"/>
      <c r="M15" s="8"/>
      <c r="N15" s="8"/>
    </row>
    <row r="16" spans="1:14">
      <c r="A16" s="17"/>
      <c r="B16" s="6"/>
      <c r="C16" s="6" t="s">
        <v>40</v>
      </c>
      <c r="D16" s="31" t="s">
        <v>117</v>
      </c>
      <c r="E16" s="32"/>
      <c r="F16" s="32"/>
      <c r="G16" s="8" t="s">
        <v>118</v>
      </c>
      <c r="H16" s="8" t="s">
        <v>119</v>
      </c>
      <c r="I16" s="8">
        <v>15</v>
      </c>
      <c r="J16" s="8"/>
      <c r="K16" s="8">
        <v>15</v>
      </c>
      <c r="L16" s="8"/>
      <c r="M16" s="8"/>
      <c r="N16" s="8"/>
    </row>
    <row r="17" spans="1:14">
      <c r="A17" s="17"/>
      <c r="B17" s="6"/>
      <c r="C17" s="6" t="s">
        <v>43</v>
      </c>
      <c r="D17" s="31" t="s">
        <v>120</v>
      </c>
      <c r="E17" s="32"/>
      <c r="F17" s="32"/>
      <c r="G17" s="8" t="s">
        <v>121</v>
      </c>
      <c r="H17" s="8" t="s">
        <v>121</v>
      </c>
      <c r="I17" s="8">
        <v>15</v>
      </c>
      <c r="J17" s="8"/>
      <c r="K17" s="8">
        <v>15</v>
      </c>
      <c r="L17" s="8"/>
      <c r="M17" s="8"/>
      <c r="N17" s="8"/>
    </row>
    <row r="18" ht="22.5" spans="1:14">
      <c r="A18" s="17"/>
      <c r="B18" s="41" t="s">
        <v>46</v>
      </c>
      <c r="C18" s="16" t="s">
        <v>122</v>
      </c>
      <c r="D18" s="31" t="s">
        <v>123</v>
      </c>
      <c r="E18" s="32"/>
      <c r="F18" s="32"/>
      <c r="G18" s="202" t="s">
        <v>124</v>
      </c>
      <c r="H18" s="202" t="s">
        <v>124</v>
      </c>
      <c r="I18" s="8">
        <v>10</v>
      </c>
      <c r="J18" s="8"/>
      <c r="K18" s="8">
        <v>10</v>
      </c>
      <c r="L18" s="8"/>
      <c r="M18" s="7"/>
      <c r="N18" s="8"/>
    </row>
    <row r="19" ht="22.5" spans="1:14">
      <c r="A19" s="17"/>
      <c r="B19" s="16" t="s">
        <v>104</v>
      </c>
      <c r="C19" s="22" t="s">
        <v>52</v>
      </c>
      <c r="D19" s="31" t="s">
        <v>125</v>
      </c>
      <c r="E19" s="32"/>
      <c r="F19" s="32"/>
      <c r="G19" s="8" t="s">
        <v>118</v>
      </c>
      <c r="H19" s="8" t="s">
        <v>119</v>
      </c>
      <c r="I19" s="8">
        <v>20</v>
      </c>
      <c r="J19" s="8"/>
      <c r="K19" s="8">
        <v>20</v>
      </c>
      <c r="L19" s="8"/>
      <c r="M19" s="8"/>
      <c r="N19" s="8"/>
    </row>
    <row r="20" ht="33.75" spans="1:14">
      <c r="A20" s="17"/>
      <c r="B20" s="22" t="s">
        <v>56</v>
      </c>
      <c r="C20" s="6" t="s">
        <v>57</v>
      </c>
      <c r="D20" s="31" t="s">
        <v>126</v>
      </c>
      <c r="E20" s="32"/>
      <c r="F20" s="32"/>
      <c r="G20" s="8" t="s">
        <v>121</v>
      </c>
      <c r="H20" s="8" t="s">
        <v>121</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127</v>
      </c>
      <c r="B22" s="25"/>
      <c r="C22" s="25"/>
      <c r="D22" s="25"/>
      <c r="E22" s="25"/>
      <c r="F22" s="25"/>
      <c r="G22" s="25"/>
      <c r="H22" s="25"/>
      <c r="I22" s="25"/>
      <c r="J22" s="25"/>
      <c r="K22" s="25"/>
      <c r="L22" s="25"/>
      <c r="M22" s="25"/>
      <c r="N22" s="25"/>
    </row>
    <row r="23" spans="1:14">
      <c r="A23" s="26" t="s">
        <v>128</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sheetData>
  <mergeCells count="78">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C11:D11"/>
    <mergeCell ref="F11:G11"/>
    <mergeCell ref="H11:I11"/>
    <mergeCell ref="J11:K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8"/>
    <mergeCell ref="A7:B11"/>
  </mergeCells>
  <pageMargins left="0.699305555555556" right="0.699305555555556" top="0.75" bottom="0.75" header="0.3" footer="0.3"/>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Q41" sqref="Q41"/>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780</v>
      </c>
      <c r="D4" s="8"/>
      <c r="E4" s="8"/>
      <c r="F4" s="8"/>
      <c r="G4" s="8"/>
      <c r="H4" s="8"/>
      <c r="I4" s="8"/>
      <c r="J4" s="8"/>
      <c r="K4" s="8"/>
      <c r="L4" s="8"/>
      <c r="M4" s="8"/>
      <c r="N4" s="8"/>
    </row>
    <row r="5" spans="1:14">
      <c r="A5" s="6" t="s">
        <v>5</v>
      </c>
      <c r="B5" s="6"/>
      <c r="C5" s="7" t="s">
        <v>6</v>
      </c>
      <c r="D5" s="8"/>
      <c r="E5" s="8"/>
      <c r="F5" s="8"/>
      <c r="G5" s="8"/>
      <c r="H5" s="6" t="s">
        <v>7</v>
      </c>
      <c r="I5" s="6"/>
      <c r="J5" s="7" t="s">
        <v>242</v>
      </c>
      <c r="K5" s="8"/>
      <c r="L5" s="8"/>
      <c r="M5" s="8"/>
      <c r="N5" s="8"/>
    </row>
    <row r="6" spans="1:14">
      <c r="A6" s="6" t="s">
        <v>9</v>
      </c>
      <c r="B6" s="6"/>
      <c r="C6" s="7" t="s">
        <v>403</v>
      </c>
      <c r="D6" s="8"/>
      <c r="E6" s="8"/>
      <c r="F6" s="8"/>
      <c r="G6" s="8"/>
      <c r="H6" s="6" t="s">
        <v>11</v>
      </c>
      <c r="I6" s="6"/>
      <c r="J6" s="8">
        <v>64584443</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1.1525</v>
      </c>
      <c r="F8" s="8">
        <v>1.1525</v>
      </c>
      <c r="G8" s="8"/>
      <c r="H8" s="8">
        <v>1.1525</v>
      </c>
      <c r="I8" s="8"/>
      <c r="J8" s="6">
        <v>10</v>
      </c>
      <c r="K8" s="6"/>
      <c r="L8" s="20">
        <v>1</v>
      </c>
      <c r="M8" s="8"/>
      <c r="N8" s="8">
        <v>10</v>
      </c>
    </row>
    <row r="9" spans="1:14">
      <c r="A9" s="10"/>
      <c r="B9" s="10"/>
      <c r="C9" s="6" t="s">
        <v>20</v>
      </c>
      <c r="D9" s="6"/>
      <c r="E9" s="8">
        <v>1.1525</v>
      </c>
      <c r="F9" s="8">
        <v>1.1525</v>
      </c>
      <c r="G9" s="8"/>
      <c r="H9" s="8">
        <v>1.1525</v>
      </c>
      <c r="I9" s="8"/>
      <c r="J9" s="8" t="s">
        <v>21</v>
      </c>
      <c r="K9" s="8"/>
      <c r="L9" s="8" t="s">
        <v>204</v>
      </c>
      <c r="M9" s="8"/>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t="s">
        <v>21</v>
      </c>
      <c r="M11" s="8"/>
      <c r="N11" s="8" t="s">
        <v>21</v>
      </c>
    </row>
    <row r="12" spans="1:14">
      <c r="A12" s="6" t="s">
        <v>24</v>
      </c>
      <c r="B12" s="6" t="s">
        <v>25</v>
      </c>
      <c r="C12" s="6"/>
      <c r="D12" s="6"/>
      <c r="E12" s="6"/>
      <c r="F12" s="6"/>
      <c r="G12" s="6"/>
      <c r="H12" s="6" t="s">
        <v>26</v>
      </c>
      <c r="I12" s="6"/>
      <c r="J12" s="6"/>
      <c r="K12" s="6"/>
      <c r="L12" s="6"/>
      <c r="M12" s="6"/>
      <c r="N12" s="6"/>
    </row>
    <row r="13" spans="1:14">
      <c r="A13" s="6"/>
      <c r="B13" s="7" t="s">
        <v>781</v>
      </c>
      <c r="C13" s="8"/>
      <c r="D13" s="8"/>
      <c r="E13" s="8"/>
      <c r="F13" s="8"/>
      <c r="G13" s="8"/>
      <c r="H13" s="7" t="s">
        <v>782</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783</v>
      </c>
      <c r="E15" s="32"/>
      <c r="F15" s="32"/>
      <c r="G15" s="274" t="s">
        <v>784</v>
      </c>
      <c r="H15" s="8" t="s">
        <v>785</v>
      </c>
      <c r="I15" s="8">
        <v>15</v>
      </c>
      <c r="J15" s="8"/>
      <c r="K15" s="8">
        <v>15</v>
      </c>
      <c r="L15" s="8"/>
      <c r="M15" s="8"/>
      <c r="N15" s="8"/>
    </row>
    <row r="16" spans="1:14">
      <c r="A16" s="17"/>
      <c r="B16" s="6"/>
      <c r="C16" s="6" t="s">
        <v>40</v>
      </c>
      <c r="D16" s="31" t="s">
        <v>786</v>
      </c>
      <c r="E16" s="32"/>
      <c r="F16" s="32"/>
      <c r="G16" s="8" t="s">
        <v>54</v>
      </c>
      <c r="H16" s="7" t="s">
        <v>55</v>
      </c>
      <c r="I16" s="8">
        <v>15</v>
      </c>
      <c r="J16" s="8"/>
      <c r="K16" s="8">
        <v>15</v>
      </c>
      <c r="L16" s="8"/>
      <c r="M16" s="8"/>
      <c r="N16" s="8"/>
    </row>
    <row r="17" spans="1:14">
      <c r="A17" s="17"/>
      <c r="B17" s="6"/>
      <c r="C17" s="6" t="s">
        <v>43</v>
      </c>
      <c r="D17" s="31" t="s">
        <v>137</v>
      </c>
      <c r="E17" s="32"/>
      <c r="F17" s="32"/>
      <c r="G17" s="8" t="s">
        <v>107</v>
      </c>
      <c r="H17" s="20">
        <v>1</v>
      </c>
      <c r="I17" s="8">
        <v>15</v>
      </c>
      <c r="J17" s="8"/>
      <c r="K17" s="8">
        <v>15</v>
      </c>
      <c r="L17" s="8"/>
      <c r="M17" s="8"/>
      <c r="N17" s="8"/>
    </row>
    <row r="18" ht="22.5" spans="1:14">
      <c r="A18" s="17"/>
      <c r="B18" s="21" t="s">
        <v>46</v>
      </c>
      <c r="C18" s="16" t="s">
        <v>47</v>
      </c>
      <c r="D18" s="31" t="s">
        <v>412</v>
      </c>
      <c r="E18" s="32"/>
      <c r="F18" s="32"/>
      <c r="G18" s="8" t="s">
        <v>54</v>
      </c>
      <c r="H18" s="7" t="s">
        <v>55</v>
      </c>
      <c r="I18" s="8">
        <v>15</v>
      </c>
      <c r="J18" s="8"/>
      <c r="K18" s="8">
        <v>15</v>
      </c>
      <c r="L18" s="8"/>
      <c r="M18" s="8"/>
      <c r="N18" s="8"/>
    </row>
    <row r="19" ht="22.5" spans="1:14">
      <c r="A19" s="17"/>
      <c r="B19" s="16" t="s">
        <v>104</v>
      </c>
      <c r="C19" s="22" t="s">
        <v>52</v>
      </c>
      <c r="D19" s="31" t="s">
        <v>787</v>
      </c>
      <c r="E19" s="32"/>
      <c r="F19" s="32"/>
      <c r="G19" s="8" t="s">
        <v>54</v>
      </c>
      <c r="H19" s="7" t="s">
        <v>55</v>
      </c>
      <c r="I19" s="8">
        <v>20</v>
      </c>
      <c r="J19" s="8"/>
      <c r="K19" s="8">
        <v>20</v>
      </c>
      <c r="L19" s="8"/>
      <c r="M19" s="8"/>
      <c r="N19" s="8"/>
    </row>
    <row r="20" ht="33.75" spans="1:14">
      <c r="A20" s="17"/>
      <c r="B20" s="22" t="s">
        <v>56</v>
      </c>
      <c r="C20" s="6" t="s">
        <v>57</v>
      </c>
      <c r="D20" s="31" t="s">
        <v>788</v>
      </c>
      <c r="E20" s="32"/>
      <c r="F20" s="32"/>
      <c r="G20" s="8" t="s">
        <v>107</v>
      </c>
      <c r="H20" s="20">
        <v>0.95</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419</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topLeftCell="A2" workbookViewId="0">
      <selection activeCell="Q41" sqref="Q41"/>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789</v>
      </c>
      <c r="D4" s="8"/>
      <c r="E4" s="8"/>
      <c r="F4" s="8"/>
      <c r="G4" s="8"/>
      <c r="H4" s="8"/>
      <c r="I4" s="8"/>
      <c r="J4" s="8"/>
      <c r="K4" s="8"/>
      <c r="L4" s="8"/>
      <c r="M4" s="8"/>
      <c r="N4" s="8"/>
    </row>
    <row r="5" spans="1:14">
      <c r="A5" s="6" t="s">
        <v>5</v>
      </c>
      <c r="B5" s="6"/>
      <c r="C5" s="7" t="s">
        <v>6</v>
      </c>
      <c r="D5" s="8"/>
      <c r="E5" s="8"/>
      <c r="F5" s="8"/>
      <c r="G5" s="8"/>
      <c r="H5" s="6" t="s">
        <v>7</v>
      </c>
      <c r="I5" s="6"/>
      <c r="J5" s="7" t="s">
        <v>482</v>
      </c>
      <c r="K5" s="8"/>
      <c r="L5" s="8"/>
      <c r="M5" s="8"/>
      <c r="N5" s="8"/>
    </row>
    <row r="6" spans="1:14">
      <c r="A6" s="6" t="s">
        <v>9</v>
      </c>
      <c r="B6" s="6"/>
      <c r="C6" s="7" t="s">
        <v>483</v>
      </c>
      <c r="D6" s="8"/>
      <c r="E6" s="8"/>
      <c r="F6" s="8"/>
      <c r="G6" s="8"/>
      <c r="H6" s="6" t="s">
        <v>11</v>
      </c>
      <c r="I6" s="6"/>
      <c r="J6" s="8">
        <v>64568710</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2.8</v>
      </c>
      <c r="F8" s="8">
        <v>2.8</v>
      </c>
      <c r="G8" s="8"/>
      <c r="H8" s="8">
        <v>2.8</v>
      </c>
      <c r="I8" s="8"/>
      <c r="J8" s="6">
        <v>10</v>
      </c>
      <c r="K8" s="6"/>
      <c r="L8" s="20">
        <v>1</v>
      </c>
      <c r="M8" s="8"/>
      <c r="N8" s="8">
        <v>10</v>
      </c>
    </row>
    <row r="9" spans="1:14">
      <c r="A9" s="10"/>
      <c r="B9" s="10"/>
      <c r="C9" s="6" t="s">
        <v>20</v>
      </c>
      <c r="D9" s="6"/>
      <c r="E9" s="8">
        <v>2.8</v>
      </c>
      <c r="F9" s="8">
        <v>2.8</v>
      </c>
      <c r="G9" s="8"/>
      <c r="H9" s="8">
        <v>2.8</v>
      </c>
      <c r="I9" s="8"/>
      <c r="J9" s="8" t="s">
        <v>21</v>
      </c>
      <c r="K9" s="8"/>
      <c r="L9" s="20">
        <v>1</v>
      </c>
      <c r="M9" s="8"/>
      <c r="N9" s="8" t="s">
        <v>21</v>
      </c>
    </row>
    <row r="10" spans="1:14">
      <c r="A10" s="10"/>
      <c r="B10" s="10"/>
      <c r="C10" s="12" t="s">
        <v>22</v>
      </c>
      <c r="D10" s="12"/>
      <c r="E10" s="8"/>
      <c r="F10" s="8"/>
      <c r="G10" s="8"/>
      <c r="H10" s="8"/>
      <c r="I10" s="8"/>
      <c r="J10" s="8" t="s">
        <v>21</v>
      </c>
      <c r="K10" s="8"/>
      <c r="L10" s="8"/>
      <c r="M10" s="8"/>
      <c r="N10" s="8" t="s">
        <v>21</v>
      </c>
    </row>
    <row r="11" spans="1:14">
      <c r="A11" s="10"/>
      <c r="B11" s="10"/>
      <c r="C11" s="6" t="s">
        <v>23</v>
      </c>
      <c r="D11" s="6"/>
      <c r="E11" s="8"/>
      <c r="F11" s="8"/>
      <c r="G11" s="8"/>
      <c r="H11" s="8"/>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13" t="s">
        <v>790</v>
      </c>
      <c r="C13" s="14"/>
      <c r="D13" s="14"/>
      <c r="E13" s="14"/>
      <c r="F13" s="14"/>
      <c r="G13" s="14"/>
      <c r="H13" s="13" t="s">
        <v>791</v>
      </c>
      <c r="I13" s="14"/>
      <c r="J13" s="14"/>
      <c r="K13" s="14"/>
      <c r="L13" s="14"/>
      <c r="M13" s="14"/>
      <c r="N13" s="14"/>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18" t="s">
        <v>792</v>
      </c>
      <c r="E15" s="19"/>
      <c r="F15" s="19"/>
      <c r="G15" s="8" t="s">
        <v>793</v>
      </c>
      <c r="H15" s="8" t="s">
        <v>794</v>
      </c>
      <c r="I15" s="8">
        <v>15</v>
      </c>
      <c r="J15" s="8"/>
      <c r="K15" s="8">
        <v>15</v>
      </c>
      <c r="L15" s="8"/>
      <c r="M15" s="8"/>
      <c r="N15" s="8"/>
    </row>
    <row r="16" spans="1:14">
      <c r="A16" s="17"/>
      <c r="B16" s="6"/>
      <c r="C16" s="6" t="s">
        <v>40</v>
      </c>
      <c r="D16" s="18" t="s">
        <v>795</v>
      </c>
      <c r="E16" s="19"/>
      <c r="F16" s="19"/>
      <c r="G16" s="7" t="s">
        <v>118</v>
      </c>
      <c r="H16" s="7" t="s">
        <v>119</v>
      </c>
      <c r="I16" s="8">
        <v>15</v>
      </c>
      <c r="J16" s="8"/>
      <c r="K16" s="8">
        <v>15</v>
      </c>
      <c r="L16" s="8"/>
      <c r="M16" s="8"/>
      <c r="N16" s="8"/>
    </row>
    <row r="17" spans="1:14">
      <c r="A17" s="17"/>
      <c r="B17" s="6"/>
      <c r="C17" s="6" t="s">
        <v>43</v>
      </c>
      <c r="D17" s="18" t="s">
        <v>796</v>
      </c>
      <c r="E17" s="19"/>
      <c r="F17" s="19"/>
      <c r="G17" s="20">
        <v>0.95</v>
      </c>
      <c r="H17" s="20">
        <v>1</v>
      </c>
      <c r="I17" s="8">
        <v>15</v>
      </c>
      <c r="J17" s="8"/>
      <c r="K17" s="8">
        <v>15</v>
      </c>
      <c r="L17" s="8"/>
      <c r="M17" s="8"/>
      <c r="N17" s="8"/>
    </row>
    <row r="18" ht="22.5" spans="1:14">
      <c r="A18" s="17"/>
      <c r="B18" s="21" t="s">
        <v>46</v>
      </c>
      <c r="C18" s="16" t="s">
        <v>47</v>
      </c>
      <c r="D18" s="18" t="s">
        <v>279</v>
      </c>
      <c r="E18" s="19"/>
      <c r="F18" s="19"/>
      <c r="G18" s="8" t="s">
        <v>797</v>
      </c>
      <c r="H18" s="8" t="s">
        <v>798</v>
      </c>
      <c r="I18" s="8">
        <v>15</v>
      </c>
      <c r="J18" s="8"/>
      <c r="K18" s="8">
        <v>15</v>
      </c>
      <c r="L18" s="8"/>
      <c r="M18" s="8"/>
      <c r="N18" s="8"/>
    </row>
    <row r="19" ht="22.5" spans="1:14">
      <c r="A19" s="17"/>
      <c r="B19" s="16" t="s">
        <v>104</v>
      </c>
      <c r="C19" s="22" t="s">
        <v>52</v>
      </c>
      <c r="D19" s="18" t="s">
        <v>799</v>
      </c>
      <c r="E19" s="19"/>
      <c r="F19" s="19"/>
      <c r="G19" s="7" t="s">
        <v>118</v>
      </c>
      <c r="H19" s="7" t="s">
        <v>119</v>
      </c>
      <c r="I19" s="8">
        <v>20</v>
      </c>
      <c r="J19" s="8"/>
      <c r="K19" s="8">
        <v>20</v>
      </c>
      <c r="L19" s="8"/>
      <c r="M19" s="8"/>
      <c r="N19" s="8"/>
    </row>
    <row r="20" ht="33.75" spans="1:14">
      <c r="A20" s="17"/>
      <c r="B20" s="22" t="s">
        <v>56</v>
      </c>
      <c r="C20" s="6" t="s">
        <v>57</v>
      </c>
      <c r="D20" s="18" t="s">
        <v>126</v>
      </c>
      <c r="E20" s="19"/>
      <c r="F20" s="19"/>
      <c r="G20" s="20" t="s">
        <v>107</v>
      </c>
      <c r="H20" s="20">
        <v>1</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800</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801</v>
      </c>
      <c r="D4" s="8"/>
      <c r="E4" s="8"/>
      <c r="F4" s="8"/>
      <c r="G4" s="8"/>
      <c r="H4" s="8"/>
      <c r="I4" s="8"/>
      <c r="J4" s="8"/>
      <c r="K4" s="8"/>
      <c r="L4" s="8"/>
      <c r="M4" s="8"/>
      <c r="N4" s="8"/>
    </row>
    <row r="5" spans="1:14">
      <c r="A5" s="6" t="s">
        <v>5</v>
      </c>
      <c r="B5" s="6"/>
      <c r="C5" s="7" t="s">
        <v>6</v>
      </c>
      <c r="D5" s="8"/>
      <c r="E5" s="8"/>
      <c r="F5" s="8"/>
      <c r="G5" s="8"/>
      <c r="H5" s="6" t="s">
        <v>7</v>
      </c>
      <c r="I5" s="6"/>
      <c r="J5" s="7" t="s">
        <v>146</v>
      </c>
      <c r="K5" s="8"/>
      <c r="L5" s="8"/>
      <c r="M5" s="8"/>
      <c r="N5" s="8"/>
    </row>
    <row r="6" spans="1:14">
      <c r="A6" s="6" t="s">
        <v>9</v>
      </c>
      <c r="B6" s="6"/>
      <c r="C6" s="7" t="s">
        <v>208</v>
      </c>
      <c r="D6" s="8"/>
      <c r="E6" s="8"/>
      <c r="F6" s="8"/>
      <c r="G6" s="8"/>
      <c r="H6" s="6" t="s">
        <v>11</v>
      </c>
      <c r="I6" s="6"/>
      <c r="J6" s="8">
        <v>64565821</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20</v>
      </c>
      <c r="F8" s="8">
        <v>20</v>
      </c>
      <c r="G8" s="8"/>
      <c r="H8" s="8">
        <v>19.8415</v>
      </c>
      <c r="I8" s="8"/>
      <c r="J8" s="6">
        <v>10</v>
      </c>
      <c r="K8" s="6"/>
      <c r="L8" s="35">
        <v>0.992</v>
      </c>
      <c r="M8" s="8"/>
      <c r="N8" s="8">
        <v>9.92</v>
      </c>
    </row>
    <row r="9" spans="1:14">
      <c r="A9" s="10"/>
      <c r="B9" s="10"/>
      <c r="C9" s="6" t="s">
        <v>20</v>
      </c>
      <c r="D9" s="6"/>
      <c r="E9" s="8">
        <v>20</v>
      </c>
      <c r="F9" s="8">
        <v>20</v>
      </c>
      <c r="G9" s="8"/>
      <c r="H9" s="8">
        <v>19.8415</v>
      </c>
      <c r="I9" s="8"/>
      <c r="J9" s="8" t="s">
        <v>21</v>
      </c>
      <c r="K9" s="8"/>
      <c r="L9" s="35">
        <v>0.992</v>
      </c>
      <c r="M9" s="8"/>
      <c r="N9" s="8"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7" t="s">
        <v>802</v>
      </c>
      <c r="C13" s="8"/>
      <c r="D13" s="8"/>
      <c r="E13" s="8"/>
      <c r="F13" s="8"/>
      <c r="G13" s="8"/>
      <c r="H13" s="7" t="s">
        <v>803</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804</v>
      </c>
      <c r="E15" s="32"/>
      <c r="F15" s="32"/>
      <c r="G15" s="34" t="s">
        <v>805</v>
      </c>
      <c r="H15" s="275" t="s">
        <v>805</v>
      </c>
      <c r="I15" s="8">
        <v>15</v>
      </c>
      <c r="J15" s="8"/>
      <c r="K15" s="8">
        <v>15</v>
      </c>
      <c r="L15" s="8"/>
      <c r="M15" s="8"/>
      <c r="N15" s="8"/>
    </row>
    <row r="16" spans="1:14">
      <c r="A16" s="17"/>
      <c r="B16" s="6"/>
      <c r="C16" s="6" t="s">
        <v>40</v>
      </c>
      <c r="D16" s="31" t="s">
        <v>806</v>
      </c>
      <c r="E16" s="32"/>
      <c r="F16" s="32"/>
      <c r="G16" s="61" t="s">
        <v>97</v>
      </c>
      <c r="H16" s="7" t="s">
        <v>214</v>
      </c>
      <c r="I16" s="8">
        <v>15</v>
      </c>
      <c r="J16" s="8"/>
      <c r="K16" s="8">
        <v>10</v>
      </c>
      <c r="L16" s="8"/>
      <c r="M16" s="7" t="s">
        <v>807</v>
      </c>
      <c r="N16" s="8"/>
    </row>
    <row r="17" spans="1:14">
      <c r="A17" s="17"/>
      <c r="B17" s="6"/>
      <c r="C17" s="6" t="s">
        <v>43</v>
      </c>
      <c r="D17" s="31" t="s">
        <v>808</v>
      </c>
      <c r="E17" s="32"/>
      <c r="F17" s="32"/>
      <c r="G17" s="61" t="s">
        <v>97</v>
      </c>
      <c r="H17" s="7" t="s">
        <v>55</v>
      </c>
      <c r="I17" s="8">
        <v>15</v>
      </c>
      <c r="J17" s="8"/>
      <c r="K17" s="8">
        <v>15</v>
      </c>
      <c r="L17" s="8"/>
      <c r="M17" s="8"/>
      <c r="N17" s="8"/>
    </row>
    <row r="18" ht="22.5" spans="1:14">
      <c r="A18" s="17"/>
      <c r="B18" s="21" t="s">
        <v>46</v>
      </c>
      <c r="C18" s="16" t="s">
        <v>47</v>
      </c>
      <c r="D18" s="31" t="s">
        <v>809</v>
      </c>
      <c r="E18" s="32"/>
      <c r="F18" s="32"/>
      <c r="G18" s="34" t="s">
        <v>366</v>
      </c>
      <c r="H18" s="275" t="s">
        <v>810</v>
      </c>
      <c r="I18" s="8">
        <v>15</v>
      </c>
      <c r="J18" s="8"/>
      <c r="K18" s="8">
        <v>15</v>
      </c>
      <c r="L18" s="8"/>
      <c r="M18" s="8"/>
      <c r="N18" s="8"/>
    </row>
    <row r="19" ht="22.5" spans="1:14">
      <c r="A19" s="17"/>
      <c r="B19" s="6" t="s">
        <v>104</v>
      </c>
      <c r="C19" s="22" t="s">
        <v>52</v>
      </c>
      <c r="D19" s="31" t="s">
        <v>811</v>
      </c>
      <c r="E19" s="32"/>
      <c r="F19" s="32"/>
      <c r="G19" s="61" t="s">
        <v>97</v>
      </c>
      <c r="H19" s="8" t="s">
        <v>55</v>
      </c>
      <c r="I19" s="8">
        <v>20</v>
      </c>
      <c r="J19" s="8"/>
      <c r="K19" s="8">
        <v>20</v>
      </c>
      <c r="L19" s="8"/>
      <c r="M19" s="8"/>
      <c r="N19" s="8"/>
    </row>
    <row r="20" ht="33.75" spans="1:14">
      <c r="A20" s="17"/>
      <c r="B20" s="22" t="s">
        <v>56</v>
      </c>
      <c r="C20" s="6" t="s">
        <v>57</v>
      </c>
      <c r="D20" s="31" t="s">
        <v>504</v>
      </c>
      <c r="E20" s="32"/>
      <c r="F20" s="32"/>
      <c r="G20" s="34" t="s">
        <v>107</v>
      </c>
      <c r="H20" s="20" t="s">
        <v>107</v>
      </c>
      <c r="I20" s="8">
        <v>10</v>
      </c>
      <c r="J20" s="8"/>
      <c r="K20" s="8">
        <v>10</v>
      </c>
      <c r="L20" s="8"/>
      <c r="M20" s="8"/>
      <c r="N20" s="8"/>
    </row>
    <row r="21" spans="1:14">
      <c r="A21" s="23" t="s">
        <v>60</v>
      </c>
      <c r="B21" s="23"/>
      <c r="C21" s="23"/>
      <c r="D21" s="23"/>
      <c r="E21" s="23"/>
      <c r="F21" s="23"/>
      <c r="G21" s="23"/>
      <c r="H21" s="23"/>
      <c r="I21" s="23">
        <v>100</v>
      </c>
      <c r="J21" s="23"/>
      <c r="K21" s="29">
        <v>94.92</v>
      </c>
      <c r="L21" s="29"/>
      <c r="M21" s="30"/>
      <c r="N21" s="30"/>
    </row>
    <row r="22" spans="1:14">
      <c r="A22" s="24" t="s">
        <v>160</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4.37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812</v>
      </c>
      <c r="D4" s="8"/>
      <c r="E4" s="8"/>
      <c r="F4" s="8"/>
      <c r="G4" s="8"/>
      <c r="H4" s="8"/>
      <c r="I4" s="8"/>
      <c r="J4" s="8"/>
      <c r="K4" s="8"/>
      <c r="L4" s="8"/>
      <c r="M4" s="8"/>
      <c r="N4" s="8"/>
    </row>
    <row r="5" spans="1:14">
      <c r="A5" s="6" t="s">
        <v>5</v>
      </c>
      <c r="B5" s="6"/>
      <c r="C5" s="7" t="s">
        <v>6</v>
      </c>
      <c r="D5" s="8"/>
      <c r="E5" s="8"/>
      <c r="F5" s="8"/>
      <c r="G5" s="8"/>
      <c r="H5" s="6" t="s">
        <v>7</v>
      </c>
      <c r="I5" s="6"/>
      <c r="J5" s="7" t="s">
        <v>597</v>
      </c>
      <c r="K5" s="8"/>
      <c r="L5" s="8"/>
      <c r="M5" s="8"/>
      <c r="N5" s="8"/>
    </row>
    <row r="6" spans="1:14">
      <c r="A6" s="6" t="s">
        <v>9</v>
      </c>
      <c r="B6" s="6"/>
      <c r="C6" s="7" t="s">
        <v>598</v>
      </c>
      <c r="D6" s="8"/>
      <c r="E6" s="8"/>
      <c r="F6" s="8"/>
      <c r="G6" s="8"/>
      <c r="H6" s="6" t="s">
        <v>11</v>
      </c>
      <c r="I6" s="6"/>
      <c r="J6" s="8">
        <v>64565814</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58</v>
      </c>
      <c r="F8" s="8">
        <v>58</v>
      </c>
      <c r="G8" s="8"/>
      <c r="H8" s="8">
        <v>58</v>
      </c>
      <c r="I8" s="8"/>
      <c r="J8" s="6">
        <v>10</v>
      </c>
      <c r="K8" s="6"/>
      <c r="L8" s="20">
        <v>1</v>
      </c>
      <c r="M8" s="8"/>
      <c r="N8" s="8">
        <v>10</v>
      </c>
    </row>
    <row r="9" spans="1:14">
      <c r="A9" s="10"/>
      <c r="B9" s="10"/>
      <c r="C9" s="6" t="s">
        <v>20</v>
      </c>
      <c r="D9" s="6"/>
      <c r="E9" s="8">
        <v>58</v>
      </c>
      <c r="F9" s="8">
        <v>58</v>
      </c>
      <c r="G9" s="8"/>
      <c r="H9" s="8">
        <v>58</v>
      </c>
      <c r="I9" s="8"/>
      <c r="J9" s="8" t="s">
        <v>21</v>
      </c>
      <c r="K9" s="8"/>
      <c r="L9" s="20">
        <v>1</v>
      </c>
      <c r="M9" s="8"/>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t="s">
        <v>21</v>
      </c>
      <c r="M11" s="8"/>
      <c r="N11" s="8" t="s">
        <v>21</v>
      </c>
    </row>
    <row r="12" spans="1:14">
      <c r="A12" s="6" t="s">
        <v>24</v>
      </c>
      <c r="B12" s="6" t="s">
        <v>25</v>
      </c>
      <c r="C12" s="6"/>
      <c r="D12" s="6"/>
      <c r="E12" s="6"/>
      <c r="F12" s="6"/>
      <c r="G12" s="6"/>
      <c r="H12" s="6" t="s">
        <v>26</v>
      </c>
      <c r="I12" s="6"/>
      <c r="J12" s="6"/>
      <c r="K12" s="6"/>
      <c r="L12" s="6"/>
      <c r="M12" s="6"/>
      <c r="N12" s="6"/>
    </row>
    <row r="13" spans="1:14">
      <c r="A13" s="6"/>
      <c r="B13" s="7" t="s">
        <v>813</v>
      </c>
      <c r="C13" s="8"/>
      <c r="D13" s="8"/>
      <c r="E13" s="8"/>
      <c r="F13" s="8"/>
      <c r="G13" s="8"/>
      <c r="H13" s="7" t="s">
        <v>814</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18" t="s">
        <v>815</v>
      </c>
      <c r="E15" s="32"/>
      <c r="F15" s="32"/>
      <c r="G15" s="20" t="s">
        <v>107</v>
      </c>
      <c r="H15" s="20">
        <v>1</v>
      </c>
      <c r="I15" s="8">
        <v>15</v>
      </c>
      <c r="J15" s="8"/>
      <c r="K15" s="8">
        <v>15</v>
      </c>
      <c r="L15" s="8"/>
      <c r="M15" s="8"/>
      <c r="N15" s="8"/>
    </row>
    <row r="16" spans="1:14">
      <c r="A16" s="17"/>
      <c r="B16" s="6"/>
      <c r="C16" s="6" t="s">
        <v>40</v>
      </c>
      <c r="D16" s="18" t="s">
        <v>816</v>
      </c>
      <c r="E16" s="32"/>
      <c r="F16" s="32"/>
      <c r="G16" s="8" t="s">
        <v>107</v>
      </c>
      <c r="H16" s="20">
        <v>1</v>
      </c>
      <c r="I16" s="8">
        <v>15</v>
      </c>
      <c r="J16" s="8"/>
      <c r="K16" s="8">
        <v>15</v>
      </c>
      <c r="L16" s="8"/>
      <c r="M16" s="8"/>
      <c r="N16" s="8"/>
    </row>
    <row r="17" spans="1:14">
      <c r="A17" s="17"/>
      <c r="B17" s="6"/>
      <c r="C17" s="102" t="s">
        <v>43</v>
      </c>
      <c r="D17" s="109" t="s">
        <v>817</v>
      </c>
      <c r="E17" s="110"/>
      <c r="F17" s="111"/>
      <c r="G17" s="8" t="s">
        <v>107</v>
      </c>
      <c r="H17" s="20">
        <v>1</v>
      </c>
      <c r="I17" s="51">
        <v>15</v>
      </c>
      <c r="J17" s="52"/>
      <c r="K17" s="51">
        <v>15</v>
      </c>
      <c r="L17" s="52"/>
      <c r="M17" s="8"/>
      <c r="N17" s="8"/>
    </row>
    <row r="18" ht="22.5" spans="1:14">
      <c r="A18" s="17"/>
      <c r="B18" s="21" t="s">
        <v>46</v>
      </c>
      <c r="C18" s="16" t="s">
        <v>47</v>
      </c>
      <c r="D18" s="18" t="s">
        <v>818</v>
      </c>
      <c r="E18" s="32"/>
      <c r="F18" s="32"/>
      <c r="G18" s="8" t="s">
        <v>819</v>
      </c>
      <c r="H18" s="20">
        <v>1</v>
      </c>
      <c r="I18" s="8">
        <v>15</v>
      </c>
      <c r="J18" s="8"/>
      <c r="K18" s="8">
        <v>15</v>
      </c>
      <c r="L18" s="8"/>
      <c r="M18" s="8"/>
      <c r="N18" s="8"/>
    </row>
    <row r="19" ht="22.5" spans="1:14">
      <c r="A19" s="17"/>
      <c r="B19" s="16" t="s">
        <v>104</v>
      </c>
      <c r="C19" s="6" t="s">
        <v>776</v>
      </c>
      <c r="D19" s="18" t="s">
        <v>820</v>
      </c>
      <c r="E19" s="32"/>
      <c r="F19" s="32"/>
      <c r="G19" s="8" t="s">
        <v>107</v>
      </c>
      <c r="H19" s="20">
        <v>1</v>
      </c>
      <c r="I19" s="8">
        <v>20</v>
      </c>
      <c r="J19" s="8"/>
      <c r="K19" s="8">
        <v>20</v>
      </c>
      <c r="L19" s="8"/>
      <c r="M19" s="8"/>
      <c r="N19" s="8"/>
    </row>
    <row r="20" ht="33.75" spans="1:14">
      <c r="A20" s="17"/>
      <c r="B20" s="22" t="s">
        <v>56</v>
      </c>
      <c r="C20" s="6" t="s">
        <v>57</v>
      </c>
      <c r="D20" s="18" t="s">
        <v>821</v>
      </c>
      <c r="E20" s="32"/>
      <c r="F20" s="32"/>
      <c r="G20" s="8" t="s">
        <v>107</v>
      </c>
      <c r="H20" s="20">
        <v>1</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607</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77">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C11:D11"/>
    <mergeCell ref="F11:G11"/>
    <mergeCell ref="H11:I11"/>
    <mergeCell ref="J11:K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822</v>
      </c>
      <c r="D4" s="8"/>
      <c r="E4" s="8"/>
      <c r="F4" s="8"/>
      <c r="G4" s="8"/>
      <c r="H4" s="8"/>
      <c r="I4" s="8"/>
      <c r="J4" s="8"/>
      <c r="K4" s="8"/>
      <c r="L4" s="8"/>
      <c r="M4" s="8"/>
      <c r="N4" s="8"/>
    </row>
    <row r="5" spans="1:14">
      <c r="A5" s="6" t="s">
        <v>5</v>
      </c>
      <c r="B5" s="6"/>
      <c r="C5" s="7" t="s">
        <v>6</v>
      </c>
      <c r="D5" s="8"/>
      <c r="E5" s="8"/>
      <c r="F5" s="8"/>
      <c r="G5" s="8"/>
      <c r="H5" s="6" t="s">
        <v>7</v>
      </c>
      <c r="I5" s="6"/>
      <c r="J5" s="7" t="s">
        <v>823</v>
      </c>
      <c r="K5" s="8"/>
      <c r="L5" s="8"/>
      <c r="M5" s="8"/>
      <c r="N5" s="8"/>
    </row>
    <row r="6" spans="1:14">
      <c r="A6" s="6" t="s">
        <v>9</v>
      </c>
      <c r="B6" s="6"/>
      <c r="C6" s="7" t="s">
        <v>361</v>
      </c>
      <c r="D6" s="8"/>
      <c r="E6" s="8"/>
      <c r="F6" s="8"/>
      <c r="G6" s="8"/>
      <c r="H6" s="6" t="s">
        <v>11</v>
      </c>
      <c r="I6" s="6"/>
      <c r="J6" s="8">
        <v>64566139</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79.04</v>
      </c>
      <c r="F8" s="8">
        <v>79.04</v>
      </c>
      <c r="G8" s="8"/>
      <c r="H8" s="8">
        <v>79.04</v>
      </c>
      <c r="I8" s="8"/>
      <c r="J8" s="6">
        <v>10</v>
      </c>
      <c r="K8" s="6"/>
      <c r="L8" s="20">
        <v>1</v>
      </c>
      <c r="M8" s="8"/>
      <c r="N8" s="8">
        <v>10</v>
      </c>
    </row>
    <row r="9" spans="1:14">
      <c r="A9" s="10"/>
      <c r="B9" s="10"/>
      <c r="C9" s="6" t="s">
        <v>20</v>
      </c>
      <c r="D9" s="6"/>
      <c r="E9" s="8">
        <v>79.04</v>
      </c>
      <c r="F9" s="8">
        <v>79.04</v>
      </c>
      <c r="G9" s="8"/>
      <c r="H9" s="8">
        <v>79.04</v>
      </c>
      <c r="I9" s="8"/>
      <c r="J9" s="8" t="s">
        <v>21</v>
      </c>
      <c r="K9" s="8"/>
      <c r="L9" s="20">
        <v>1</v>
      </c>
      <c r="M9" s="8"/>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t="s">
        <v>21</v>
      </c>
      <c r="M11" s="8"/>
      <c r="N11" s="8" t="s">
        <v>21</v>
      </c>
    </row>
    <row r="12" spans="1:14">
      <c r="A12" s="6" t="s">
        <v>24</v>
      </c>
      <c r="B12" s="6" t="s">
        <v>25</v>
      </c>
      <c r="C12" s="6"/>
      <c r="D12" s="6"/>
      <c r="E12" s="6"/>
      <c r="F12" s="6"/>
      <c r="G12" s="6"/>
      <c r="H12" s="6" t="s">
        <v>26</v>
      </c>
      <c r="I12" s="6"/>
      <c r="J12" s="6"/>
      <c r="K12" s="6"/>
      <c r="L12" s="6"/>
      <c r="M12" s="6"/>
      <c r="N12" s="6"/>
    </row>
    <row r="13" spans="1:14">
      <c r="A13" s="6"/>
      <c r="B13" s="7" t="s">
        <v>824</v>
      </c>
      <c r="C13" s="8"/>
      <c r="D13" s="8"/>
      <c r="E13" s="8"/>
      <c r="F13" s="8"/>
      <c r="G13" s="8"/>
      <c r="H13" s="20">
        <v>1</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102" t="s">
        <v>36</v>
      </c>
      <c r="C15" s="6" t="s">
        <v>37</v>
      </c>
      <c r="D15" s="31" t="s">
        <v>825</v>
      </c>
      <c r="E15" s="32"/>
      <c r="F15" s="32"/>
      <c r="G15" s="8" t="s">
        <v>826</v>
      </c>
      <c r="H15" s="8" t="s">
        <v>827</v>
      </c>
      <c r="I15" s="8">
        <v>15</v>
      </c>
      <c r="J15" s="8"/>
      <c r="K15" s="8">
        <v>15</v>
      </c>
      <c r="L15" s="8"/>
      <c r="M15" s="7"/>
      <c r="N15" s="8"/>
    </row>
    <row r="16" spans="1:14">
      <c r="A16" s="17"/>
      <c r="B16" s="103"/>
      <c r="C16" s="6" t="s">
        <v>40</v>
      </c>
      <c r="D16" s="31" t="s">
        <v>828</v>
      </c>
      <c r="E16" s="32"/>
      <c r="F16" s="32"/>
      <c r="G16" s="20" t="s">
        <v>227</v>
      </c>
      <c r="H16" s="20">
        <v>1</v>
      </c>
      <c r="I16" s="8">
        <v>15</v>
      </c>
      <c r="J16" s="8"/>
      <c r="K16" s="8">
        <v>15</v>
      </c>
      <c r="L16" s="8"/>
      <c r="M16" s="7"/>
      <c r="N16" s="8"/>
    </row>
    <row r="17" spans="1:14">
      <c r="A17" s="17"/>
      <c r="B17" s="104"/>
      <c r="C17" s="22" t="s">
        <v>43</v>
      </c>
      <c r="D17" s="46" t="s">
        <v>829</v>
      </c>
      <c r="E17" s="105"/>
      <c r="F17" s="106"/>
      <c r="G17" s="8" t="s">
        <v>107</v>
      </c>
      <c r="H17" s="20">
        <v>1</v>
      </c>
      <c r="I17" s="51">
        <v>15</v>
      </c>
      <c r="J17" s="52"/>
      <c r="K17" s="51">
        <v>15</v>
      </c>
      <c r="L17" s="52"/>
      <c r="M17" s="7"/>
      <c r="N17" s="8"/>
    </row>
    <row r="18" ht="22.5" spans="1:14">
      <c r="A18" s="17"/>
      <c r="B18" s="107" t="s">
        <v>46</v>
      </c>
      <c r="C18" s="22" t="s">
        <v>47</v>
      </c>
      <c r="D18" s="46" t="s">
        <v>830</v>
      </c>
      <c r="E18" s="105"/>
      <c r="F18" s="106"/>
      <c r="G18" s="280" t="s">
        <v>831</v>
      </c>
      <c r="H18" s="86" t="s">
        <v>832</v>
      </c>
      <c r="I18" s="51">
        <v>15</v>
      </c>
      <c r="J18" s="52"/>
      <c r="K18" s="51">
        <v>15</v>
      </c>
      <c r="L18" s="52"/>
      <c r="M18" s="7"/>
      <c r="N18" s="8"/>
    </row>
    <row r="19" ht="22.5" spans="1:14">
      <c r="A19" s="17"/>
      <c r="B19" s="16" t="s">
        <v>104</v>
      </c>
      <c r="C19" s="22" t="s">
        <v>52</v>
      </c>
      <c r="D19" s="31" t="s">
        <v>833</v>
      </c>
      <c r="E19" s="32"/>
      <c r="F19" s="32"/>
      <c r="G19" s="108" t="s">
        <v>54</v>
      </c>
      <c r="H19" s="108" t="s">
        <v>55</v>
      </c>
      <c r="I19" s="8">
        <v>20</v>
      </c>
      <c r="J19" s="8"/>
      <c r="K19" s="8">
        <v>20</v>
      </c>
      <c r="L19" s="8"/>
      <c r="M19" s="7"/>
      <c r="N19" s="8"/>
    </row>
    <row r="20" ht="33.75" spans="1:14">
      <c r="A20" s="17"/>
      <c r="B20" s="22" t="s">
        <v>56</v>
      </c>
      <c r="C20" s="6" t="s">
        <v>57</v>
      </c>
      <c r="D20" s="31" t="s">
        <v>834</v>
      </c>
      <c r="E20" s="32"/>
      <c r="F20" s="32"/>
      <c r="G20" s="20">
        <v>0.96</v>
      </c>
      <c r="H20" s="20">
        <v>0.96</v>
      </c>
      <c r="I20" s="8">
        <v>10</v>
      </c>
      <c r="J20" s="8"/>
      <c r="K20" s="8">
        <v>10</v>
      </c>
      <c r="L20" s="8"/>
      <c r="M20" s="7"/>
      <c r="N20" s="8"/>
    </row>
    <row r="21" spans="1:14">
      <c r="A21" s="23" t="s">
        <v>60</v>
      </c>
      <c r="B21" s="23"/>
      <c r="C21" s="23"/>
      <c r="D21" s="23"/>
      <c r="E21" s="23"/>
      <c r="F21" s="23"/>
      <c r="G21" s="23"/>
      <c r="H21" s="23"/>
      <c r="I21" s="23">
        <v>100</v>
      </c>
      <c r="J21" s="23"/>
      <c r="K21" s="29">
        <v>100</v>
      </c>
      <c r="L21" s="29"/>
      <c r="M21" s="7"/>
      <c r="N21" s="8"/>
    </row>
    <row r="22" spans="1:14">
      <c r="A22" s="24" t="s">
        <v>370</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78">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D18:F18"/>
    <mergeCell ref="I18:J18"/>
    <mergeCell ref="K18:L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4.7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5" width="2" style="1" customWidth="1"/>
    <col min="16"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835</v>
      </c>
      <c r="D4" s="8"/>
      <c r="E4" s="8"/>
      <c r="F4" s="8"/>
      <c r="G4" s="8"/>
      <c r="H4" s="8"/>
      <c r="I4" s="8"/>
      <c r="J4" s="8"/>
      <c r="K4" s="8"/>
      <c r="L4" s="8"/>
      <c r="M4" s="8"/>
      <c r="N4" s="8"/>
    </row>
    <row r="5" spans="1:14">
      <c r="A5" s="6" t="s">
        <v>5</v>
      </c>
      <c r="B5" s="6"/>
      <c r="C5" s="7" t="s">
        <v>6</v>
      </c>
      <c r="D5" s="8"/>
      <c r="E5" s="8"/>
      <c r="F5" s="8"/>
      <c r="G5" s="8"/>
      <c r="H5" s="6" t="s">
        <v>7</v>
      </c>
      <c r="I5" s="6"/>
      <c r="J5" s="7" t="s">
        <v>146</v>
      </c>
      <c r="K5" s="8"/>
      <c r="L5" s="8"/>
      <c r="M5" s="8"/>
      <c r="N5" s="8"/>
    </row>
    <row r="6" spans="1:14">
      <c r="A6" s="6" t="s">
        <v>9</v>
      </c>
      <c r="B6" s="6"/>
      <c r="C6" s="7" t="s">
        <v>222</v>
      </c>
      <c r="D6" s="8"/>
      <c r="E6" s="8"/>
      <c r="F6" s="8"/>
      <c r="G6" s="8"/>
      <c r="H6" s="6" t="s">
        <v>11</v>
      </c>
      <c r="I6" s="6"/>
      <c r="J6" s="8">
        <v>64567153</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0.2</v>
      </c>
      <c r="F8" s="8">
        <v>0.2</v>
      </c>
      <c r="G8" s="8"/>
      <c r="H8" s="8">
        <v>0.2</v>
      </c>
      <c r="I8" s="8"/>
      <c r="J8" s="6">
        <v>10</v>
      </c>
      <c r="K8" s="6"/>
      <c r="L8" s="69">
        <v>1</v>
      </c>
      <c r="M8" s="70"/>
      <c r="N8" s="8">
        <v>10</v>
      </c>
    </row>
    <row r="9" spans="1:14">
      <c r="A9" s="10"/>
      <c r="B9" s="10"/>
      <c r="C9" s="6" t="s">
        <v>20</v>
      </c>
      <c r="D9" s="6"/>
      <c r="E9" s="8">
        <v>0.2</v>
      </c>
      <c r="F9" s="8">
        <v>0.2</v>
      </c>
      <c r="G9" s="8"/>
      <c r="H9" s="8">
        <v>0.2</v>
      </c>
      <c r="I9" s="8"/>
      <c r="J9" s="8" t="s">
        <v>21</v>
      </c>
      <c r="K9" s="8"/>
      <c r="L9" s="69">
        <v>1</v>
      </c>
      <c r="M9" s="70"/>
      <c r="N9" s="8"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66" t="s">
        <v>836</v>
      </c>
      <c r="C13" s="67"/>
      <c r="D13" s="67"/>
      <c r="E13" s="67"/>
      <c r="F13" s="67"/>
      <c r="G13" s="67"/>
      <c r="H13" s="13" t="s">
        <v>837</v>
      </c>
      <c r="I13" s="14"/>
      <c r="J13" s="14"/>
      <c r="K13" s="14"/>
      <c r="L13" s="14"/>
      <c r="M13" s="14"/>
      <c r="N13" s="14"/>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838</v>
      </c>
      <c r="E15" s="32"/>
      <c r="F15" s="32"/>
      <c r="G15" s="20" t="s">
        <v>107</v>
      </c>
      <c r="H15" s="20">
        <v>1</v>
      </c>
      <c r="I15" s="8">
        <v>15</v>
      </c>
      <c r="J15" s="8"/>
      <c r="K15" s="8">
        <v>15</v>
      </c>
      <c r="L15" s="8"/>
      <c r="M15" s="8"/>
      <c r="N15" s="8"/>
    </row>
    <row r="16" spans="1:14">
      <c r="A16" s="17"/>
      <c r="B16" s="6"/>
      <c r="C16" s="6" t="s">
        <v>40</v>
      </c>
      <c r="D16" s="31" t="s">
        <v>839</v>
      </c>
      <c r="E16" s="32"/>
      <c r="F16" s="32"/>
      <c r="G16" s="20" t="s">
        <v>107</v>
      </c>
      <c r="H16" s="20">
        <v>1</v>
      </c>
      <c r="I16" s="8">
        <v>15</v>
      </c>
      <c r="J16" s="8"/>
      <c r="K16" s="8">
        <v>15</v>
      </c>
      <c r="L16" s="8"/>
      <c r="M16" s="8"/>
      <c r="N16" s="8"/>
    </row>
    <row r="17" spans="1:14">
      <c r="A17" s="17"/>
      <c r="B17" s="6"/>
      <c r="C17" s="6" t="s">
        <v>43</v>
      </c>
      <c r="D17" s="31" t="s">
        <v>137</v>
      </c>
      <c r="E17" s="32"/>
      <c r="F17" s="32"/>
      <c r="G17" s="20" t="s">
        <v>227</v>
      </c>
      <c r="H17" s="20">
        <v>1</v>
      </c>
      <c r="I17" s="8">
        <v>15</v>
      </c>
      <c r="J17" s="8"/>
      <c r="K17" s="8">
        <v>15</v>
      </c>
      <c r="L17" s="8"/>
      <c r="M17" s="8"/>
      <c r="N17" s="8"/>
    </row>
    <row r="18" ht="22.5" spans="1:14">
      <c r="A18" s="17"/>
      <c r="B18" s="41" t="s">
        <v>46</v>
      </c>
      <c r="C18" s="16" t="s">
        <v>122</v>
      </c>
      <c r="D18" s="31" t="s">
        <v>840</v>
      </c>
      <c r="E18" s="32"/>
      <c r="F18" s="32"/>
      <c r="G18" s="8" t="s">
        <v>841</v>
      </c>
      <c r="H18" s="8" t="s">
        <v>842</v>
      </c>
      <c r="I18" s="8">
        <v>15</v>
      </c>
      <c r="J18" s="8"/>
      <c r="K18" s="8">
        <v>15</v>
      </c>
      <c r="L18" s="8"/>
      <c r="M18" s="8"/>
      <c r="N18" s="8"/>
    </row>
    <row r="19" ht="22.5" spans="1:14">
      <c r="A19" s="17"/>
      <c r="B19" s="16" t="s">
        <v>104</v>
      </c>
      <c r="C19" s="22" t="s">
        <v>52</v>
      </c>
      <c r="D19" s="31" t="s">
        <v>843</v>
      </c>
      <c r="E19" s="32"/>
      <c r="F19" s="32"/>
      <c r="G19" s="20" t="s">
        <v>107</v>
      </c>
      <c r="H19" s="20">
        <v>1</v>
      </c>
      <c r="I19" s="8">
        <v>20</v>
      </c>
      <c r="J19" s="8"/>
      <c r="K19" s="8">
        <v>20</v>
      </c>
      <c r="L19" s="8"/>
      <c r="M19" s="8"/>
      <c r="N19" s="8"/>
    </row>
    <row r="20" ht="33.75" spans="1:14">
      <c r="A20" s="17"/>
      <c r="B20" s="22" t="s">
        <v>56</v>
      </c>
      <c r="C20" s="6" t="s">
        <v>57</v>
      </c>
      <c r="D20" s="31" t="s">
        <v>480</v>
      </c>
      <c r="E20" s="32"/>
      <c r="F20" s="32"/>
      <c r="G20" s="20" t="s">
        <v>844</v>
      </c>
      <c r="H20" s="20">
        <v>1</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160</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845</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846</v>
      </c>
      <c r="D4" s="8"/>
      <c r="E4" s="8"/>
      <c r="F4" s="8"/>
      <c r="G4" s="8"/>
      <c r="H4" s="8"/>
      <c r="I4" s="8"/>
      <c r="J4" s="8"/>
      <c r="K4" s="8"/>
      <c r="L4" s="8"/>
      <c r="M4" s="8"/>
      <c r="N4" s="8"/>
    </row>
    <row r="5" spans="1:14">
      <c r="A5" s="6" t="s">
        <v>5</v>
      </c>
      <c r="B5" s="6"/>
      <c r="C5" s="7" t="s">
        <v>6</v>
      </c>
      <c r="D5" s="8"/>
      <c r="E5" s="8"/>
      <c r="F5" s="8"/>
      <c r="G5" s="8"/>
      <c r="H5" s="6" t="s">
        <v>7</v>
      </c>
      <c r="I5" s="6"/>
      <c r="J5" s="7" t="s">
        <v>329</v>
      </c>
      <c r="K5" s="8"/>
      <c r="L5" s="8"/>
      <c r="M5" s="8"/>
      <c r="N5" s="8"/>
    </row>
    <row r="6" spans="1:14">
      <c r="A6" s="12" t="s">
        <v>9</v>
      </c>
      <c r="B6" s="12"/>
      <c r="C6" s="76" t="s">
        <v>847</v>
      </c>
      <c r="D6" s="77"/>
      <c r="E6" s="77"/>
      <c r="F6" s="77"/>
      <c r="G6" s="77"/>
      <c r="H6" s="12" t="s">
        <v>11</v>
      </c>
      <c r="I6" s="12"/>
      <c r="J6" s="77">
        <v>64571579</v>
      </c>
      <c r="K6" s="77"/>
      <c r="L6" s="77"/>
      <c r="M6" s="77"/>
      <c r="N6" s="77"/>
    </row>
    <row r="7" spans="1:14">
      <c r="A7" s="78" t="s">
        <v>12</v>
      </c>
      <c r="B7" s="79"/>
      <c r="C7" s="12"/>
      <c r="D7" s="12"/>
      <c r="E7" s="12" t="s">
        <v>13</v>
      </c>
      <c r="F7" s="12" t="s">
        <v>14</v>
      </c>
      <c r="G7" s="12"/>
      <c r="H7" s="12" t="s">
        <v>15</v>
      </c>
      <c r="I7" s="12"/>
      <c r="J7" s="12" t="s">
        <v>16</v>
      </c>
      <c r="K7" s="12"/>
      <c r="L7" s="12" t="s">
        <v>17</v>
      </c>
      <c r="M7" s="12"/>
      <c r="N7" s="12" t="s">
        <v>18</v>
      </c>
    </row>
    <row r="8" spans="1:14">
      <c r="A8" s="79"/>
      <c r="B8" s="79"/>
      <c r="C8" s="80" t="s">
        <v>19</v>
      </c>
      <c r="D8" s="80"/>
      <c r="E8" s="77">
        <v>13.9536</v>
      </c>
      <c r="F8" s="77">
        <v>13.9536</v>
      </c>
      <c r="G8" s="77"/>
      <c r="H8" s="77">
        <v>13.9536</v>
      </c>
      <c r="I8" s="77"/>
      <c r="J8" s="12">
        <v>10</v>
      </c>
      <c r="K8" s="12"/>
      <c r="L8" s="86">
        <v>1</v>
      </c>
      <c r="M8" s="77"/>
      <c r="N8" s="77">
        <v>10</v>
      </c>
    </row>
    <row r="9" spans="1:14">
      <c r="A9" s="79"/>
      <c r="B9" s="79"/>
      <c r="C9" s="12" t="s">
        <v>20</v>
      </c>
      <c r="D9" s="12"/>
      <c r="E9" s="77">
        <v>13.9536</v>
      </c>
      <c r="F9" s="77">
        <v>13.9536</v>
      </c>
      <c r="G9" s="77"/>
      <c r="H9" s="77">
        <v>13.9536</v>
      </c>
      <c r="I9" s="77"/>
      <c r="J9" s="77" t="s">
        <v>21</v>
      </c>
      <c r="K9" s="77"/>
      <c r="L9" s="86">
        <v>1</v>
      </c>
      <c r="M9" s="77"/>
      <c r="N9" s="77" t="s">
        <v>21</v>
      </c>
    </row>
    <row r="10" spans="1:14">
      <c r="A10" s="79"/>
      <c r="B10" s="79"/>
      <c r="C10" s="12" t="s">
        <v>22</v>
      </c>
      <c r="D10" s="12"/>
      <c r="E10" s="77">
        <v>3.426556</v>
      </c>
      <c r="F10" s="77">
        <v>3.426556</v>
      </c>
      <c r="G10" s="77"/>
      <c r="H10" s="77"/>
      <c r="I10" s="77"/>
      <c r="J10" s="77" t="s">
        <v>21</v>
      </c>
      <c r="K10" s="77"/>
      <c r="L10" s="77"/>
      <c r="M10" s="77"/>
      <c r="N10" s="77" t="s">
        <v>21</v>
      </c>
    </row>
    <row r="11" spans="1:14">
      <c r="A11" s="79"/>
      <c r="B11" s="79"/>
      <c r="C11" s="12" t="s">
        <v>23</v>
      </c>
      <c r="D11" s="12"/>
      <c r="E11" s="77">
        <v>0.5776</v>
      </c>
      <c r="F11" s="77">
        <v>0.5776</v>
      </c>
      <c r="G11" s="77"/>
      <c r="H11" s="77"/>
      <c r="I11" s="77"/>
      <c r="J11" s="77" t="s">
        <v>21</v>
      </c>
      <c r="K11" s="77"/>
      <c r="L11" s="77"/>
      <c r="M11" s="77"/>
      <c r="N11" s="77" t="s">
        <v>21</v>
      </c>
    </row>
    <row r="12" spans="1:14">
      <c r="A12" s="12" t="s">
        <v>24</v>
      </c>
      <c r="B12" s="12" t="s">
        <v>25</v>
      </c>
      <c r="C12" s="12"/>
      <c r="D12" s="12"/>
      <c r="E12" s="12"/>
      <c r="F12" s="12"/>
      <c r="G12" s="12"/>
      <c r="H12" s="12" t="s">
        <v>26</v>
      </c>
      <c r="I12" s="12"/>
      <c r="J12" s="12"/>
      <c r="K12" s="12"/>
      <c r="L12" s="12"/>
      <c r="M12" s="12"/>
      <c r="N12" s="12"/>
    </row>
    <row r="13" spans="1:14">
      <c r="A13" s="12"/>
      <c r="B13" s="76" t="s">
        <v>848</v>
      </c>
      <c r="C13" s="77"/>
      <c r="D13" s="77"/>
      <c r="E13" s="77"/>
      <c r="F13" s="77"/>
      <c r="G13" s="77"/>
      <c r="H13" s="86">
        <v>1</v>
      </c>
      <c r="I13" s="77"/>
      <c r="J13" s="77"/>
      <c r="K13" s="77"/>
      <c r="L13" s="77"/>
      <c r="M13" s="77"/>
      <c r="N13" s="77"/>
    </row>
    <row r="14" ht="22.5" spans="1:14">
      <c r="A14" s="82" t="s">
        <v>29</v>
      </c>
      <c r="B14" s="12" t="s">
        <v>30</v>
      </c>
      <c r="C14" s="12" t="s">
        <v>31</v>
      </c>
      <c r="D14" s="83" t="s">
        <v>32</v>
      </c>
      <c r="E14" s="12"/>
      <c r="F14" s="12"/>
      <c r="G14" s="83" t="s">
        <v>33</v>
      </c>
      <c r="H14" s="83" t="s">
        <v>34</v>
      </c>
      <c r="I14" s="12" t="s">
        <v>16</v>
      </c>
      <c r="J14" s="12"/>
      <c r="K14" s="12" t="s">
        <v>18</v>
      </c>
      <c r="L14" s="12"/>
      <c r="M14" s="12" t="s">
        <v>35</v>
      </c>
      <c r="N14" s="12"/>
    </row>
    <row r="15" spans="1:14">
      <c r="A15" s="84"/>
      <c r="B15" s="12" t="s">
        <v>36</v>
      </c>
      <c r="C15" s="12" t="s">
        <v>37</v>
      </c>
      <c r="D15" s="100" t="s">
        <v>849</v>
      </c>
      <c r="E15" s="85"/>
      <c r="F15" s="85"/>
      <c r="G15" s="99" t="s">
        <v>234</v>
      </c>
      <c r="H15" s="278" t="s">
        <v>235</v>
      </c>
      <c r="I15" s="77">
        <v>15</v>
      </c>
      <c r="J15" s="77"/>
      <c r="K15" s="77">
        <v>15</v>
      </c>
      <c r="L15" s="77"/>
      <c r="M15" s="77" t="s">
        <v>850</v>
      </c>
      <c r="N15" s="77"/>
    </row>
    <row r="16" spans="1:14">
      <c r="A16" s="84"/>
      <c r="B16" s="12"/>
      <c r="C16" s="12" t="s">
        <v>40</v>
      </c>
      <c r="D16" s="100" t="s">
        <v>851</v>
      </c>
      <c r="E16" s="85"/>
      <c r="F16" s="85"/>
      <c r="G16" s="77" t="s">
        <v>852</v>
      </c>
      <c r="H16" s="99" t="s">
        <v>853</v>
      </c>
      <c r="I16" s="77">
        <v>15</v>
      </c>
      <c r="J16" s="77"/>
      <c r="K16" s="77">
        <v>15</v>
      </c>
      <c r="L16" s="77"/>
      <c r="M16" s="77"/>
      <c r="N16" s="77"/>
    </row>
    <row r="17" spans="1:14">
      <c r="A17" s="84"/>
      <c r="B17" s="12"/>
      <c r="C17" s="12" t="s">
        <v>43</v>
      </c>
      <c r="D17" s="100" t="s">
        <v>426</v>
      </c>
      <c r="E17" s="85"/>
      <c r="F17" s="85"/>
      <c r="G17" s="77" t="s">
        <v>107</v>
      </c>
      <c r="H17" s="99" t="s">
        <v>67</v>
      </c>
      <c r="I17" s="77">
        <v>15</v>
      </c>
      <c r="J17" s="77"/>
      <c r="K17" s="77">
        <v>15</v>
      </c>
      <c r="L17" s="77"/>
      <c r="M17" s="77"/>
      <c r="N17" s="77"/>
    </row>
    <row r="18" ht="22.5" spans="1:14">
      <c r="A18" s="84"/>
      <c r="B18" s="87" t="s">
        <v>46</v>
      </c>
      <c r="C18" s="83" t="s">
        <v>47</v>
      </c>
      <c r="D18" s="100" t="s">
        <v>854</v>
      </c>
      <c r="E18" s="85"/>
      <c r="F18" s="85"/>
      <c r="G18" s="99" t="s">
        <v>855</v>
      </c>
      <c r="H18" s="99" t="s">
        <v>855</v>
      </c>
      <c r="I18" s="77">
        <v>15</v>
      </c>
      <c r="J18" s="77"/>
      <c r="K18" s="77">
        <v>15</v>
      </c>
      <c r="L18" s="77"/>
      <c r="M18" s="76"/>
      <c r="N18" s="77"/>
    </row>
    <row r="19" ht="22.5" spans="1:14">
      <c r="A19" s="84"/>
      <c r="B19" s="83" t="s">
        <v>104</v>
      </c>
      <c r="C19" s="12" t="s">
        <v>776</v>
      </c>
      <c r="D19" s="100" t="s">
        <v>856</v>
      </c>
      <c r="E19" s="85"/>
      <c r="F19" s="85"/>
      <c r="G19" s="99" t="s">
        <v>107</v>
      </c>
      <c r="H19" s="99" t="s">
        <v>67</v>
      </c>
      <c r="I19" s="77">
        <v>20</v>
      </c>
      <c r="J19" s="77"/>
      <c r="K19" s="77">
        <v>20</v>
      </c>
      <c r="L19" s="77"/>
      <c r="M19" s="77"/>
      <c r="N19" s="77"/>
    </row>
    <row r="20" ht="33.75" spans="1:14">
      <c r="A20" s="84"/>
      <c r="B20" s="88" t="s">
        <v>56</v>
      </c>
      <c r="C20" s="12" t="s">
        <v>57</v>
      </c>
      <c r="D20" s="100" t="s">
        <v>857</v>
      </c>
      <c r="E20" s="85"/>
      <c r="F20" s="85"/>
      <c r="G20" s="77" t="s">
        <v>227</v>
      </c>
      <c r="H20" s="99" t="s">
        <v>67</v>
      </c>
      <c r="I20" s="77">
        <v>10</v>
      </c>
      <c r="J20" s="77"/>
      <c r="K20" s="77">
        <v>10</v>
      </c>
      <c r="L20" s="77"/>
      <c r="M20" s="77"/>
      <c r="N20" s="77"/>
    </row>
    <row r="21" spans="1:14">
      <c r="A21" s="90" t="s">
        <v>60</v>
      </c>
      <c r="B21" s="90"/>
      <c r="C21" s="90"/>
      <c r="D21" s="90"/>
      <c r="E21" s="90"/>
      <c r="F21" s="90"/>
      <c r="G21" s="90"/>
      <c r="H21" s="90"/>
      <c r="I21" s="90">
        <v>100</v>
      </c>
      <c r="J21" s="90"/>
      <c r="K21" s="97">
        <v>100</v>
      </c>
      <c r="L21" s="97"/>
      <c r="M21" s="101"/>
      <c r="N21" s="101"/>
    </row>
    <row r="22" spans="1:14">
      <c r="A22" s="91" t="s">
        <v>858</v>
      </c>
      <c r="B22" s="92"/>
      <c r="C22" s="92"/>
      <c r="D22" s="92"/>
      <c r="E22" s="92"/>
      <c r="F22" s="92"/>
      <c r="G22" s="92"/>
      <c r="H22" s="92"/>
      <c r="I22" s="92"/>
      <c r="J22" s="92"/>
      <c r="K22" s="92"/>
      <c r="L22" s="92"/>
      <c r="M22" s="92"/>
      <c r="N22" s="92"/>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71" customWidth="1"/>
    <col min="2" max="2" width="8.125" style="71" customWidth="1"/>
    <col min="3" max="3" width="7.25" style="71" customWidth="1"/>
    <col min="4" max="4" width="8" style="71" customWidth="1"/>
    <col min="5" max="5" width="9" style="71"/>
    <col min="6" max="6" width="1.625" style="71" customWidth="1"/>
    <col min="7" max="7" width="12.5" style="71" customWidth="1"/>
    <col min="8" max="8" width="9.75" style="71" customWidth="1"/>
    <col min="9" max="9" width="2.25" style="71" customWidth="1"/>
    <col min="10" max="10" width="4" style="71" customWidth="1"/>
    <col min="11" max="11" width="1" style="71" hidden="1" customWidth="1"/>
    <col min="12" max="12" width="6.625" style="71" customWidth="1"/>
    <col min="13" max="13" width="0.875" style="71" hidden="1" customWidth="1"/>
    <col min="14" max="14" width="11.5" style="71" customWidth="1"/>
    <col min="15" max="16384" width="9" style="71"/>
  </cols>
  <sheetData>
    <row r="1" customHeight="1" spans="1:14">
      <c r="A1" s="72" t="s">
        <v>0</v>
      </c>
      <c r="B1" s="72"/>
      <c r="C1" s="72"/>
      <c r="D1" s="72"/>
      <c r="E1" s="72"/>
      <c r="F1" s="72"/>
      <c r="G1" s="72"/>
      <c r="H1" s="72"/>
      <c r="I1" s="72"/>
      <c r="J1" s="72"/>
      <c r="K1" s="72"/>
      <c r="L1" s="72"/>
      <c r="M1" s="72"/>
      <c r="N1" s="72"/>
    </row>
    <row r="2" ht="20.25" customHeight="1" spans="1:15">
      <c r="A2" s="73" t="s">
        <v>1</v>
      </c>
      <c r="B2" s="73"/>
      <c r="C2" s="73"/>
      <c r="D2" s="73"/>
      <c r="E2" s="73"/>
      <c r="F2" s="73"/>
      <c r="G2" s="73"/>
      <c r="H2" s="73"/>
      <c r="I2" s="73"/>
      <c r="J2" s="73"/>
      <c r="K2" s="73"/>
      <c r="L2" s="73"/>
      <c r="M2" s="73"/>
      <c r="N2" s="73"/>
      <c r="O2" s="95"/>
    </row>
    <row r="3" spans="1:14">
      <c r="A3" s="74" t="s">
        <v>2</v>
      </c>
      <c r="B3" s="75"/>
      <c r="C3" s="75"/>
      <c r="D3" s="75"/>
      <c r="E3" s="75"/>
      <c r="F3" s="75"/>
      <c r="G3" s="75"/>
      <c r="H3" s="75"/>
      <c r="I3" s="75"/>
      <c r="J3" s="75"/>
      <c r="K3" s="75"/>
      <c r="L3" s="75"/>
      <c r="M3" s="75"/>
      <c r="N3" s="75"/>
    </row>
    <row r="4" spans="1:14">
      <c r="A4" s="12" t="s">
        <v>3</v>
      </c>
      <c r="B4" s="12"/>
      <c r="C4" s="76" t="s">
        <v>859</v>
      </c>
      <c r="D4" s="77"/>
      <c r="E4" s="77"/>
      <c r="F4" s="77"/>
      <c r="G4" s="77"/>
      <c r="H4" s="77"/>
      <c r="I4" s="77"/>
      <c r="J4" s="77"/>
      <c r="K4" s="77"/>
      <c r="L4" s="77"/>
      <c r="M4" s="77"/>
      <c r="N4" s="77"/>
    </row>
    <row r="5" spans="1:14">
      <c r="A5" s="12" t="s">
        <v>5</v>
      </c>
      <c r="B5" s="12"/>
      <c r="C5" s="76" t="s">
        <v>6</v>
      </c>
      <c r="D5" s="77"/>
      <c r="E5" s="77"/>
      <c r="F5" s="77"/>
      <c r="G5" s="77"/>
      <c r="H5" s="12" t="s">
        <v>7</v>
      </c>
      <c r="I5" s="12"/>
      <c r="J5" s="76" t="s">
        <v>146</v>
      </c>
      <c r="K5" s="77"/>
      <c r="L5" s="77"/>
      <c r="M5" s="77"/>
      <c r="N5" s="77"/>
    </row>
    <row r="6" spans="1:14">
      <c r="A6" s="12" t="s">
        <v>9</v>
      </c>
      <c r="B6" s="12"/>
      <c r="C6" s="76" t="s">
        <v>222</v>
      </c>
      <c r="D6" s="77"/>
      <c r="E6" s="77"/>
      <c r="F6" s="77"/>
      <c r="G6" s="77"/>
      <c r="H6" s="12" t="s">
        <v>11</v>
      </c>
      <c r="I6" s="12"/>
      <c r="J6" s="77">
        <v>64567153</v>
      </c>
      <c r="K6" s="77"/>
      <c r="L6" s="77"/>
      <c r="M6" s="77"/>
      <c r="N6" s="77"/>
    </row>
    <row r="7" spans="1:14">
      <c r="A7" s="78" t="s">
        <v>12</v>
      </c>
      <c r="B7" s="79"/>
      <c r="C7" s="12"/>
      <c r="D7" s="12"/>
      <c r="E7" s="12" t="s">
        <v>13</v>
      </c>
      <c r="F7" s="12" t="s">
        <v>14</v>
      </c>
      <c r="G7" s="12"/>
      <c r="H7" s="12" t="s">
        <v>15</v>
      </c>
      <c r="I7" s="12"/>
      <c r="J7" s="12" t="s">
        <v>16</v>
      </c>
      <c r="K7" s="12"/>
      <c r="L7" s="12" t="s">
        <v>17</v>
      </c>
      <c r="M7" s="12"/>
      <c r="N7" s="12" t="s">
        <v>18</v>
      </c>
    </row>
    <row r="8" spans="1:14">
      <c r="A8" s="79"/>
      <c r="B8" s="79"/>
      <c r="C8" s="80" t="s">
        <v>19</v>
      </c>
      <c r="D8" s="80"/>
      <c r="E8" s="77">
        <v>846.26532</v>
      </c>
      <c r="F8" s="77">
        <v>846.26532</v>
      </c>
      <c r="G8" s="77"/>
      <c r="H8" s="77">
        <v>846.26532</v>
      </c>
      <c r="I8" s="77"/>
      <c r="J8" s="12">
        <v>10</v>
      </c>
      <c r="K8" s="12"/>
      <c r="L8" s="86">
        <v>1</v>
      </c>
      <c r="M8" s="86">
        <v>1</v>
      </c>
      <c r="N8" s="77">
        <v>10</v>
      </c>
    </row>
    <row r="9" spans="1:14">
      <c r="A9" s="79"/>
      <c r="B9" s="79"/>
      <c r="C9" s="12" t="s">
        <v>20</v>
      </c>
      <c r="D9" s="12"/>
      <c r="E9" s="77">
        <v>846.26532</v>
      </c>
      <c r="F9" s="77">
        <v>846.26532</v>
      </c>
      <c r="G9" s="77"/>
      <c r="H9" s="77">
        <v>846.26532</v>
      </c>
      <c r="I9" s="77"/>
      <c r="J9" s="77" t="s">
        <v>21</v>
      </c>
      <c r="K9" s="77"/>
      <c r="L9" s="86">
        <v>1</v>
      </c>
      <c r="M9" s="86">
        <v>1</v>
      </c>
      <c r="N9" s="77" t="s">
        <v>21</v>
      </c>
    </row>
    <row r="10" spans="1:14">
      <c r="A10" s="79"/>
      <c r="B10" s="79"/>
      <c r="C10" s="12" t="s">
        <v>22</v>
      </c>
      <c r="D10" s="12"/>
      <c r="E10" s="77">
        <v>0</v>
      </c>
      <c r="F10" s="77">
        <v>0</v>
      </c>
      <c r="G10" s="77"/>
      <c r="H10" s="77">
        <v>0</v>
      </c>
      <c r="I10" s="77"/>
      <c r="J10" s="77" t="s">
        <v>21</v>
      </c>
      <c r="K10" s="77"/>
      <c r="L10" s="77"/>
      <c r="M10" s="77"/>
      <c r="N10" s="77" t="s">
        <v>21</v>
      </c>
    </row>
    <row r="11" spans="1:14">
      <c r="A11" s="79"/>
      <c r="B11" s="79"/>
      <c r="C11" s="12" t="s">
        <v>23</v>
      </c>
      <c r="D11" s="12"/>
      <c r="E11" s="77">
        <v>0</v>
      </c>
      <c r="F11" s="77">
        <v>0</v>
      </c>
      <c r="G11" s="77"/>
      <c r="H11" s="77">
        <v>0</v>
      </c>
      <c r="I11" s="77"/>
      <c r="J11" s="77" t="s">
        <v>21</v>
      </c>
      <c r="K11" s="77"/>
      <c r="L11" s="77"/>
      <c r="M11" s="77"/>
      <c r="N11" s="77" t="s">
        <v>21</v>
      </c>
    </row>
    <row r="12" spans="1:14">
      <c r="A12" s="12" t="s">
        <v>24</v>
      </c>
      <c r="B12" s="12" t="s">
        <v>25</v>
      </c>
      <c r="C12" s="12"/>
      <c r="D12" s="12"/>
      <c r="E12" s="12"/>
      <c r="F12" s="12"/>
      <c r="G12" s="12"/>
      <c r="H12" s="12" t="s">
        <v>26</v>
      </c>
      <c r="I12" s="12"/>
      <c r="J12" s="12"/>
      <c r="K12" s="12"/>
      <c r="L12" s="12"/>
      <c r="M12" s="12"/>
      <c r="N12" s="12"/>
    </row>
    <row r="13" spans="1:14">
      <c r="A13" s="12"/>
      <c r="B13" s="76" t="s">
        <v>149</v>
      </c>
      <c r="C13" s="77"/>
      <c r="D13" s="77"/>
      <c r="E13" s="77"/>
      <c r="F13" s="77"/>
      <c r="G13" s="77"/>
      <c r="H13" s="81" t="s">
        <v>150</v>
      </c>
      <c r="I13" s="96"/>
      <c r="J13" s="96"/>
      <c r="K13" s="96"/>
      <c r="L13" s="96"/>
      <c r="M13" s="96"/>
      <c r="N13" s="96"/>
    </row>
    <row r="14" ht="22.5" spans="1:14">
      <c r="A14" s="82" t="s">
        <v>29</v>
      </c>
      <c r="B14" s="12" t="s">
        <v>30</v>
      </c>
      <c r="C14" s="12" t="s">
        <v>31</v>
      </c>
      <c r="D14" s="83" t="s">
        <v>32</v>
      </c>
      <c r="E14" s="12"/>
      <c r="F14" s="12"/>
      <c r="G14" s="83" t="s">
        <v>33</v>
      </c>
      <c r="H14" s="83" t="s">
        <v>34</v>
      </c>
      <c r="I14" s="12" t="s">
        <v>16</v>
      </c>
      <c r="J14" s="12"/>
      <c r="K14" s="12" t="s">
        <v>18</v>
      </c>
      <c r="L14" s="12"/>
      <c r="M14" s="12" t="s">
        <v>35</v>
      </c>
      <c r="N14" s="12"/>
    </row>
    <row r="15" spans="1:14">
      <c r="A15" s="84"/>
      <c r="B15" s="12" t="s">
        <v>36</v>
      </c>
      <c r="C15" s="12" t="s">
        <v>37</v>
      </c>
      <c r="D15" s="85" t="s">
        <v>151</v>
      </c>
      <c r="E15" s="85"/>
      <c r="F15" s="85"/>
      <c r="G15" s="86" t="s">
        <v>860</v>
      </c>
      <c r="H15" s="86" t="s">
        <v>860</v>
      </c>
      <c r="I15" s="77">
        <v>15</v>
      </c>
      <c r="J15" s="77"/>
      <c r="K15" s="77">
        <v>15</v>
      </c>
      <c r="L15" s="77"/>
      <c r="M15" s="77"/>
      <c r="N15" s="77"/>
    </row>
    <row r="16" spans="1:14">
      <c r="A16" s="84"/>
      <c r="B16" s="12"/>
      <c r="C16" s="12" t="s">
        <v>40</v>
      </c>
      <c r="D16" s="85" t="s">
        <v>861</v>
      </c>
      <c r="E16" s="85"/>
      <c r="F16" s="85"/>
      <c r="G16" s="86" t="s">
        <v>862</v>
      </c>
      <c r="H16" s="86" t="s">
        <v>862</v>
      </c>
      <c r="I16" s="77">
        <v>15</v>
      </c>
      <c r="J16" s="77"/>
      <c r="K16" s="77">
        <v>15</v>
      </c>
      <c r="L16" s="77"/>
      <c r="M16" s="77"/>
      <c r="N16" s="77"/>
    </row>
    <row r="17" spans="1:14">
      <c r="A17" s="84"/>
      <c r="B17" s="12"/>
      <c r="C17" s="12" t="s">
        <v>43</v>
      </c>
      <c r="D17" s="85" t="s">
        <v>863</v>
      </c>
      <c r="E17" s="85"/>
      <c r="F17" s="85"/>
      <c r="G17" s="99" t="s">
        <v>67</v>
      </c>
      <c r="H17" s="99" t="s">
        <v>67</v>
      </c>
      <c r="I17" s="77">
        <v>10</v>
      </c>
      <c r="J17" s="77"/>
      <c r="K17" s="77">
        <v>10</v>
      </c>
      <c r="L17" s="77"/>
      <c r="M17" s="77"/>
      <c r="N17" s="77"/>
    </row>
    <row r="18" ht="23.25" spans="1:14">
      <c r="A18" s="84"/>
      <c r="B18" s="87" t="s">
        <v>46</v>
      </c>
      <c r="C18" s="83" t="s">
        <v>47</v>
      </c>
      <c r="D18" s="85" t="s">
        <v>864</v>
      </c>
      <c r="E18" s="85"/>
      <c r="F18" s="85"/>
      <c r="G18" s="86" t="s">
        <v>865</v>
      </c>
      <c r="H18" s="86" t="s">
        <v>865</v>
      </c>
      <c r="I18" s="77">
        <v>20</v>
      </c>
      <c r="J18" s="77"/>
      <c r="K18" s="77">
        <v>20</v>
      </c>
      <c r="L18" s="77"/>
      <c r="M18" s="77"/>
      <c r="N18" s="77"/>
    </row>
    <row r="19" ht="22.5" spans="1:14">
      <c r="A19" s="84"/>
      <c r="B19" s="12"/>
      <c r="C19" s="88" t="s">
        <v>52</v>
      </c>
      <c r="D19" s="85" t="s">
        <v>866</v>
      </c>
      <c r="E19" s="85"/>
      <c r="F19" s="85"/>
      <c r="G19" s="86" t="s">
        <v>867</v>
      </c>
      <c r="H19" s="89" t="s">
        <v>55</v>
      </c>
      <c r="I19" s="77">
        <v>20</v>
      </c>
      <c r="J19" s="77"/>
      <c r="K19" s="77">
        <v>20</v>
      </c>
      <c r="L19" s="77"/>
      <c r="M19" s="77"/>
      <c r="N19" s="77"/>
    </row>
    <row r="20" ht="33.75" spans="1:14">
      <c r="A20" s="84"/>
      <c r="B20" s="88" t="s">
        <v>56</v>
      </c>
      <c r="C20" s="12" t="s">
        <v>57</v>
      </c>
      <c r="D20" s="85" t="s">
        <v>868</v>
      </c>
      <c r="E20" s="85"/>
      <c r="F20" s="85"/>
      <c r="G20" s="86" t="s">
        <v>869</v>
      </c>
      <c r="H20" s="86">
        <v>1</v>
      </c>
      <c r="I20" s="77">
        <v>10</v>
      </c>
      <c r="J20" s="77"/>
      <c r="K20" s="77">
        <v>10</v>
      </c>
      <c r="L20" s="77"/>
      <c r="M20" s="77"/>
      <c r="N20" s="77"/>
    </row>
    <row r="21" spans="1:14">
      <c r="A21" s="90" t="s">
        <v>60</v>
      </c>
      <c r="B21" s="90"/>
      <c r="C21" s="90"/>
      <c r="D21" s="90"/>
      <c r="E21" s="90"/>
      <c r="F21" s="90"/>
      <c r="G21" s="90"/>
      <c r="H21" s="90"/>
      <c r="I21" s="90">
        <v>100</v>
      </c>
      <c r="J21" s="90"/>
      <c r="K21" s="97">
        <v>100</v>
      </c>
      <c r="L21" s="97"/>
      <c r="M21" s="98"/>
      <c r="N21" s="98"/>
    </row>
    <row r="22" spans="1:14">
      <c r="A22" s="91" t="s">
        <v>160</v>
      </c>
      <c r="B22" s="92"/>
      <c r="C22" s="92"/>
      <c r="D22" s="92"/>
      <c r="E22" s="92"/>
      <c r="F22" s="92"/>
      <c r="G22" s="92"/>
      <c r="H22" s="92"/>
      <c r="I22" s="92"/>
      <c r="J22" s="92"/>
      <c r="K22" s="92"/>
      <c r="L22" s="92"/>
      <c r="M22" s="92"/>
      <c r="N22" s="92"/>
    </row>
    <row r="23" spans="1:14">
      <c r="A23" s="93" t="s">
        <v>62</v>
      </c>
      <c r="B23" s="94"/>
      <c r="C23" s="94"/>
      <c r="D23" s="94"/>
      <c r="E23" s="94"/>
      <c r="F23" s="94"/>
      <c r="G23" s="94"/>
      <c r="H23" s="94"/>
      <c r="I23" s="94"/>
      <c r="J23" s="94"/>
      <c r="K23" s="94"/>
      <c r="L23" s="94"/>
      <c r="M23" s="94"/>
      <c r="N23" s="94"/>
    </row>
    <row r="24" spans="1:14">
      <c r="A24" s="94"/>
      <c r="B24" s="94"/>
      <c r="C24" s="94"/>
      <c r="D24" s="94"/>
      <c r="E24" s="94"/>
      <c r="F24" s="94"/>
      <c r="G24" s="94"/>
      <c r="H24" s="94"/>
      <c r="I24" s="94"/>
      <c r="J24" s="94"/>
      <c r="K24" s="94"/>
      <c r="L24" s="94"/>
      <c r="M24" s="94"/>
      <c r="N24" s="94"/>
    </row>
    <row r="25" spans="1:14">
      <c r="A25" s="94"/>
      <c r="B25" s="94"/>
      <c r="C25" s="94"/>
      <c r="D25" s="94"/>
      <c r="E25" s="94"/>
      <c r="F25" s="94"/>
      <c r="G25" s="94"/>
      <c r="H25" s="94"/>
      <c r="I25" s="94"/>
      <c r="J25" s="94"/>
      <c r="K25" s="94"/>
      <c r="L25" s="94"/>
      <c r="M25" s="94"/>
      <c r="N25" s="94"/>
    </row>
    <row r="26" spans="1:14">
      <c r="A26" s="94"/>
      <c r="B26" s="94"/>
      <c r="C26" s="94"/>
      <c r="D26" s="94"/>
      <c r="E26" s="94"/>
      <c r="F26" s="94"/>
      <c r="G26" s="94"/>
      <c r="H26" s="94"/>
      <c r="I26" s="94"/>
      <c r="J26" s="94"/>
      <c r="K26" s="94"/>
      <c r="L26" s="94"/>
      <c r="M26" s="94"/>
      <c r="N26" s="94"/>
    </row>
    <row r="27" spans="1:14">
      <c r="A27" s="94"/>
      <c r="B27" s="94"/>
      <c r="C27" s="94"/>
      <c r="D27" s="94"/>
      <c r="E27" s="94"/>
      <c r="F27" s="94"/>
      <c r="G27" s="94"/>
      <c r="H27" s="94"/>
      <c r="I27" s="94"/>
      <c r="J27" s="94"/>
      <c r="K27" s="94"/>
      <c r="L27" s="94"/>
      <c r="M27" s="94"/>
      <c r="N27" s="94"/>
    </row>
    <row r="28" spans="1:14">
      <c r="A28" s="94"/>
      <c r="B28" s="94"/>
      <c r="C28" s="94"/>
      <c r="D28" s="94"/>
      <c r="E28" s="94"/>
      <c r="F28" s="94"/>
      <c r="G28" s="94"/>
      <c r="H28" s="94"/>
      <c r="I28" s="94"/>
      <c r="J28" s="94"/>
      <c r="K28" s="94"/>
      <c r="L28" s="94"/>
      <c r="M28" s="94"/>
      <c r="N28" s="94"/>
    </row>
    <row r="29" spans="1:14">
      <c r="A29" s="94"/>
      <c r="B29" s="94"/>
      <c r="C29" s="94"/>
      <c r="D29" s="94"/>
      <c r="E29" s="94"/>
      <c r="F29" s="94"/>
      <c r="G29" s="94"/>
      <c r="H29" s="94"/>
      <c r="I29" s="94"/>
      <c r="J29" s="94"/>
      <c r="K29" s="94"/>
      <c r="L29" s="94"/>
      <c r="M29" s="94"/>
      <c r="N29" s="94"/>
    </row>
  </sheetData>
  <mergeCells count="78">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C9:D9"/>
    <mergeCell ref="F9:G9"/>
    <mergeCell ref="H9:I9"/>
    <mergeCell ref="J9:K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P41" sqref="P41"/>
    </sheetView>
  </sheetViews>
  <sheetFormatPr defaultColWidth="9" defaultRowHeight="13.5"/>
  <cols>
    <col min="1" max="1" width="4.25" style="71" customWidth="1"/>
    <col min="2" max="2" width="8.125" style="71" customWidth="1"/>
    <col min="3" max="3" width="7.25" style="71" customWidth="1"/>
    <col min="4" max="4" width="8" style="71" customWidth="1"/>
    <col min="5" max="5" width="9" style="71"/>
    <col min="6" max="6" width="1.625" style="71" customWidth="1"/>
    <col min="7" max="7" width="13.375" style="71" customWidth="1"/>
    <col min="8" max="8" width="9.75" style="71" customWidth="1"/>
    <col min="9" max="9" width="2.25" style="71" customWidth="1"/>
    <col min="10" max="10" width="4" style="71" customWidth="1"/>
    <col min="11" max="11" width="1" style="71" hidden="1" customWidth="1"/>
    <col min="12" max="12" width="6.625" style="71" customWidth="1"/>
    <col min="13" max="13" width="0.875" style="71" hidden="1" customWidth="1"/>
    <col min="14" max="14" width="11.5" style="71" customWidth="1"/>
    <col min="15" max="16384" width="9" style="71"/>
  </cols>
  <sheetData>
    <row r="1" customHeight="1" spans="1:14">
      <c r="A1" s="72" t="s">
        <v>0</v>
      </c>
      <c r="B1" s="72"/>
      <c r="C1" s="72"/>
      <c r="D1" s="72"/>
      <c r="E1" s="72"/>
      <c r="F1" s="72"/>
      <c r="G1" s="72"/>
      <c r="H1" s="72"/>
      <c r="I1" s="72"/>
      <c r="J1" s="72"/>
      <c r="K1" s="72"/>
      <c r="L1" s="72"/>
      <c r="M1" s="72"/>
      <c r="N1" s="72"/>
    </row>
    <row r="2" ht="20.25" customHeight="1" spans="1:15">
      <c r="A2" s="73" t="s">
        <v>1</v>
      </c>
      <c r="B2" s="73"/>
      <c r="C2" s="73"/>
      <c r="D2" s="73"/>
      <c r="E2" s="73"/>
      <c r="F2" s="73"/>
      <c r="G2" s="73"/>
      <c r="H2" s="73"/>
      <c r="I2" s="73"/>
      <c r="J2" s="73"/>
      <c r="K2" s="73"/>
      <c r="L2" s="73"/>
      <c r="M2" s="73"/>
      <c r="N2" s="73"/>
      <c r="O2" s="95"/>
    </row>
    <row r="3" spans="1:14">
      <c r="A3" s="74" t="s">
        <v>2</v>
      </c>
      <c r="B3" s="75"/>
      <c r="C3" s="75"/>
      <c r="D3" s="75"/>
      <c r="E3" s="75"/>
      <c r="F3" s="75"/>
      <c r="G3" s="75"/>
      <c r="H3" s="75"/>
      <c r="I3" s="75"/>
      <c r="J3" s="75"/>
      <c r="K3" s="75"/>
      <c r="L3" s="75"/>
      <c r="M3" s="75"/>
      <c r="N3" s="75"/>
    </row>
    <row r="4" spans="1:14">
      <c r="A4" s="12" t="s">
        <v>3</v>
      </c>
      <c r="B4" s="12"/>
      <c r="C4" s="76" t="s">
        <v>859</v>
      </c>
      <c r="D4" s="77"/>
      <c r="E4" s="77"/>
      <c r="F4" s="77"/>
      <c r="G4" s="77"/>
      <c r="H4" s="77"/>
      <c r="I4" s="77"/>
      <c r="J4" s="77"/>
      <c r="K4" s="77"/>
      <c r="L4" s="77"/>
      <c r="M4" s="77"/>
      <c r="N4" s="77"/>
    </row>
    <row r="5" spans="1:14">
      <c r="A5" s="12" t="s">
        <v>5</v>
      </c>
      <c r="B5" s="12"/>
      <c r="C5" s="76" t="s">
        <v>6</v>
      </c>
      <c r="D5" s="77"/>
      <c r="E5" s="77"/>
      <c r="F5" s="77"/>
      <c r="G5" s="77"/>
      <c r="H5" s="12" t="s">
        <v>7</v>
      </c>
      <c r="I5" s="12"/>
      <c r="J5" s="76" t="s">
        <v>146</v>
      </c>
      <c r="K5" s="77"/>
      <c r="L5" s="77"/>
      <c r="M5" s="77"/>
      <c r="N5" s="77"/>
    </row>
    <row r="6" spans="1:14">
      <c r="A6" s="12" t="s">
        <v>9</v>
      </c>
      <c r="B6" s="12"/>
      <c r="C6" s="76" t="s">
        <v>147</v>
      </c>
      <c r="D6" s="77"/>
      <c r="E6" s="77"/>
      <c r="F6" s="77"/>
      <c r="G6" s="77"/>
      <c r="H6" s="12" t="s">
        <v>11</v>
      </c>
      <c r="I6" s="12"/>
      <c r="J6" s="77">
        <v>64567153</v>
      </c>
      <c r="K6" s="77"/>
      <c r="L6" s="77"/>
      <c r="M6" s="77"/>
      <c r="N6" s="77"/>
    </row>
    <row r="7" spans="1:14">
      <c r="A7" s="78" t="s">
        <v>12</v>
      </c>
      <c r="B7" s="79"/>
      <c r="C7" s="12"/>
      <c r="D7" s="12"/>
      <c r="E7" s="12" t="s">
        <v>13</v>
      </c>
      <c r="F7" s="12" t="s">
        <v>14</v>
      </c>
      <c r="G7" s="12"/>
      <c r="H7" s="12" t="s">
        <v>15</v>
      </c>
      <c r="I7" s="12"/>
      <c r="J7" s="12" t="s">
        <v>16</v>
      </c>
      <c r="K7" s="12"/>
      <c r="L7" s="12" t="s">
        <v>17</v>
      </c>
      <c r="M7" s="12"/>
      <c r="N7" s="12" t="s">
        <v>18</v>
      </c>
    </row>
    <row r="8" spans="1:14">
      <c r="A8" s="79"/>
      <c r="B8" s="79"/>
      <c r="C8" s="80" t="s">
        <v>19</v>
      </c>
      <c r="D8" s="80"/>
      <c r="E8" s="77" t="s">
        <v>870</v>
      </c>
      <c r="F8" s="77" t="s">
        <v>870</v>
      </c>
      <c r="G8" s="77"/>
      <c r="H8" s="77" t="s">
        <v>870</v>
      </c>
      <c r="I8" s="77"/>
      <c r="J8" s="12">
        <v>10</v>
      </c>
      <c r="K8" s="12"/>
      <c r="L8" s="86">
        <v>1</v>
      </c>
      <c r="M8" s="77"/>
      <c r="N8" s="77">
        <v>10</v>
      </c>
    </row>
    <row r="9" spans="1:14">
      <c r="A9" s="79"/>
      <c r="B9" s="79"/>
      <c r="C9" s="12" t="s">
        <v>20</v>
      </c>
      <c r="D9" s="12"/>
      <c r="E9" s="77" t="s">
        <v>870</v>
      </c>
      <c r="F9" s="77" t="s">
        <v>870</v>
      </c>
      <c r="G9" s="77"/>
      <c r="H9" s="77" t="s">
        <v>870</v>
      </c>
      <c r="I9" s="77"/>
      <c r="J9" s="77" t="s">
        <v>21</v>
      </c>
      <c r="K9" s="77"/>
      <c r="L9" s="86">
        <v>1</v>
      </c>
      <c r="M9" s="77"/>
      <c r="N9" s="77" t="s">
        <v>21</v>
      </c>
    </row>
    <row r="10" spans="1:14">
      <c r="A10" s="79"/>
      <c r="B10" s="79"/>
      <c r="C10" s="12" t="s">
        <v>22</v>
      </c>
      <c r="D10" s="12"/>
      <c r="E10" s="77">
        <v>0</v>
      </c>
      <c r="F10" s="77">
        <v>0</v>
      </c>
      <c r="G10" s="77"/>
      <c r="H10" s="77">
        <v>0</v>
      </c>
      <c r="I10" s="77"/>
      <c r="J10" s="77" t="s">
        <v>21</v>
      </c>
      <c r="K10" s="77"/>
      <c r="L10" s="77"/>
      <c r="M10" s="77"/>
      <c r="N10" s="77" t="s">
        <v>21</v>
      </c>
    </row>
    <row r="11" spans="1:14">
      <c r="A11" s="79"/>
      <c r="B11" s="79"/>
      <c r="C11" s="12" t="s">
        <v>23</v>
      </c>
      <c r="D11" s="12"/>
      <c r="E11" s="77">
        <v>0</v>
      </c>
      <c r="F11" s="77">
        <v>0</v>
      </c>
      <c r="G11" s="77"/>
      <c r="H11" s="77">
        <v>0</v>
      </c>
      <c r="I11" s="77"/>
      <c r="J11" s="77" t="s">
        <v>21</v>
      </c>
      <c r="K11" s="77"/>
      <c r="L11" s="77"/>
      <c r="M11" s="77"/>
      <c r="N11" s="77" t="s">
        <v>21</v>
      </c>
    </row>
    <row r="12" spans="1:14">
      <c r="A12" s="12" t="s">
        <v>24</v>
      </c>
      <c r="B12" s="12" t="s">
        <v>25</v>
      </c>
      <c r="C12" s="12"/>
      <c r="D12" s="12"/>
      <c r="E12" s="12"/>
      <c r="F12" s="12"/>
      <c r="G12" s="12"/>
      <c r="H12" s="12" t="s">
        <v>26</v>
      </c>
      <c r="I12" s="12"/>
      <c r="J12" s="12"/>
      <c r="K12" s="12"/>
      <c r="L12" s="12"/>
      <c r="M12" s="12"/>
      <c r="N12" s="12"/>
    </row>
    <row r="13" spans="1:14">
      <c r="A13" s="12"/>
      <c r="B13" s="76" t="s">
        <v>149</v>
      </c>
      <c r="C13" s="77"/>
      <c r="D13" s="77"/>
      <c r="E13" s="77"/>
      <c r="F13" s="77"/>
      <c r="G13" s="77"/>
      <c r="H13" s="81" t="s">
        <v>150</v>
      </c>
      <c r="I13" s="96"/>
      <c r="J13" s="96"/>
      <c r="K13" s="96"/>
      <c r="L13" s="96"/>
      <c r="M13" s="96"/>
      <c r="N13" s="96"/>
    </row>
    <row r="14" ht="22.5" spans="1:14">
      <c r="A14" s="82" t="s">
        <v>29</v>
      </c>
      <c r="B14" s="12" t="s">
        <v>30</v>
      </c>
      <c r="C14" s="12" t="s">
        <v>31</v>
      </c>
      <c r="D14" s="83" t="s">
        <v>32</v>
      </c>
      <c r="E14" s="12"/>
      <c r="F14" s="12"/>
      <c r="G14" s="83" t="s">
        <v>33</v>
      </c>
      <c r="H14" s="83" t="s">
        <v>34</v>
      </c>
      <c r="I14" s="12" t="s">
        <v>16</v>
      </c>
      <c r="J14" s="12"/>
      <c r="K14" s="12" t="s">
        <v>18</v>
      </c>
      <c r="L14" s="12"/>
      <c r="M14" s="12" t="s">
        <v>35</v>
      </c>
      <c r="N14" s="12"/>
    </row>
    <row r="15" spans="1:14">
      <c r="A15" s="84"/>
      <c r="B15" s="12" t="s">
        <v>36</v>
      </c>
      <c r="C15" s="12" t="s">
        <v>37</v>
      </c>
      <c r="D15" s="85" t="s">
        <v>151</v>
      </c>
      <c r="E15" s="85"/>
      <c r="F15" s="85"/>
      <c r="G15" s="86" t="s">
        <v>860</v>
      </c>
      <c r="H15" s="86" t="s">
        <v>860</v>
      </c>
      <c r="I15" s="77">
        <v>15</v>
      </c>
      <c r="J15" s="77"/>
      <c r="K15" s="77">
        <v>15</v>
      </c>
      <c r="L15" s="77"/>
      <c r="M15" s="77"/>
      <c r="N15" s="77"/>
    </row>
    <row r="16" spans="1:14">
      <c r="A16" s="84"/>
      <c r="B16" s="12"/>
      <c r="C16" s="12" t="s">
        <v>40</v>
      </c>
      <c r="D16" s="85" t="s">
        <v>861</v>
      </c>
      <c r="E16" s="85"/>
      <c r="F16" s="85"/>
      <c r="G16" s="86" t="s">
        <v>862</v>
      </c>
      <c r="H16" s="86" t="s">
        <v>862</v>
      </c>
      <c r="I16" s="77">
        <v>15</v>
      </c>
      <c r="J16" s="77"/>
      <c r="K16" s="77">
        <v>15</v>
      </c>
      <c r="L16" s="77"/>
      <c r="M16" s="77"/>
      <c r="N16" s="77"/>
    </row>
    <row r="17" spans="1:14">
      <c r="A17" s="84"/>
      <c r="B17" s="12"/>
      <c r="C17" s="12" t="s">
        <v>43</v>
      </c>
      <c r="D17" s="85" t="s">
        <v>863</v>
      </c>
      <c r="E17" s="85"/>
      <c r="F17" s="85"/>
      <c r="G17" s="281" t="s">
        <v>67</v>
      </c>
      <c r="H17" s="281" t="s">
        <v>67</v>
      </c>
      <c r="I17" s="77">
        <v>10</v>
      </c>
      <c r="J17" s="77"/>
      <c r="K17" s="77">
        <v>10</v>
      </c>
      <c r="L17" s="77"/>
      <c r="M17" s="77"/>
      <c r="N17" s="77"/>
    </row>
    <row r="18" ht="22.5" spans="1:14">
      <c r="A18" s="84"/>
      <c r="B18" s="87" t="s">
        <v>46</v>
      </c>
      <c r="C18" s="83" t="s">
        <v>47</v>
      </c>
      <c r="D18" s="85" t="s">
        <v>864</v>
      </c>
      <c r="E18" s="85"/>
      <c r="F18" s="85"/>
      <c r="G18" s="77" t="s">
        <v>871</v>
      </c>
      <c r="H18" s="86" t="s">
        <v>153</v>
      </c>
      <c r="I18" s="77">
        <v>20</v>
      </c>
      <c r="J18" s="77"/>
      <c r="K18" s="77">
        <v>20</v>
      </c>
      <c r="L18" s="77"/>
      <c r="M18" s="77"/>
      <c r="N18" s="77"/>
    </row>
    <row r="19" ht="22.5" spans="1:14">
      <c r="A19" s="84"/>
      <c r="B19" s="12"/>
      <c r="C19" s="88" t="s">
        <v>52</v>
      </c>
      <c r="D19" s="85" t="s">
        <v>866</v>
      </c>
      <c r="E19" s="85"/>
      <c r="F19" s="85"/>
      <c r="G19" s="86" t="s">
        <v>867</v>
      </c>
      <c r="H19" s="89" t="s">
        <v>55</v>
      </c>
      <c r="I19" s="77">
        <v>20</v>
      </c>
      <c r="J19" s="77"/>
      <c r="K19" s="77">
        <v>20</v>
      </c>
      <c r="L19" s="77"/>
      <c r="M19" s="77"/>
      <c r="N19" s="77"/>
    </row>
    <row r="20" ht="33.75" spans="1:14">
      <c r="A20" s="84"/>
      <c r="B20" s="88" t="s">
        <v>56</v>
      </c>
      <c r="C20" s="12" t="s">
        <v>57</v>
      </c>
      <c r="D20" s="85" t="s">
        <v>868</v>
      </c>
      <c r="E20" s="85"/>
      <c r="F20" s="85"/>
      <c r="G20" s="86" t="s">
        <v>869</v>
      </c>
      <c r="H20" s="86" t="s">
        <v>99</v>
      </c>
      <c r="I20" s="77">
        <v>10</v>
      </c>
      <c r="J20" s="77"/>
      <c r="K20" s="77">
        <v>10</v>
      </c>
      <c r="L20" s="77"/>
      <c r="M20" s="77"/>
      <c r="N20" s="77"/>
    </row>
    <row r="21" spans="1:14">
      <c r="A21" s="90" t="s">
        <v>60</v>
      </c>
      <c r="B21" s="90"/>
      <c r="C21" s="90"/>
      <c r="D21" s="90"/>
      <c r="E21" s="90"/>
      <c r="F21" s="90"/>
      <c r="G21" s="90"/>
      <c r="H21" s="90"/>
      <c r="I21" s="90">
        <v>100</v>
      </c>
      <c r="J21" s="90"/>
      <c r="K21" s="97">
        <v>100</v>
      </c>
      <c r="L21" s="97"/>
      <c r="M21" s="98"/>
      <c r="N21" s="98"/>
    </row>
    <row r="22" spans="1:14">
      <c r="A22" s="91" t="s">
        <v>160</v>
      </c>
      <c r="B22" s="92"/>
      <c r="C22" s="92"/>
      <c r="D22" s="92"/>
      <c r="E22" s="92"/>
      <c r="F22" s="92"/>
      <c r="G22" s="92"/>
      <c r="H22" s="92"/>
      <c r="I22" s="92"/>
      <c r="J22" s="92"/>
      <c r="K22" s="92"/>
      <c r="L22" s="92"/>
      <c r="M22" s="92"/>
      <c r="N22" s="92"/>
    </row>
    <row r="23" spans="1:14">
      <c r="A23" s="93" t="s">
        <v>62</v>
      </c>
      <c r="B23" s="94"/>
      <c r="C23" s="94"/>
      <c r="D23" s="94"/>
      <c r="E23" s="94"/>
      <c r="F23" s="94"/>
      <c r="G23" s="94"/>
      <c r="H23" s="94"/>
      <c r="I23" s="94"/>
      <c r="J23" s="94"/>
      <c r="K23" s="94"/>
      <c r="L23" s="94"/>
      <c r="M23" s="94"/>
      <c r="N23" s="94"/>
    </row>
    <row r="24" spans="1:14">
      <c r="A24" s="94"/>
      <c r="B24" s="94"/>
      <c r="C24" s="94"/>
      <c r="D24" s="94"/>
      <c r="E24" s="94"/>
      <c r="F24" s="94"/>
      <c r="G24" s="94"/>
      <c r="H24" s="94"/>
      <c r="I24" s="94"/>
      <c r="J24" s="94"/>
      <c r="K24" s="94"/>
      <c r="L24" s="94"/>
      <c r="M24" s="94"/>
      <c r="N24" s="94"/>
    </row>
    <row r="25" spans="1:14">
      <c r="A25" s="94"/>
      <c r="B25" s="94"/>
      <c r="C25" s="94"/>
      <c r="D25" s="94"/>
      <c r="E25" s="94"/>
      <c r="F25" s="94"/>
      <c r="G25" s="94"/>
      <c r="H25" s="94"/>
      <c r="I25" s="94"/>
      <c r="J25" s="94"/>
      <c r="K25" s="94"/>
      <c r="L25" s="94"/>
      <c r="M25" s="94"/>
      <c r="N25" s="94"/>
    </row>
    <row r="26" spans="1:14">
      <c r="A26" s="94"/>
      <c r="B26" s="94"/>
      <c r="C26" s="94"/>
      <c r="D26" s="94"/>
      <c r="E26" s="94"/>
      <c r="F26" s="94"/>
      <c r="G26" s="94"/>
      <c r="H26" s="94"/>
      <c r="I26" s="94"/>
      <c r="J26" s="94"/>
      <c r="K26" s="94"/>
      <c r="L26" s="94"/>
      <c r="M26" s="94"/>
      <c r="N26" s="94"/>
    </row>
    <row r="27" spans="1:14">
      <c r="A27" s="94"/>
      <c r="B27" s="94"/>
      <c r="C27" s="94"/>
      <c r="D27" s="94"/>
      <c r="E27" s="94"/>
      <c r="F27" s="94"/>
      <c r="G27" s="94"/>
      <c r="H27" s="94"/>
      <c r="I27" s="94"/>
      <c r="J27" s="94"/>
      <c r="K27" s="94"/>
      <c r="L27" s="94"/>
      <c r="M27" s="94"/>
      <c r="N27" s="94"/>
    </row>
    <row r="28" spans="1:14">
      <c r="A28" s="94"/>
      <c r="B28" s="94"/>
      <c r="C28" s="94"/>
      <c r="D28" s="94"/>
      <c r="E28" s="94"/>
      <c r="F28" s="94"/>
      <c r="G28" s="94"/>
      <c r="H28" s="94"/>
      <c r="I28" s="94"/>
      <c r="J28" s="94"/>
      <c r="K28" s="94"/>
      <c r="L28" s="94"/>
      <c r="M28" s="94"/>
      <c r="N28" s="94"/>
    </row>
    <row r="29" spans="1:14">
      <c r="A29" s="94"/>
      <c r="B29" s="94"/>
      <c r="C29" s="94"/>
      <c r="D29" s="94"/>
      <c r="E29" s="94"/>
      <c r="F29" s="94"/>
      <c r="G29" s="94"/>
      <c r="H29" s="94"/>
      <c r="I29" s="94"/>
      <c r="J29" s="94"/>
      <c r="K29" s="94"/>
      <c r="L29" s="94"/>
      <c r="M29" s="94"/>
      <c r="N29" s="94"/>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AB27" sqref="AB27"/>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4.7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5" width="2" style="1" customWidth="1"/>
    <col min="16"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872</v>
      </c>
      <c r="D4" s="8"/>
      <c r="E4" s="8"/>
      <c r="F4" s="8"/>
      <c r="G4" s="8"/>
      <c r="H4" s="8"/>
      <c r="I4" s="8"/>
      <c r="J4" s="8"/>
      <c r="K4" s="8"/>
      <c r="L4" s="8"/>
      <c r="M4" s="8"/>
      <c r="N4" s="8"/>
    </row>
    <row r="5" spans="1:14">
      <c r="A5" s="6" t="s">
        <v>5</v>
      </c>
      <c r="B5" s="6"/>
      <c r="C5" s="7" t="s">
        <v>6</v>
      </c>
      <c r="D5" s="8"/>
      <c r="E5" s="8"/>
      <c r="F5" s="8"/>
      <c r="G5" s="8"/>
      <c r="H5" s="6" t="s">
        <v>7</v>
      </c>
      <c r="I5" s="6"/>
      <c r="J5" s="7" t="s">
        <v>146</v>
      </c>
      <c r="K5" s="8"/>
      <c r="L5" s="8"/>
      <c r="M5" s="8"/>
      <c r="N5" s="8"/>
    </row>
    <row r="6" spans="1:14">
      <c r="A6" s="6" t="s">
        <v>9</v>
      </c>
      <c r="B6" s="6"/>
      <c r="C6" s="7" t="s">
        <v>222</v>
      </c>
      <c r="D6" s="8"/>
      <c r="E6" s="8"/>
      <c r="F6" s="8"/>
      <c r="G6" s="8"/>
      <c r="H6" s="6" t="s">
        <v>11</v>
      </c>
      <c r="I6" s="6"/>
      <c r="J6" s="8">
        <v>64567153</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17.56</v>
      </c>
      <c r="F8" s="8">
        <v>17.56</v>
      </c>
      <c r="G8" s="8"/>
      <c r="H8" s="8">
        <v>17.56</v>
      </c>
      <c r="I8" s="8"/>
      <c r="J8" s="6">
        <v>10</v>
      </c>
      <c r="K8" s="6"/>
      <c r="L8" s="69">
        <v>1</v>
      </c>
      <c r="M8" s="70"/>
      <c r="N8" s="8">
        <v>10</v>
      </c>
    </row>
    <row r="9" spans="1:14">
      <c r="A9" s="10"/>
      <c r="B9" s="10"/>
      <c r="C9" s="6" t="s">
        <v>20</v>
      </c>
      <c r="D9" s="6"/>
      <c r="E9" s="8">
        <v>17.56</v>
      </c>
      <c r="F9" s="8">
        <v>17.56</v>
      </c>
      <c r="G9" s="8"/>
      <c r="H9" s="8">
        <v>17.56</v>
      </c>
      <c r="I9" s="8"/>
      <c r="J9" s="8" t="s">
        <v>21</v>
      </c>
      <c r="K9" s="8"/>
      <c r="L9" s="69">
        <v>1</v>
      </c>
      <c r="M9" s="70"/>
      <c r="N9" s="8"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66" t="s">
        <v>873</v>
      </c>
      <c r="C13" s="67"/>
      <c r="D13" s="67"/>
      <c r="E13" s="67"/>
      <c r="F13" s="67"/>
      <c r="G13" s="67"/>
      <c r="H13" s="13" t="s">
        <v>874</v>
      </c>
      <c r="I13" s="14"/>
      <c r="J13" s="14"/>
      <c r="K13" s="14"/>
      <c r="L13" s="14"/>
      <c r="M13" s="14"/>
      <c r="N13" s="14"/>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875</v>
      </c>
      <c r="E15" s="32"/>
      <c r="F15" s="32"/>
      <c r="G15" s="273" t="s">
        <v>876</v>
      </c>
      <c r="H15" s="273" t="s">
        <v>876</v>
      </c>
      <c r="I15" s="8">
        <v>15</v>
      </c>
      <c r="J15" s="8"/>
      <c r="K15" s="8">
        <v>15</v>
      </c>
      <c r="L15" s="8"/>
      <c r="M15" s="8"/>
      <c r="N15" s="8"/>
    </row>
    <row r="16" spans="1:14">
      <c r="A16" s="17"/>
      <c r="B16" s="6"/>
      <c r="C16" s="6" t="s">
        <v>40</v>
      </c>
      <c r="D16" s="31" t="s">
        <v>877</v>
      </c>
      <c r="E16" s="32"/>
      <c r="F16" s="32"/>
      <c r="G16" s="20" t="s">
        <v>107</v>
      </c>
      <c r="H16" s="20" t="s">
        <v>107</v>
      </c>
      <c r="I16" s="8">
        <v>15</v>
      </c>
      <c r="J16" s="8"/>
      <c r="K16" s="8">
        <v>15</v>
      </c>
      <c r="L16" s="8"/>
      <c r="M16" s="8"/>
      <c r="N16" s="8"/>
    </row>
    <row r="17" spans="1:14">
      <c r="A17" s="17"/>
      <c r="B17" s="6"/>
      <c r="C17" s="6" t="s">
        <v>43</v>
      </c>
      <c r="D17" s="31" t="s">
        <v>137</v>
      </c>
      <c r="E17" s="32"/>
      <c r="F17" s="32"/>
      <c r="G17" s="20" t="s">
        <v>107</v>
      </c>
      <c r="H17" s="20" t="s">
        <v>107</v>
      </c>
      <c r="I17" s="8">
        <v>15</v>
      </c>
      <c r="J17" s="8"/>
      <c r="K17" s="8">
        <v>15</v>
      </c>
      <c r="L17" s="8"/>
      <c r="M17" s="8"/>
      <c r="N17" s="8"/>
    </row>
    <row r="18" ht="22.5" spans="1:14">
      <c r="A18" s="17"/>
      <c r="B18" s="41" t="s">
        <v>46</v>
      </c>
      <c r="C18" s="16" t="s">
        <v>122</v>
      </c>
      <c r="D18" s="31" t="s">
        <v>878</v>
      </c>
      <c r="E18" s="32"/>
      <c r="F18" s="32"/>
      <c r="G18" s="273" t="s">
        <v>879</v>
      </c>
      <c r="H18" s="273" t="s">
        <v>879</v>
      </c>
      <c r="I18" s="8">
        <v>15</v>
      </c>
      <c r="J18" s="8"/>
      <c r="K18" s="8">
        <v>15</v>
      </c>
      <c r="L18" s="8"/>
      <c r="M18" s="8"/>
      <c r="N18" s="8"/>
    </row>
    <row r="19" ht="22.5" spans="1:14">
      <c r="A19" s="17"/>
      <c r="B19" s="16" t="s">
        <v>104</v>
      </c>
      <c r="C19" s="22" t="s">
        <v>52</v>
      </c>
      <c r="D19" s="31" t="s">
        <v>880</v>
      </c>
      <c r="E19" s="32"/>
      <c r="F19" s="32"/>
      <c r="G19" s="20" t="s">
        <v>99</v>
      </c>
      <c r="H19" s="20" t="s">
        <v>99</v>
      </c>
      <c r="I19" s="8">
        <v>20</v>
      </c>
      <c r="J19" s="8"/>
      <c r="K19" s="8">
        <v>20</v>
      </c>
      <c r="L19" s="8"/>
      <c r="M19" s="8"/>
      <c r="N19" s="8"/>
    </row>
    <row r="20" ht="33.75" spans="1:14">
      <c r="A20" s="17"/>
      <c r="B20" s="22" t="s">
        <v>56</v>
      </c>
      <c r="C20" s="6" t="s">
        <v>57</v>
      </c>
      <c r="D20" s="31" t="s">
        <v>881</v>
      </c>
      <c r="E20" s="32"/>
      <c r="F20" s="32"/>
      <c r="G20" s="20">
        <v>1</v>
      </c>
      <c r="H20" s="20">
        <v>1</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160</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8"/>
  <sheetViews>
    <sheetView workbookViewId="0">
      <selection activeCell="D15" sqref="D15:F15"/>
    </sheetView>
  </sheetViews>
  <sheetFormatPr defaultColWidth="9" defaultRowHeight="13.5"/>
  <cols>
    <col min="1" max="1" width="4.25" style="1" customWidth="1"/>
    <col min="2" max="2" width="8.125" style="1" customWidth="1"/>
    <col min="3" max="3" width="8" style="1" customWidth="1"/>
    <col min="4" max="4" width="8.5"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5.87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8" t="s">
        <v>129</v>
      </c>
      <c r="D4" s="8"/>
      <c r="E4" s="8"/>
      <c r="F4" s="8"/>
      <c r="G4" s="8"/>
      <c r="H4" s="8"/>
      <c r="I4" s="8"/>
      <c r="J4" s="8"/>
      <c r="K4" s="8"/>
      <c r="L4" s="8"/>
      <c r="M4" s="8"/>
      <c r="N4" s="8"/>
    </row>
    <row r="5" spans="1:14">
      <c r="A5" s="6" t="s">
        <v>5</v>
      </c>
      <c r="B5" s="6"/>
      <c r="C5" s="7" t="s">
        <v>6</v>
      </c>
      <c r="D5" s="8"/>
      <c r="E5" s="8"/>
      <c r="F5" s="8"/>
      <c r="G5" s="8"/>
      <c r="H5" s="6" t="s">
        <v>7</v>
      </c>
      <c r="I5" s="6"/>
      <c r="J5" s="7" t="s">
        <v>111</v>
      </c>
      <c r="K5" s="8"/>
      <c r="L5" s="8"/>
      <c r="M5" s="8"/>
      <c r="N5" s="8"/>
    </row>
    <row r="6" spans="1:14">
      <c r="A6" s="6" t="s">
        <v>9</v>
      </c>
      <c r="B6" s="6"/>
      <c r="C6" s="7" t="s">
        <v>130</v>
      </c>
      <c r="D6" s="8"/>
      <c r="E6" s="8"/>
      <c r="F6" s="8"/>
      <c r="G6" s="8"/>
      <c r="H6" s="6" t="s">
        <v>11</v>
      </c>
      <c r="I6" s="6"/>
      <c r="J6" s="8">
        <v>64565970</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1</v>
      </c>
      <c r="F8" s="8">
        <v>1</v>
      </c>
      <c r="G8" s="8"/>
      <c r="H8" s="8">
        <v>1</v>
      </c>
      <c r="I8" s="8"/>
      <c r="J8" s="6">
        <v>10</v>
      </c>
      <c r="K8" s="6"/>
      <c r="L8" s="20">
        <v>1</v>
      </c>
      <c r="M8" s="8"/>
      <c r="N8" s="8">
        <v>10</v>
      </c>
    </row>
    <row r="9" spans="1:14">
      <c r="A9" s="10"/>
      <c r="B9" s="10"/>
      <c r="C9" s="6" t="s">
        <v>20</v>
      </c>
      <c r="D9" s="6"/>
      <c r="E9" s="8">
        <v>1</v>
      </c>
      <c r="F9" s="8">
        <v>1</v>
      </c>
      <c r="G9" s="8"/>
      <c r="H9" s="8">
        <v>1</v>
      </c>
      <c r="I9" s="8"/>
      <c r="J9" s="8" t="s">
        <v>21</v>
      </c>
      <c r="K9" s="8"/>
      <c r="L9" s="20">
        <v>1</v>
      </c>
      <c r="M9" s="8"/>
      <c r="N9" s="8" t="s">
        <v>21</v>
      </c>
    </row>
    <row r="10" spans="1:14">
      <c r="A10" s="10"/>
      <c r="B10" s="10"/>
      <c r="C10" s="12" t="s">
        <v>22</v>
      </c>
      <c r="D10" s="12"/>
      <c r="E10" s="8">
        <v>0</v>
      </c>
      <c r="F10" s="8">
        <v>0</v>
      </c>
      <c r="G10" s="8"/>
      <c r="H10" s="8">
        <v>0</v>
      </c>
      <c r="I10" s="8"/>
      <c r="J10" s="8" t="s">
        <v>21</v>
      </c>
      <c r="K10" s="8"/>
      <c r="L10" s="8" t="s">
        <v>21</v>
      </c>
      <c r="M10" s="8" t="s">
        <v>21</v>
      </c>
      <c r="N10" s="8" t="s">
        <v>21</v>
      </c>
    </row>
    <row r="11" spans="1:14">
      <c r="A11" s="10"/>
      <c r="B11" s="10"/>
      <c r="C11" s="6" t="s">
        <v>23</v>
      </c>
      <c r="D11" s="6"/>
      <c r="E11" s="8">
        <v>0</v>
      </c>
      <c r="F11" s="8">
        <v>0</v>
      </c>
      <c r="G11" s="8"/>
      <c r="H11" s="8">
        <v>0</v>
      </c>
      <c r="I11" s="8"/>
      <c r="J11" s="8" t="s">
        <v>21</v>
      </c>
      <c r="K11" s="8"/>
      <c r="L11" s="8" t="s">
        <v>21</v>
      </c>
      <c r="M11" s="8" t="s">
        <v>21</v>
      </c>
      <c r="N11" s="8" t="s">
        <v>21</v>
      </c>
    </row>
    <row r="12" spans="1:14">
      <c r="A12" s="6" t="s">
        <v>24</v>
      </c>
      <c r="B12" s="6" t="s">
        <v>25</v>
      </c>
      <c r="C12" s="6"/>
      <c r="D12" s="6"/>
      <c r="E12" s="6"/>
      <c r="F12" s="6"/>
      <c r="G12" s="6"/>
      <c r="H12" s="6" t="s">
        <v>26</v>
      </c>
      <c r="I12" s="6"/>
      <c r="J12" s="6"/>
      <c r="K12" s="6"/>
      <c r="L12" s="6"/>
      <c r="M12" s="6"/>
      <c r="N12" s="6"/>
    </row>
    <row r="13" spans="1:14">
      <c r="A13" s="6"/>
      <c r="B13" s="13" t="s">
        <v>131</v>
      </c>
      <c r="C13" s="14"/>
      <c r="D13" s="14"/>
      <c r="E13" s="14"/>
      <c r="F13" s="14"/>
      <c r="G13" s="14"/>
      <c r="H13" s="13" t="s">
        <v>132</v>
      </c>
      <c r="I13" s="14"/>
      <c r="J13" s="14"/>
      <c r="K13" s="14"/>
      <c r="L13" s="14"/>
      <c r="M13" s="14"/>
      <c r="N13" s="14"/>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133</v>
      </c>
      <c r="E15" s="32"/>
      <c r="F15" s="32"/>
      <c r="G15" s="39" t="s">
        <v>134</v>
      </c>
      <c r="H15" s="200" t="s">
        <v>135</v>
      </c>
      <c r="I15" s="8">
        <v>15</v>
      </c>
      <c r="J15" s="8"/>
      <c r="K15" s="8">
        <v>15</v>
      </c>
      <c r="L15" s="8"/>
      <c r="M15" s="8"/>
      <c r="N15" s="8"/>
    </row>
    <row r="16" spans="1:14">
      <c r="A16" s="17"/>
      <c r="B16" s="6"/>
      <c r="C16" s="6" t="s">
        <v>40</v>
      </c>
      <c r="D16" s="31" t="s">
        <v>136</v>
      </c>
      <c r="E16" s="32"/>
      <c r="F16" s="32"/>
      <c r="G16" s="39" t="s">
        <v>134</v>
      </c>
      <c r="H16" s="200" t="s">
        <v>135</v>
      </c>
      <c r="I16" s="8">
        <v>15</v>
      </c>
      <c r="J16" s="8"/>
      <c r="K16" s="8">
        <v>15</v>
      </c>
      <c r="L16" s="8"/>
      <c r="M16" s="8"/>
      <c r="N16" s="8"/>
    </row>
    <row r="17" spans="1:14">
      <c r="A17" s="17"/>
      <c r="B17" s="6"/>
      <c r="C17" s="6" t="s">
        <v>43</v>
      </c>
      <c r="D17" s="31" t="s">
        <v>137</v>
      </c>
      <c r="E17" s="32"/>
      <c r="F17" s="32"/>
      <c r="G17" s="39" t="s">
        <v>138</v>
      </c>
      <c r="H17" s="200" t="s">
        <v>139</v>
      </c>
      <c r="I17" s="8">
        <v>15</v>
      </c>
      <c r="J17" s="8"/>
      <c r="K17" s="8">
        <v>15</v>
      </c>
      <c r="L17" s="8"/>
      <c r="M17" s="8"/>
      <c r="N17" s="8"/>
    </row>
    <row r="18" ht="22.5" spans="1:14">
      <c r="A18" s="17"/>
      <c r="B18" s="41" t="s">
        <v>46</v>
      </c>
      <c r="C18" s="16" t="s">
        <v>47</v>
      </c>
      <c r="D18" s="31" t="s">
        <v>140</v>
      </c>
      <c r="E18" s="32"/>
      <c r="F18" s="32"/>
      <c r="G18" s="202" t="s">
        <v>141</v>
      </c>
      <c r="H18" s="202" t="s">
        <v>141</v>
      </c>
      <c r="I18" s="8">
        <v>15</v>
      </c>
      <c r="J18" s="8"/>
      <c r="K18" s="8">
        <v>15</v>
      </c>
      <c r="L18" s="8"/>
      <c r="M18" s="13"/>
      <c r="N18" s="14"/>
    </row>
    <row r="19" ht="22.5" spans="1:14">
      <c r="A19" s="17"/>
      <c r="B19" s="16" t="s">
        <v>104</v>
      </c>
      <c r="C19" s="22" t="s">
        <v>52</v>
      </c>
      <c r="D19" s="31" t="s">
        <v>142</v>
      </c>
      <c r="E19" s="32"/>
      <c r="F19" s="32"/>
      <c r="G19" s="39" t="s">
        <v>138</v>
      </c>
      <c r="H19" s="200" t="s">
        <v>139</v>
      </c>
      <c r="I19" s="8">
        <v>20</v>
      </c>
      <c r="J19" s="8"/>
      <c r="K19" s="8">
        <v>20</v>
      </c>
      <c r="L19" s="8"/>
      <c r="M19" s="8"/>
      <c r="N19" s="8"/>
    </row>
    <row r="20" ht="33.75" spans="1:14">
      <c r="A20" s="17"/>
      <c r="B20" s="22" t="s">
        <v>56</v>
      </c>
      <c r="C20" s="6" t="s">
        <v>57</v>
      </c>
      <c r="D20" s="31" t="s">
        <v>143</v>
      </c>
      <c r="E20" s="32"/>
      <c r="F20" s="32"/>
      <c r="G20" s="39" t="s">
        <v>134</v>
      </c>
      <c r="H20" s="39" t="s">
        <v>134</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144</v>
      </c>
      <c r="B22" s="25"/>
      <c r="C22" s="25"/>
      <c r="D22" s="25"/>
      <c r="E22" s="25"/>
      <c r="F22" s="25"/>
      <c r="G22" s="25"/>
      <c r="H22" s="25"/>
      <c r="I22" s="25"/>
      <c r="J22" s="25"/>
      <c r="K22" s="25"/>
      <c r="L22" s="25"/>
      <c r="M22" s="25"/>
      <c r="N22" s="25"/>
    </row>
    <row r="23" spans="1:14">
      <c r="A23" s="26" t="s">
        <v>128</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sheetData>
  <mergeCells count="78">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C11:D11"/>
    <mergeCell ref="F11:G11"/>
    <mergeCell ref="H11:I11"/>
    <mergeCell ref="J11:K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8"/>
    <mergeCell ref="A7:B11"/>
  </mergeCells>
  <pageMargins left="0.699305555555556" right="0.699305555555556" top="0.75" bottom="0.75" header="0.3" footer="0.3"/>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882</v>
      </c>
      <c r="D4" s="8"/>
      <c r="E4" s="8"/>
      <c r="F4" s="8"/>
      <c r="G4" s="8"/>
      <c r="H4" s="8"/>
      <c r="I4" s="8"/>
      <c r="J4" s="8"/>
      <c r="K4" s="8"/>
      <c r="L4" s="8"/>
      <c r="M4" s="8"/>
      <c r="N4" s="8"/>
    </row>
    <row r="5" spans="1:14">
      <c r="A5" s="6" t="s">
        <v>5</v>
      </c>
      <c r="B5" s="6"/>
      <c r="C5" s="7" t="s">
        <v>645</v>
      </c>
      <c r="D5" s="8"/>
      <c r="E5" s="8"/>
      <c r="F5" s="8"/>
      <c r="G5" s="8"/>
      <c r="H5" s="6" t="s">
        <v>7</v>
      </c>
      <c r="I5" s="6"/>
      <c r="J5" s="7" t="s">
        <v>646</v>
      </c>
      <c r="K5" s="8"/>
      <c r="L5" s="8"/>
      <c r="M5" s="8"/>
      <c r="N5" s="8"/>
    </row>
    <row r="6" spans="1:14">
      <c r="A6" s="6" t="s">
        <v>9</v>
      </c>
      <c r="B6" s="6"/>
      <c r="C6" s="7" t="s">
        <v>647</v>
      </c>
      <c r="D6" s="8"/>
      <c r="E6" s="8"/>
      <c r="F6" s="8"/>
      <c r="G6" s="8"/>
      <c r="H6" s="6" t="s">
        <v>11</v>
      </c>
      <c r="I6" s="6"/>
      <c r="J6" s="8">
        <v>64566812</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0.15</v>
      </c>
      <c r="F8" s="8">
        <v>0.15</v>
      </c>
      <c r="G8" s="8"/>
      <c r="H8" s="8">
        <v>0.15</v>
      </c>
      <c r="I8" s="8"/>
      <c r="J8" s="6">
        <v>10</v>
      </c>
      <c r="K8" s="6"/>
      <c r="L8" s="35">
        <v>1</v>
      </c>
      <c r="M8" s="8"/>
      <c r="N8" s="8">
        <v>10</v>
      </c>
    </row>
    <row r="9" spans="1:14">
      <c r="A9" s="10"/>
      <c r="B9" s="10"/>
      <c r="C9" s="6" t="s">
        <v>20</v>
      </c>
      <c r="D9" s="6"/>
      <c r="E9" s="8">
        <v>0.15</v>
      </c>
      <c r="F9" s="8">
        <v>0.15</v>
      </c>
      <c r="G9" s="8"/>
      <c r="H9" s="8">
        <v>0.15</v>
      </c>
      <c r="I9" s="8"/>
      <c r="J9" s="8" t="s">
        <v>21</v>
      </c>
      <c r="K9" s="8"/>
      <c r="L9" s="35">
        <v>1</v>
      </c>
      <c r="M9" s="8"/>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t="s">
        <v>21</v>
      </c>
      <c r="M11" s="8"/>
      <c r="N11" s="8" t="s">
        <v>21</v>
      </c>
    </row>
    <row r="12" spans="1:14">
      <c r="A12" s="6" t="s">
        <v>24</v>
      </c>
      <c r="B12" s="6" t="s">
        <v>25</v>
      </c>
      <c r="C12" s="6"/>
      <c r="D12" s="6"/>
      <c r="E12" s="6"/>
      <c r="F12" s="6"/>
      <c r="G12" s="6"/>
      <c r="H12" s="6" t="s">
        <v>26</v>
      </c>
      <c r="I12" s="6"/>
      <c r="J12" s="6"/>
      <c r="K12" s="6"/>
      <c r="L12" s="6"/>
      <c r="M12" s="6"/>
      <c r="N12" s="6"/>
    </row>
    <row r="13" spans="1:14">
      <c r="A13" s="6"/>
      <c r="B13" s="7" t="s">
        <v>882</v>
      </c>
      <c r="C13" s="8"/>
      <c r="D13" s="8"/>
      <c r="E13" s="8"/>
      <c r="F13" s="8"/>
      <c r="G13" s="8"/>
      <c r="H13" s="13" t="s">
        <v>883</v>
      </c>
      <c r="I13" s="14"/>
      <c r="J13" s="14"/>
      <c r="K13" s="14"/>
      <c r="L13" s="14"/>
      <c r="M13" s="14"/>
      <c r="N13" s="14"/>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64</v>
      </c>
      <c r="E15" s="32"/>
      <c r="F15" s="32"/>
      <c r="G15" s="8" t="s">
        <v>884</v>
      </c>
      <c r="H15" s="34" t="s">
        <v>884</v>
      </c>
      <c r="I15" s="8">
        <v>20</v>
      </c>
      <c r="J15" s="8"/>
      <c r="K15" s="8">
        <v>20</v>
      </c>
      <c r="L15" s="8"/>
      <c r="M15" s="8"/>
      <c r="N15" s="8"/>
    </row>
    <row r="16" spans="1:14">
      <c r="A16" s="17"/>
      <c r="B16" s="6"/>
      <c r="C16" s="6" t="s">
        <v>40</v>
      </c>
      <c r="D16" s="31" t="s">
        <v>154</v>
      </c>
      <c r="E16" s="32"/>
      <c r="F16" s="32"/>
      <c r="G16" s="7" t="s">
        <v>118</v>
      </c>
      <c r="H16" s="7" t="s">
        <v>119</v>
      </c>
      <c r="I16" s="8">
        <v>15</v>
      </c>
      <c r="J16" s="8"/>
      <c r="K16" s="8">
        <v>15</v>
      </c>
      <c r="L16" s="8"/>
      <c r="M16" s="8"/>
      <c r="N16" s="8"/>
    </row>
    <row r="17" spans="1:14">
      <c r="A17" s="17"/>
      <c r="B17" s="6"/>
      <c r="C17" s="6" t="s">
        <v>43</v>
      </c>
      <c r="D17" s="31" t="s">
        <v>155</v>
      </c>
      <c r="E17" s="32"/>
      <c r="F17" s="32"/>
      <c r="G17" s="8" t="s">
        <v>59</v>
      </c>
      <c r="H17" s="20">
        <v>1</v>
      </c>
      <c r="I17" s="8">
        <v>15</v>
      </c>
      <c r="J17" s="8"/>
      <c r="K17" s="8">
        <v>15</v>
      </c>
      <c r="L17" s="8"/>
      <c r="M17" s="8"/>
      <c r="N17" s="8"/>
    </row>
    <row r="18" ht="22.5" spans="1:14">
      <c r="A18" s="17"/>
      <c r="B18" s="21" t="s">
        <v>46</v>
      </c>
      <c r="C18" s="16" t="s">
        <v>47</v>
      </c>
      <c r="D18" s="31" t="s">
        <v>885</v>
      </c>
      <c r="E18" s="32"/>
      <c r="F18" s="32"/>
      <c r="G18" s="34" t="s">
        <v>886</v>
      </c>
      <c r="H18" s="8" t="s">
        <v>886</v>
      </c>
      <c r="I18" s="8">
        <v>10</v>
      </c>
      <c r="J18" s="8"/>
      <c r="K18" s="8">
        <v>10</v>
      </c>
      <c r="L18" s="8"/>
      <c r="M18" s="8"/>
      <c r="N18" s="8"/>
    </row>
    <row r="19" ht="22.5" spans="1:14">
      <c r="A19" s="17"/>
      <c r="B19" s="16" t="s">
        <v>104</v>
      </c>
      <c r="C19" s="22" t="s">
        <v>52</v>
      </c>
      <c r="D19" s="31" t="s">
        <v>799</v>
      </c>
      <c r="E19" s="32"/>
      <c r="F19" s="32"/>
      <c r="G19" s="7" t="s">
        <v>118</v>
      </c>
      <c r="H19" s="7" t="s">
        <v>119</v>
      </c>
      <c r="I19" s="8">
        <v>20</v>
      </c>
      <c r="J19" s="8"/>
      <c r="K19" s="8">
        <v>20</v>
      </c>
      <c r="L19" s="8"/>
      <c r="M19" s="8"/>
      <c r="N19" s="8"/>
    </row>
    <row r="20" ht="33.75" spans="1:14">
      <c r="A20" s="17"/>
      <c r="B20" s="22" t="s">
        <v>56</v>
      </c>
      <c r="C20" s="6" t="s">
        <v>57</v>
      </c>
      <c r="D20" s="31" t="s">
        <v>126</v>
      </c>
      <c r="E20" s="32"/>
      <c r="F20" s="32"/>
      <c r="G20" s="8" t="s">
        <v>59</v>
      </c>
      <c r="H20" s="20">
        <v>1</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887</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888</v>
      </c>
      <c r="D4" s="8"/>
      <c r="E4" s="8"/>
      <c r="F4" s="8"/>
      <c r="G4" s="8"/>
      <c r="H4" s="8"/>
      <c r="I4" s="8"/>
      <c r="J4" s="8"/>
      <c r="K4" s="8"/>
      <c r="L4" s="8"/>
      <c r="M4" s="8"/>
      <c r="N4" s="8"/>
    </row>
    <row r="5" spans="1:14">
      <c r="A5" s="6" t="s">
        <v>5</v>
      </c>
      <c r="B5" s="6"/>
      <c r="C5" s="7" t="s">
        <v>645</v>
      </c>
      <c r="D5" s="8"/>
      <c r="E5" s="8"/>
      <c r="F5" s="8"/>
      <c r="G5" s="8"/>
      <c r="H5" s="6" t="s">
        <v>7</v>
      </c>
      <c r="I5" s="6"/>
      <c r="J5" s="7" t="s">
        <v>646</v>
      </c>
      <c r="K5" s="8"/>
      <c r="L5" s="8"/>
      <c r="M5" s="8"/>
      <c r="N5" s="8"/>
    </row>
    <row r="6" spans="1:14">
      <c r="A6" s="6" t="s">
        <v>9</v>
      </c>
      <c r="B6" s="6"/>
      <c r="C6" s="7" t="s">
        <v>647</v>
      </c>
      <c r="D6" s="8"/>
      <c r="E6" s="8"/>
      <c r="F6" s="8"/>
      <c r="G6" s="8"/>
      <c r="H6" s="6" t="s">
        <v>11</v>
      </c>
      <c r="I6" s="6"/>
      <c r="J6" s="8">
        <v>64566812</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4.02</v>
      </c>
      <c r="F8" s="8">
        <v>4.02</v>
      </c>
      <c r="G8" s="8"/>
      <c r="H8" s="8">
        <v>4.01703</v>
      </c>
      <c r="I8" s="8"/>
      <c r="J8" s="6">
        <v>10</v>
      </c>
      <c r="K8" s="6"/>
      <c r="L8" s="35">
        <v>0.9993</v>
      </c>
      <c r="M8" s="8"/>
      <c r="N8" s="8">
        <v>9.99</v>
      </c>
    </row>
    <row r="9" spans="1:14">
      <c r="A9" s="10"/>
      <c r="B9" s="10"/>
      <c r="C9" s="6" t="s">
        <v>20</v>
      </c>
      <c r="D9" s="6"/>
      <c r="E9" s="8">
        <v>4.02</v>
      </c>
      <c r="F9" s="8">
        <v>4.02</v>
      </c>
      <c r="G9" s="8"/>
      <c r="H9" s="8">
        <v>4.01703</v>
      </c>
      <c r="I9" s="8"/>
      <c r="J9" s="8" t="s">
        <v>21</v>
      </c>
      <c r="K9" s="8"/>
      <c r="L9" s="35">
        <v>0.9993</v>
      </c>
      <c r="M9" s="8"/>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t="s">
        <v>21</v>
      </c>
      <c r="M11" s="8"/>
      <c r="N11" s="8" t="s">
        <v>21</v>
      </c>
    </row>
    <row r="12" spans="1:14">
      <c r="A12" s="6" t="s">
        <v>24</v>
      </c>
      <c r="B12" s="6" t="s">
        <v>25</v>
      </c>
      <c r="C12" s="6"/>
      <c r="D12" s="6"/>
      <c r="E12" s="6"/>
      <c r="F12" s="6"/>
      <c r="G12" s="6"/>
      <c r="H12" s="6" t="s">
        <v>26</v>
      </c>
      <c r="I12" s="6"/>
      <c r="J12" s="6"/>
      <c r="K12" s="6"/>
      <c r="L12" s="6"/>
      <c r="M12" s="6"/>
      <c r="N12" s="6"/>
    </row>
    <row r="13" spans="1:14">
      <c r="A13" s="6"/>
      <c r="B13" s="7" t="s">
        <v>889</v>
      </c>
      <c r="C13" s="8"/>
      <c r="D13" s="8"/>
      <c r="E13" s="8"/>
      <c r="F13" s="8"/>
      <c r="G13" s="8"/>
      <c r="H13" s="13" t="s">
        <v>890</v>
      </c>
      <c r="I13" s="14"/>
      <c r="J13" s="14"/>
      <c r="K13" s="14"/>
      <c r="L13" s="14"/>
      <c r="M13" s="14"/>
      <c r="N13" s="14"/>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891</v>
      </c>
      <c r="E15" s="32"/>
      <c r="F15" s="32"/>
      <c r="G15" s="8" t="s">
        <v>892</v>
      </c>
      <c r="H15" s="34" t="s">
        <v>893</v>
      </c>
      <c r="I15" s="8">
        <v>15</v>
      </c>
      <c r="J15" s="8"/>
      <c r="K15" s="8">
        <v>15</v>
      </c>
      <c r="L15" s="8"/>
      <c r="M15" s="8"/>
      <c r="N15" s="8"/>
    </row>
    <row r="16" spans="1:14">
      <c r="A16" s="17"/>
      <c r="B16" s="6"/>
      <c r="C16" s="6" t="s">
        <v>40</v>
      </c>
      <c r="D16" s="31" t="s">
        <v>894</v>
      </c>
      <c r="E16" s="32"/>
      <c r="F16" s="32"/>
      <c r="G16" s="7" t="s">
        <v>54</v>
      </c>
      <c r="H16" s="7" t="s">
        <v>55</v>
      </c>
      <c r="I16" s="8">
        <v>15</v>
      </c>
      <c r="J16" s="8"/>
      <c r="K16" s="8">
        <v>15</v>
      </c>
      <c r="L16" s="8"/>
      <c r="M16" s="8"/>
      <c r="N16" s="8"/>
    </row>
    <row r="17" spans="1:14">
      <c r="A17" s="17"/>
      <c r="B17" s="6"/>
      <c r="C17" s="6" t="s">
        <v>43</v>
      </c>
      <c r="D17" s="31" t="s">
        <v>895</v>
      </c>
      <c r="E17" s="32"/>
      <c r="F17" s="32"/>
      <c r="G17" s="7" t="s">
        <v>54</v>
      </c>
      <c r="H17" s="7" t="s">
        <v>55</v>
      </c>
      <c r="I17" s="8">
        <v>15</v>
      </c>
      <c r="J17" s="8"/>
      <c r="K17" s="8">
        <v>15</v>
      </c>
      <c r="L17" s="8"/>
      <c r="M17" s="8"/>
      <c r="N17" s="8"/>
    </row>
    <row r="18" ht="22.5" spans="1:14">
      <c r="A18" s="17"/>
      <c r="B18" s="21" t="s">
        <v>46</v>
      </c>
      <c r="C18" s="16" t="s">
        <v>47</v>
      </c>
      <c r="D18" s="31" t="s">
        <v>301</v>
      </c>
      <c r="E18" s="32"/>
      <c r="F18" s="32"/>
      <c r="G18" s="34" t="s">
        <v>896</v>
      </c>
      <c r="H18" s="8" t="s">
        <v>897</v>
      </c>
      <c r="I18" s="8">
        <v>15</v>
      </c>
      <c r="J18" s="8"/>
      <c r="K18" s="8">
        <v>14.98</v>
      </c>
      <c r="L18" s="8"/>
      <c r="M18" s="13" t="s">
        <v>898</v>
      </c>
      <c r="N18" s="14"/>
    </row>
    <row r="19" ht="22.5" spans="1:14">
      <c r="A19" s="17"/>
      <c r="B19" s="16" t="s">
        <v>104</v>
      </c>
      <c r="C19" s="22" t="s">
        <v>52</v>
      </c>
      <c r="D19" s="31" t="s">
        <v>899</v>
      </c>
      <c r="E19" s="32"/>
      <c r="F19" s="32"/>
      <c r="G19" s="8" t="s">
        <v>54</v>
      </c>
      <c r="H19" s="8" t="s">
        <v>55</v>
      </c>
      <c r="I19" s="8">
        <v>20</v>
      </c>
      <c r="J19" s="8"/>
      <c r="K19" s="8">
        <v>20</v>
      </c>
      <c r="L19" s="8"/>
      <c r="M19" s="8"/>
      <c r="N19" s="8"/>
    </row>
    <row r="20" ht="33.75" spans="1:14">
      <c r="A20" s="17"/>
      <c r="B20" s="22" t="s">
        <v>56</v>
      </c>
      <c r="C20" s="6" t="s">
        <v>57</v>
      </c>
      <c r="D20" s="31" t="s">
        <v>900</v>
      </c>
      <c r="E20" s="32"/>
      <c r="F20" s="32"/>
      <c r="G20" s="8" t="s">
        <v>107</v>
      </c>
      <c r="H20" s="20">
        <v>1</v>
      </c>
      <c r="I20" s="8">
        <v>10</v>
      </c>
      <c r="J20" s="8"/>
      <c r="K20" s="8">
        <v>10</v>
      </c>
      <c r="L20" s="8"/>
      <c r="M20" s="8"/>
      <c r="N20" s="8"/>
    </row>
    <row r="21" spans="1:14">
      <c r="A21" s="23" t="s">
        <v>60</v>
      </c>
      <c r="B21" s="23"/>
      <c r="C21" s="23"/>
      <c r="D21" s="23"/>
      <c r="E21" s="23"/>
      <c r="F21" s="23"/>
      <c r="G21" s="23"/>
      <c r="H21" s="23"/>
      <c r="I21" s="23">
        <v>100</v>
      </c>
      <c r="J21" s="23"/>
      <c r="K21" s="29">
        <v>99.97</v>
      </c>
      <c r="L21" s="29"/>
      <c r="M21" s="30"/>
      <c r="N21" s="30"/>
    </row>
    <row r="22" spans="1:14">
      <c r="A22" s="24" t="s">
        <v>901</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6"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902</v>
      </c>
      <c r="D4" s="8"/>
      <c r="E4" s="8"/>
      <c r="F4" s="8"/>
      <c r="G4" s="8"/>
      <c r="H4" s="8"/>
      <c r="I4" s="8"/>
      <c r="J4" s="8"/>
      <c r="K4" s="8"/>
      <c r="L4" s="8"/>
      <c r="M4" s="8"/>
      <c r="N4" s="8"/>
    </row>
    <row r="5" spans="1:14">
      <c r="A5" s="6" t="s">
        <v>5</v>
      </c>
      <c r="B5" s="6"/>
      <c r="C5" s="7" t="s">
        <v>6</v>
      </c>
      <c r="D5" s="8"/>
      <c r="E5" s="8"/>
      <c r="F5" s="8"/>
      <c r="G5" s="8"/>
      <c r="H5" s="6" t="s">
        <v>7</v>
      </c>
      <c r="I5" s="6"/>
      <c r="J5" s="7" t="s">
        <v>329</v>
      </c>
      <c r="K5" s="8"/>
      <c r="L5" s="8"/>
      <c r="M5" s="8"/>
      <c r="N5" s="8"/>
    </row>
    <row r="6" spans="1:14">
      <c r="A6" s="6" t="s">
        <v>9</v>
      </c>
      <c r="B6" s="6"/>
      <c r="C6" s="7" t="s">
        <v>330</v>
      </c>
      <c r="D6" s="8"/>
      <c r="E6" s="8"/>
      <c r="F6" s="8"/>
      <c r="G6" s="8"/>
      <c r="H6" s="6" t="s">
        <v>11</v>
      </c>
      <c r="I6" s="6"/>
      <c r="J6" s="8">
        <v>64566695</v>
      </c>
      <c r="K6" s="8"/>
      <c r="L6" s="8"/>
      <c r="M6" s="8"/>
      <c r="N6" s="8"/>
    </row>
    <row r="7" spans="1:14">
      <c r="A7" s="9" t="s">
        <v>12</v>
      </c>
      <c r="B7" s="10"/>
      <c r="C7" s="6"/>
      <c r="D7" s="6"/>
      <c r="E7" s="16" t="s">
        <v>13</v>
      </c>
      <c r="F7" s="6" t="s">
        <v>14</v>
      </c>
      <c r="G7" s="6"/>
      <c r="H7" s="6" t="s">
        <v>15</v>
      </c>
      <c r="I7" s="6"/>
      <c r="J7" s="6" t="s">
        <v>16</v>
      </c>
      <c r="K7" s="6"/>
      <c r="L7" s="6" t="s">
        <v>17</v>
      </c>
      <c r="M7" s="6"/>
      <c r="N7" s="6" t="s">
        <v>18</v>
      </c>
    </row>
    <row r="8" spans="1:14">
      <c r="A8" s="10"/>
      <c r="B8" s="10"/>
      <c r="C8" s="11" t="s">
        <v>19</v>
      </c>
      <c r="D8" s="11"/>
      <c r="E8" s="8">
        <v>0.09</v>
      </c>
      <c r="F8" s="8">
        <v>0.09</v>
      </c>
      <c r="G8" s="8"/>
      <c r="H8" s="8">
        <v>0.09</v>
      </c>
      <c r="I8" s="8"/>
      <c r="J8" s="6">
        <v>10</v>
      </c>
      <c r="K8" s="6"/>
      <c r="L8" s="20">
        <v>1</v>
      </c>
      <c r="M8" s="8"/>
      <c r="N8" s="8">
        <v>10</v>
      </c>
    </row>
    <row r="9" spans="1:14">
      <c r="A9" s="10"/>
      <c r="B9" s="10"/>
      <c r="C9" s="6" t="s">
        <v>20</v>
      </c>
      <c r="D9" s="6"/>
      <c r="E9" s="8">
        <v>0.09</v>
      </c>
      <c r="F9" s="8">
        <v>0.09</v>
      </c>
      <c r="G9" s="8"/>
      <c r="H9" s="8">
        <v>0.09</v>
      </c>
      <c r="I9" s="8"/>
      <c r="J9" s="8" t="s">
        <v>21</v>
      </c>
      <c r="K9" s="8"/>
      <c r="L9" s="20">
        <v>1</v>
      </c>
      <c r="M9" s="8"/>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t="s">
        <v>21</v>
      </c>
      <c r="M11" s="8"/>
      <c r="N11" s="8" t="s">
        <v>21</v>
      </c>
    </row>
    <row r="12" spans="1:14">
      <c r="A12" s="6" t="s">
        <v>24</v>
      </c>
      <c r="B12" s="6" t="s">
        <v>25</v>
      </c>
      <c r="C12" s="6"/>
      <c r="D12" s="6"/>
      <c r="E12" s="6"/>
      <c r="F12" s="6"/>
      <c r="G12" s="6"/>
      <c r="H12" s="6" t="s">
        <v>26</v>
      </c>
      <c r="I12" s="6"/>
      <c r="J12" s="6"/>
      <c r="K12" s="6"/>
      <c r="L12" s="6"/>
      <c r="M12" s="6"/>
      <c r="N12" s="6"/>
    </row>
    <row r="13" spans="1:14">
      <c r="A13" s="6"/>
      <c r="B13" s="7" t="s">
        <v>903</v>
      </c>
      <c r="C13" s="8"/>
      <c r="D13" s="8"/>
      <c r="E13" s="8"/>
      <c r="F13" s="8"/>
      <c r="G13" s="8"/>
      <c r="H13" s="7" t="s">
        <v>904</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905</v>
      </c>
      <c r="E15" s="32"/>
      <c r="F15" s="32"/>
      <c r="G15" s="8" t="s">
        <v>906</v>
      </c>
      <c r="H15" s="8" t="s">
        <v>907</v>
      </c>
      <c r="I15" s="8">
        <v>15</v>
      </c>
      <c r="J15" s="8"/>
      <c r="K15" s="64">
        <v>15</v>
      </c>
      <c r="L15" s="64"/>
      <c r="M15" s="65" t="s">
        <v>908</v>
      </c>
      <c r="N15" s="14"/>
    </row>
    <row r="16" spans="1:14">
      <c r="A16" s="17"/>
      <c r="B16" s="6"/>
      <c r="C16" s="6" t="s">
        <v>40</v>
      </c>
      <c r="D16" s="31" t="s">
        <v>909</v>
      </c>
      <c r="E16" s="32"/>
      <c r="F16" s="32"/>
      <c r="G16" s="8" t="s">
        <v>910</v>
      </c>
      <c r="H16" s="8" t="s">
        <v>911</v>
      </c>
      <c r="I16" s="8">
        <v>15</v>
      </c>
      <c r="J16" s="8"/>
      <c r="K16" s="64">
        <v>15</v>
      </c>
      <c r="L16" s="64"/>
      <c r="M16" s="65" t="s">
        <v>912</v>
      </c>
      <c r="N16" s="14"/>
    </row>
    <row r="17" spans="1:14">
      <c r="A17" s="17"/>
      <c r="B17" s="6"/>
      <c r="C17" s="6" t="s">
        <v>43</v>
      </c>
      <c r="D17" s="31" t="s">
        <v>452</v>
      </c>
      <c r="E17" s="32"/>
      <c r="F17" s="32"/>
      <c r="G17" s="287" t="s">
        <v>913</v>
      </c>
      <c r="H17" s="8" t="s">
        <v>689</v>
      </c>
      <c r="I17" s="8">
        <v>15</v>
      </c>
      <c r="J17" s="8"/>
      <c r="K17" s="64">
        <v>15</v>
      </c>
      <c r="L17" s="64"/>
      <c r="M17" s="65" t="s">
        <v>914</v>
      </c>
      <c r="N17" s="14"/>
    </row>
    <row r="18" ht="22.5" spans="1:14">
      <c r="A18" s="17"/>
      <c r="B18" s="21" t="s">
        <v>46</v>
      </c>
      <c r="C18" s="16" t="s">
        <v>47</v>
      </c>
      <c r="D18" s="31" t="s">
        <v>915</v>
      </c>
      <c r="E18" s="19"/>
      <c r="F18" s="19"/>
      <c r="G18" s="8" t="s">
        <v>916</v>
      </c>
      <c r="H18" s="8" t="s">
        <v>917</v>
      </c>
      <c r="I18" s="8">
        <v>15</v>
      </c>
      <c r="J18" s="8"/>
      <c r="K18" s="64">
        <v>15</v>
      </c>
      <c r="L18" s="64"/>
      <c r="M18" s="65" t="s">
        <v>918</v>
      </c>
      <c r="N18" s="14"/>
    </row>
    <row r="19" ht="22.5" spans="1:14">
      <c r="A19" s="17"/>
      <c r="B19" s="16" t="s">
        <v>104</v>
      </c>
      <c r="C19" s="22" t="s">
        <v>52</v>
      </c>
      <c r="D19" s="31" t="s">
        <v>919</v>
      </c>
      <c r="E19" s="32"/>
      <c r="F19" s="32"/>
      <c r="G19" s="7" t="s">
        <v>118</v>
      </c>
      <c r="H19" s="7" t="s">
        <v>920</v>
      </c>
      <c r="I19" s="8">
        <v>20</v>
      </c>
      <c r="J19" s="8"/>
      <c r="K19" s="64">
        <v>20</v>
      </c>
      <c r="L19" s="64"/>
      <c r="M19" s="65" t="s">
        <v>921</v>
      </c>
      <c r="N19" s="14"/>
    </row>
    <row r="20" ht="33.75" spans="1:14">
      <c r="A20" s="17"/>
      <c r="B20" s="22" t="s">
        <v>56</v>
      </c>
      <c r="C20" s="6" t="s">
        <v>57</v>
      </c>
      <c r="D20" s="31" t="s">
        <v>922</v>
      </c>
      <c r="E20" s="32"/>
      <c r="F20" s="32"/>
      <c r="G20" s="8" t="s">
        <v>59</v>
      </c>
      <c r="H20" s="20">
        <v>1</v>
      </c>
      <c r="I20" s="8">
        <v>10</v>
      </c>
      <c r="J20" s="8"/>
      <c r="K20" s="64">
        <v>10</v>
      </c>
      <c r="L20" s="64"/>
      <c r="M20" s="8"/>
      <c r="N20" s="8"/>
    </row>
    <row r="21" spans="1:14">
      <c r="A21" s="23" t="s">
        <v>60</v>
      </c>
      <c r="B21" s="23"/>
      <c r="C21" s="23"/>
      <c r="D21" s="23"/>
      <c r="E21" s="23"/>
      <c r="F21" s="23"/>
      <c r="G21" s="23"/>
      <c r="H21" s="23"/>
      <c r="I21" s="23">
        <v>100</v>
      </c>
      <c r="J21" s="23"/>
      <c r="K21" s="29">
        <v>100</v>
      </c>
      <c r="L21" s="29"/>
      <c r="M21" s="30"/>
      <c r="N21" s="30"/>
    </row>
    <row r="22" spans="1:14">
      <c r="A22" s="24" t="s">
        <v>923</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W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54" customWidth="1"/>
    <col min="8" max="8" width="11" style="1" customWidth="1"/>
    <col min="9" max="9" width="2.25" style="1" customWidth="1"/>
    <col min="10" max="10" width="5.125" style="1" customWidth="1"/>
    <col min="11" max="11" width="1" style="1" hidden="1" customWidth="1"/>
    <col min="12" max="12" width="6.625" style="1" customWidth="1"/>
    <col min="13" max="13" width="0.875" style="1" hidden="1" customWidth="1"/>
    <col min="14" max="14" width="11.5" style="1" customWidth="1"/>
    <col min="15" max="20" width="9" style="1"/>
    <col min="21" max="21" width="15.25" style="1" customWidth="1"/>
    <col min="22" max="22" width="9" style="1"/>
    <col min="23" max="23" width="15" style="1" customWidth="1"/>
    <col min="24"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924</v>
      </c>
      <c r="D4" s="8"/>
      <c r="E4" s="8"/>
      <c r="F4" s="8"/>
      <c r="G4" s="8"/>
      <c r="H4" s="8"/>
      <c r="I4" s="8"/>
      <c r="J4" s="8"/>
      <c r="K4" s="8"/>
      <c r="L4" s="8"/>
      <c r="M4" s="8"/>
      <c r="N4" s="8"/>
    </row>
    <row r="5" spans="1:14">
      <c r="A5" s="6" t="s">
        <v>5</v>
      </c>
      <c r="B5" s="6"/>
      <c r="C5" s="7" t="s">
        <v>925</v>
      </c>
      <c r="D5" s="8"/>
      <c r="E5" s="8"/>
      <c r="F5" s="8"/>
      <c r="G5" s="8"/>
      <c r="H5" s="6" t="s">
        <v>7</v>
      </c>
      <c r="I5" s="6"/>
      <c r="J5" s="7" t="s">
        <v>8</v>
      </c>
      <c r="K5" s="8"/>
      <c r="L5" s="8"/>
      <c r="M5" s="8"/>
      <c r="N5" s="8"/>
    </row>
    <row r="6" spans="1:14">
      <c r="A6" s="6" t="s">
        <v>9</v>
      </c>
      <c r="B6" s="6"/>
      <c r="C6" s="7" t="s">
        <v>926</v>
      </c>
      <c r="D6" s="8"/>
      <c r="E6" s="8"/>
      <c r="F6" s="8"/>
      <c r="G6" s="8"/>
      <c r="H6" s="6" t="s">
        <v>11</v>
      </c>
      <c r="I6" s="6"/>
      <c r="J6" s="8">
        <v>64566384</v>
      </c>
      <c r="K6" s="8"/>
      <c r="L6" s="8"/>
      <c r="M6" s="8"/>
      <c r="N6" s="8"/>
    </row>
    <row r="7" spans="1:14">
      <c r="A7" s="9" t="s">
        <v>12</v>
      </c>
      <c r="B7" s="10"/>
      <c r="C7" s="6"/>
      <c r="D7" s="6"/>
      <c r="E7" s="16" t="s">
        <v>13</v>
      </c>
      <c r="F7" s="6" t="s">
        <v>14</v>
      </c>
      <c r="G7" s="6"/>
      <c r="H7" s="6" t="s">
        <v>15</v>
      </c>
      <c r="I7" s="6"/>
      <c r="J7" s="6" t="s">
        <v>16</v>
      </c>
      <c r="K7" s="6"/>
      <c r="L7" s="6" t="s">
        <v>17</v>
      </c>
      <c r="M7" s="6"/>
      <c r="N7" s="6" t="s">
        <v>18</v>
      </c>
    </row>
    <row r="8" spans="1:14">
      <c r="A8" s="10"/>
      <c r="B8" s="10"/>
      <c r="C8" s="11" t="s">
        <v>19</v>
      </c>
      <c r="D8" s="11"/>
      <c r="E8" s="8">
        <v>15.94549</v>
      </c>
      <c r="F8" s="8">
        <v>15.94549</v>
      </c>
      <c r="G8" s="8"/>
      <c r="H8" s="8">
        <v>15.94549</v>
      </c>
      <c r="I8" s="8"/>
      <c r="J8" s="6">
        <v>10</v>
      </c>
      <c r="K8" s="6"/>
      <c r="L8" s="20">
        <v>1</v>
      </c>
      <c r="M8" s="8"/>
      <c r="N8" s="8">
        <v>10</v>
      </c>
    </row>
    <row r="9" spans="1:14">
      <c r="A9" s="10"/>
      <c r="B9" s="10"/>
      <c r="C9" s="16" t="s">
        <v>20</v>
      </c>
      <c r="D9" s="6"/>
      <c r="E9" s="8">
        <v>15.94549</v>
      </c>
      <c r="F9" s="8">
        <v>15.94549</v>
      </c>
      <c r="G9" s="8"/>
      <c r="H9" s="8">
        <v>15.94549</v>
      </c>
      <c r="I9" s="8"/>
      <c r="J9" s="8" t="s">
        <v>21</v>
      </c>
      <c r="K9" s="8"/>
      <c r="L9" s="20">
        <v>1</v>
      </c>
      <c r="M9" s="8"/>
      <c r="N9" s="8"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23">
      <c r="A12" s="6" t="s">
        <v>24</v>
      </c>
      <c r="B12" s="6" t="s">
        <v>25</v>
      </c>
      <c r="C12" s="6"/>
      <c r="D12" s="6"/>
      <c r="E12" s="6"/>
      <c r="F12" s="6"/>
      <c r="G12" s="6"/>
      <c r="H12" s="6" t="s">
        <v>26</v>
      </c>
      <c r="I12" s="6"/>
      <c r="J12" s="6"/>
      <c r="K12" s="6"/>
      <c r="L12" s="6"/>
      <c r="M12" s="6"/>
      <c r="N12" s="6"/>
      <c r="W12" s="62"/>
    </row>
    <row r="13" spans="1:14">
      <c r="A13" s="6"/>
      <c r="B13" s="55" t="s">
        <v>927</v>
      </c>
      <c r="C13" s="56"/>
      <c r="D13" s="56"/>
      <c r="E13" s="56"/>
      <c r="F13" s="56"/>
      <c r="G13" s="57"/>
      <c r="H13" s="7" t="s">
        <v>928</v>
      </c>
      <c r="I13" s="8"/>
      <c r="J13" s="8"/>
      <c r="K13" s="8"/>
      <c r="L13" s="8"/>
      <c r="M13" s="8"/>
      <c r="N13" s="8"/>
    </row>
    <row r="14" ht="22.5" spans="1:14">
      <c r="A14" s="15" t="s">
        <v>29</v>
      </c>
      <c r="B14" s="6" t="s">
        <v>30</v>
      </c>
      <c r="C14" s="6" t="s">
        <v>31</v>
      </c>
      <c r="D14" s="16" t="s">
        <v>32</v>
      </c>
      <c r="E14" s="6"/>
      <c r="F14" s="6"/>
      <c r="G14" s="58" t="s">
        <v>33</v>
      </c>
      <c r="H14" s="16" t="s">
        <v>34</v>
      </c>
      <c r="I14" s="6" t="s">
        <v>16</v>
      </c>
      <c r="J14" s="6"/>
      <c r="K14" s="6" t="s">
        <v>18</v>
      </c>
      <c r="L14" s="6"/>
      <c r="M14" s="6" t="s">
        <v>35</v>
      </c>
      <c r="N14" s="6"/>
    </row>
    <row r="15" spans="1:14">
      <c r="A15" s="17"/>
      <c r="B15" s="6" t="s">
        <v>36</v>
      </c>
      <c r="C15" s="6" t="s">
        <v>37</v>
      </c>
      <c r="D15" s="32" t="s">
        <v>929</v>
      </c>
      <c r="E15" s="32"/>
      <c r="F15" s="32"/>
      <c r="G15" s="34" t="s">
        <v>930</v>
      </c>
      <c r="H15" s="8">
        <v>72</v>
      </c>
      <c r="I15" s="8">
        <v>20</v>
      </c>
      <c r="J15" s="8"/>
      <c r="K15" s="8">
        <v>20</v>
      </c>
      <c r="L15" s="8"/>
      <c r="M15" s="8"/>
      <c r="N15" s="8"/>
    </row>
    <row r="16" spans="1:14">
      <c r="A16" s="17"/>
      <c r="B16" s="6"/>
      <c r="C16" s="6" t="s">
        <v>40</v>
      </c>
      <c r="D16" s="32" t="s">
        <v>931</v>
      </c>
      <c r="E16" s="32"/>
      <c r="F16" s="32"/>
      <c r="G16" s="34" t="s">
        <v>740</v>
      </c>
      <c r="H16" s="35">
        <v>0.934</v>
      </c>
      <c r="I16" s="8">
        <v>15</v>
      </c>
      <c r="J16" s="8"/>
      <c r="K16" s="8">
        <v>15</v>
      </c>
      <c r="L16" s="8"/>
      <c r="M16" s="8"/>
      <c r="N16" s="8"/>
    </row>
    <row r="17" spans="1:14">
      <c r="A17" s="17"/>
      <c r="B17" s="6"/>
      <c r="C17" s="6" t="s">
        <v>43</v>
      </c>
      <c r="D17" s="32" t="s">
        <v>932</v>
      </c>
      <c r="E17" s="32"/>
      <c r="F17" s="32"/>
      <c r="G17" s="34" t="s">
        <v>67</v>
      </c>
      <c r="H17" s="20">
        <v>1</v>
      </c>
      <c r="I17" s="8">
        <v>15</v>
      </c>
      <c r="J17" s="8"/>
      <c r="K17" s="8">
        <v>15</v>
      </c>
      <c r="L17" s="8"/>
      <c r="M17" s="8"/>
      <c r="N17" s="8"/>
    </row>
    <row r="18" ht="22.5" spans="1:14">
      <c r="A18" s="17"/>
      <c r="B18" s="59" t="s">
        <v>46</v>
      </c>
      <c r="C18" s="16" t="s">
        <v>47</v>
      </c>
      <c r="D18" s="32" t="s">
        <v>933</v>
      </c>
      <c r="E18" s="32"/>
      <c r="F18" s="32"/>
      <c r="G18" s="271" t="s">
        <v>934</v>
      </c>
      <c r="H18" s="271" t="s">
        <v>934</v>
      </c>
      <c r="I18" s="8">
        <v>10</v>
      </c>
      <c r="J18" s="8"/>
      <c r="K18" s="8">
        <v>10</v>
      </c>
      <c r="L18" s="8"/>
      <c r="M18" s="8"/>
      <c r="N18" s="8"/>
    </row>
    <row r="19" ht="22.5" spans="1:14">
      <c r="A19" s="17"/>
      <c r="B19" s="60" t="s">
        <v>104</v>
      </c>
      <c r="C19" s="16" t="s">
        <v>52</v>
      </c>
      <c r="D19" s="32" t="s">
        <v>935</v>
      </c>
      <c r="E19" s="32"/>
      <c r="F19" s="32"/>
      <c r="G19" s="61" t="s">
        <v>54</v>
      </c>
      <c r="H19" s="7" t="s">
        <v>55</v>
      </c>
      <c r="I19" s="8">
        <v>20</v>
      </c>
      <c r="J19" s="8"/>
      <c r="K19" s="8">
        <v>20</v>
      </c>
      <c r="L19" s="8"/>
      <c r="M19" s="8"/>
      <c r="N19" s="8"/>
    </row>
    <row r="20" ht="33.75" spans="1:14">
      <c r="A20" s="17"/>
      <c r="B20" s="16" t="s">
        <v>56</v>
      </c>
      <c r="C20" s="6" t="s">
        <v>57</v>
      </c>
      <c r="D20" s="32" t="s">
        <v>936</v>
      </c>
      <c r="E20" s="32"/>
      <c r="F20" s="32"/>
      <c r="G20" s="34" t="s">
        <v>740</v>
      </c>
      <c r="H20" s="20">
        <v>1</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937</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29"/>
  <sheetViews>
    <sheetView workbookViewId="0">
      <selection activeCell="S41" sqref="S41"/>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spans="1:14">
      <c r="A1" s="2" t="s">
        <v>0</v>
      </c>
      <c r="B1" s="2"/>
      <c r="C1" s="2"/>
      <c r="D1" s="2"/>
      <c r="E1" s="2"/>
      <c r="F1" s="2"/>
      <c r="G1" s="2"/>
      <c r="H1" s="2"/>
      <c r="I1" s="2"/>
      <c r="J1" s="2"/>
      <c r="K1" s="2"/>
      <c r="L1" s="2"/>
      <c r="M1" s="2"/>
      <c r="N1" s="2"/>
    </row>
    <row r="2" ht="20.25" spans="1:14">
      <c r="A2" s="3" t="s">
        <v>1</v>
      </c>
      <c r="B2" s="3"/>
      <c r="C2" s="3"/>
      <c r="D2" s="3"/>
      <c r="E2" s="3"/>
      <c r="F2" s="3"/>
      <c r="G2" s="3"/>
      <c r="H2" s="3"/>
      <c r="I2" s="3"/>
      <c r="J2" s="3"/>
      <c r="K2" s="3"/>
      <c r="L2" s="3"/>
      <c r="M2" s="3"/>
      <c r="N2" s="3"/>
    </row>
    <row r="3" spans="1:14">
      <c r="A3" s="4" t="s">
        <v>2</v>
      </c>
      <c r="B3" s="5"/>
      <c r="C3" s="5"/>
      <c r="D3" s="5"/>
      <c r="E3" s="5"/>
      <c r="F3" s="5"/>
      <c r="G3" s="5"/>
      <c r="H3" s="5"/>
      <c r="I3" s="5"/>
      <c r="J3" s="5"/>
      <c r="K3" s="5"/>
      <c r="L3" s="5"/>
      <c r="M3" s="5"/>
      <c r="N3" s="5"/>
    </row>
    <row r="4" spans="1:14">
      <c r="A4" s="6" t="s">
        <v>3</v>
      </c>
      <c r="B4" s="6"/>
      <c r="C4" s="7" t="s">
        <v>938</v>
      </c>
      <c r="D4" s="8"/>
      <c r="E4" s="8"/>
      <c r="F4" s="8"/>
      <c r="G4" s="8"/>
      <c r="H4" s="8"/>
      <c r="I4" s="8"/>
      <c r="J4" s="8"/>
      <c r="K4" s="8"/>
      <c r="L4" s="8"/>
      <c r="M4" s="8"/>
      <c r="N4" s="8"/>
    </row>
    <row r="5" spans="1:14">
      <c r="A5" s="6" t="s">
        <v>5</v>
      </c>
      <c r="B5" s="6"/>
      <c r="C5" s="7" t="s">
        <v>6</v>
      </c>
      <c r="D5" s="8"/>
      <c r="E5" s="8"/>
      <c r="F5" s="8"/>
      <c r="G5" s="8"/>
      <c r="H5" s="6" t="s">
        <v>7</v>
      </c>
      <c r="I5" s="6"/>
      <c r="J5" s="7" t="s">
        <v>8</v>
      </c>
      <c r="K5" s="8"/>
      <c r="L5" s="8"/>
      <c r="M5" s="8"/>
      <c r="N5" s="8"/>
    </row>
    <row r="6" spans="1:14">
      <c r="A6" s="6" t="s">
        <v>9</v>
      </c>
      <c r="B6" s="6"/>
      <c r="C6" s="7" t="s">
        <v>10</v>
      </c>
      <c r="D6" s="8"/>
      <c r="E6" s="8"/>
      <c r="F6" s="8"/>
      <c r="G6" s="8"/>
      <c r="H6" s="6" t="s">
        <v>11</v>
      </c>
      <c r="I6" s="6"/>
      <c r="J6" s="8">
        <v>64575372</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23.2253</v>
      </c>
      <c r="F8" s="8">
        <v>23.2253</v>
      </c>
      <c r="G8" s="8"/>
      <c r="H8" s="8">
        <v>23.2253</v>
      </c>
      <c r="I8" s="8"/>
      <c r="J8" s="6">
        <v>10</v>
      </c>
      <c r="K8" s="6"/>
      <c r="L8" s="35">
        <v>1</v>
      </c>
      <c r="M8" s="8"/>
      <c r="N8" s="8">
        <f>L8*J8</f>
        <v>10</v>
      </c>
    </row>
    <row r="9" spans="1:14">
      <c r="A9" s="10"/>
      <c r="B9" s="10"/>
      <c r="C9" s="6" t="s">
        <v>20</v>
      </c>
      <c r="D9" s="6"/>
      <c r="E9" s="8">
        <v>23.2253</v>
      </c>
      <c r="F9" s="8">
        <v>23.2253</v>
      </c>
      <c r="G9" s="8"/>
      <c r="H9" s="8">
        <v>23.2253</v>
      </c>
      <c r="I9" s="8"/>
      <c r="J9" s="8" t="s">
        <v>21</v>
      </c>
      <c r="K9" s="8"/>
      <c r="L9" s="35">
        <v>1</v>
      </c>
      <c r="M9" s="8"/>
      <c r="N9" s="8" t="s">
        <v>21</v>
      </c>
    </row>
    <row r="10" spans="1:14">
      <c r="A10" s="10"/>
      <c r="B10" s="10"/>
      <c r="C10" s="12" t="s">
        <v>22</v>
      </c>
      <c r="D10" s="12"/>
      <c r="E10" s="8">
        <v>0</v>
      </c>
      <c r="F10" s="8">
        <v>0</v>
      </c>
      <c r="G10" s="8"/>
      <c r="H10" s="8">
        <v>0</v>
      </c>
      <c r="I10" s="8"/>
      <c r="J10" s="8" t="s">
        <v>21</v>
      </c>
      <c r="K10" s="8"/>
      <c r="L10" s="8"/>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7" t="s">
        <v>939</v>
      </c>
      <c r="C13" s="8"/>
      <c r="D13" s="8"/>
      <c r="E13" s="8"/>
      <c r="F13" s="8"/>
      <c r="G13" s="8"/>
      <c r="H13" s="7" t="s">
        <v>940</v>
      </c>
      <c r="I13" s="8"/>
      <c r="J13" s="8"/>
      <c r="K13" s="8"/>
      <c r="L13" s="8"/>
      <c r="M13" s="8"/>
      <c r="N13" s="8"/>
    </row>
    <row r="14" ht="22.5" spans="1:14">
      <c r="A14" s="15" t="s">
        <v>29</v>
      </c>
      <c r="B14" s="6" t="s">
        <v>30</v>
      </c>
      <c r="C14" s="6" t="s">
        <v>31</v>
      </c>
      <c r="D14" s="16" t="s">
        <v>32</v>
      </c>
      <c r="E14" s="6"/>
      <c r="F14" s="6"/>
      <c r="G14" s="16" t="s">
        <v>33</v>
      </c>
      <c r="H14" s="16" t="s">
        <v>34</v>
      </c>
      <c r="I14" s="6" t="s">
        <v>16</v>
      </c>
      <c r="J14" s="6"/>
      <c r="K14" s="6" t="s">
        <v>18</v>
      </c>
      <c r="L14" s="6"/>
      <c r="M14" s="6" t="s">
        <v>35</v>
      </c>
      <c r="N14" s="6"/>
    </row>
    <row r="15" customHeight="1" spans="1:14">
      <c r="A15" s="17"/>
      <c r="B15" s="6" t="s">
        <v>36</v>
      </c>
      <c r="C15" s="46" t="s">
        <v>43</v>
      </c>
      <c r="D15" s="47" t="s">
        <v>941</v>
      </c>
      <c r="E15" s="48"/>
      <c r="F15" s="49"/>
      <c r="G15" s="8" t="s">
        <v>740</v>
      </c>
      <c r="H15" s="8" t="s">
        <v>740</v>
      </c>
      <c r="I15" s="51">
        <v>15</v>
      </c>
      <c r="J15" s="52"/>
      <c r="K15" s="8">
        <v>15</v>
      </c>
      <c r="L15" s="51">
        <v>15</v>
      </c>
      <c r="M15" s="52"/>
      <c r="N15" s="8"/>
    </row>
    <row r="16" spans="1:14">
      <c r="A16" s="17"/>
      <c r="B16" s="6"/>
      <c r="C16" s="46" t="s">
        <v>37</v>
      </c>
      <c r="D16" s="47" t="s">
        <v>68</v>
      </c>
      <c r="E16" s="48"/>
      <c r="F16" s="49"/>
      <c r="G16" s="8" t="s">
        <v>942</v>
      </c>
      <c r="H16" s="8" t="s">
        <v>943</v>
      </c>
      <c r="I16" s="51">
        <v>15</v>
      </c>
      <c r="J16" s="52"/>
      <c r="K16" s="8">
        <v>15</v>
      </c>
      <c r="L16" s="51">
        <v>15</v>
      </c>
      <c r="M16" s="52"/>
      <c r="N16" s="8"/>
    </row>
    <row r="17" customHeight="1" spans="1:14">
      <c r="A17" s="17"/>
      <c r="B17" s="6"/>
      <c r="C17" s="46" t="s">
        <v>40</v>
      </c>
      <c r="D17" s="47" t="s">
        <v>944</v>
      </c>
      <c r="E17" s="48"/>
      <c r="F17" s="49"/>
      <c r="G17" s="8" t="s">
        <v>636</v>
      </c>
      <c r="H17" s="7" t="s">
        <v>637</v>
      </c>
      <c r="I17" s="51">
        <v>20</v>
      </c>
      <c r="J17" s="52"/>
      <c r="K17" s="8">
        <v>15</v>
      </c>
      <c r="L17" s="51">
        <v>20</v>
      </c>
      <c r="M17" s="52"/>
      <c r="N17" s="8"/>
    </row>
    <row r="18" ht="22.5" spans="1:14">
      <c r="A18" s="17"/>
      <c r="B18" s="21" t="s">
        <v>46</v>
      </c>
      <c r="C18" s="46" t="s">
        <v>122</v>
      </c>
      <c r="D18" s="47" t="s">
        <v>741</v>
      </c>
      <c r="E18" s="48"/>
      <c r="F18" s="49"/>
      <c r="G18" s="8" t="s">
        <v>945</v>
      </c>
      <c r="H18" s="8" t="s">
        <v>945</v>
      </c>
      <c r="I18" s="51">
        <v>10</v>
      </c>
      <c r="J18" s="52"/>
      <c r="K18" s="8">
        <v>20</v>
      </c>
      <c r="L18" s="51">
        <v>10</v>
      </c>
      <c r="M18" s="52"/>
      <c r="N18" s="8"/>
    </row>
    <row r="19" ht="22.5" spans="1:14">
      <c r="A19" s="17"/>
      <c r="B19" s="50" t="s">
        <v>104</v>
      </c>
      <c r="C19" s="46" t="s">
        <v>52</v>
      </c>
      <c r="D19" s="47" t="s">
        <v>946</v>
      </c>
      <c r="E19" s="48"/>
      <c r="F19" s="49"/>
      <c r="G19" s="8" t="s">
        <v>636</v>
      </c>
      <c r="H19" s="7" t="s">
        <v>637</v>
      </c>
      <c r="I19" s="51">
        <v>20</v>
      </c>
      <c r="J19" s="52"/>
      <c r="K19" s="8">
        <v>15</v>
      </c>
      <c r="L19" s="51">
        <v>20</v>
      </c>
      <c r="M19" s="52"/>
      <c r="N19" s="8"/>
    </row>
    <row r="20" ht="33.75" spans="1:14">
      <c r="A20" s="17"/>
      <c r="B20" s="22" t="s">
        <v>56</v>
      </c>
      <c r="C20" s="46" t="s">
        <v>57</v>
      </c>
      <c r="D20" s="47" t="s">
        <v>947</v>
      </c>
      <c r="E20" s="48"/>
      <c r="F20" s="49"/>
      <c r="G20" s="8" t="s">
        <v>740</v>
      </c>
      <c r="H20" s="8" t="s">
        <v>740</v>
      </c>
      <c r="I20" s="51">
        <v>10</v>
      </c>
      <c r="J20" s="52"/>
      <c r="K20" s="8">
        <v>10</v>
      </c>
      <c r="L20" s="51">
        <v>10</v>
      </c>
      <c r="M20" s="52"/>
      <c r="N20" s="53"/>
    </row>
    <row r="21" spans="1:14">
      <c r="A21" s="23" t="s">
        <v>60</v>
      </c>
      <c r="B21" s="23"/>
      <c r="C21" s="23"/>
      <c r="D21" s="23"/>
      <c r="E21" s="23"/>
      <c r="F21" s="23"/>
      <c r="G21" s="23"/>
      <c r="H21" s="23"/>
      <c r="I21" s="23">
        <v>100</v>
      </c>
      <c r="J21" s="23"/>
      <c r="K21" s="29">
        <v>100</v>
      </c>
      <c r="L21" s="29"/>
      <c r="M21" s="30"/>
      <c r="N21" s="30"/>
    </row>
    <row r="22" spans="1:14">
      <c r="A22" s="24" t="s">
        <v>710</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74">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L15:M15"/>
    <mergeCell ref="D16:F16"/>
    <mergeCell ref="I16:J16"/>
    <mergeCell ref="L16:M16"/>
    <mergeCell ref="D17:F17"/>
    <mergeCell ref="I17:J17"/>
    <mergeCell ref="L17:M17"/>
    <mergeCell ref="D18:F18"/>
    <mergeCell ref="I18:J18"/>
    <mergeCell ref="L18:M18"/>
    <mergeCell ref="D19:F19"/>
    <mergeCell ref="I19:J19"/>
    <mergeCell ref="L19:M19"/>
    <mergeCell ref="D20:F20"/>
    <mergeCell ref="I20:J20"/>
    <mergeCell ref="L20:M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8"/>
  <sheetViews>
    <sheetView workbookViewId="0">
      <selection activeCell="C4" sqref="C4:N4"/>
    </sheetView>
  </sheetViews>
  <sheetFormatPr defaultColWidth="9" defaultRowHeight="13.5"/>
  <cols>
    <col min="1" max="1" width="4.25" style="1" customWidth="1"/>
    <col min="2" max="2" width="8.125" style="1" customWidth="1"/>
    <col min="3" max="3" width="8" style="1" customWidth="1"/>
    <col min="4" max="4" width="8.875"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4.87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948</v>
      </c>
      <c r="D4" s="8"/>
      <c r="E4" s="8"/>
      <c r="F4" s="8"/>
      <c r="G4" s="8"/>
      <c r="H4" s="8"/>
      <c r="I4" s="8"/>
      <c r="J4" s="8"/>
      <c r="K4" s="8"/>
      <c r="L4" s="8"/>
      <c r="M4" s="8"/>
      <c r="N4" s="8"/>
    </row>
    <row r="5" spans="1:14">
      <c r="A5" s="6" t="s">
        <v>5</v>
      </c>
      <c r="B5" s="6"/>
      <c r="C5" s="7" t="s">
        <v>6</v>
      </c>
      <c r="D5" s="8"/>
      <c r="E5" s="8"/>
      <c r="F5" s="8"/>
      <c r="G5" s="8"/>
      <c r="H5" s="6" t="s">
        <v>7</v>
      </c>
      <c r="I5" s="6"/>
      <c r="J5" s="7" t="s">
        <v>111</v>
      </c>
      <c r="K5" s="8"/>
      <c r="L5" s="8"/>
      <c r="M5" s="8"/>
      <c r="N5" s="8"/>
    </row>
    <row r="6" spans="1:14">
      <c r="A6" s="6" t="s">
        <v>9</v>
      </c>
      <c r="B6" s="6"/>
      <c r="C6" s="7" t="s">
        <v>949</v>
      </c>
      <c r="D6" s="8"/>
      <c r="E6" s="8"/>
      <c r="F6" s="8"/>
      <c r="G6" s="8"/>
      <c r="H6" s="6" t="s">
        <v>11</v>
      </c>
      <c r="I6" s="6"/>
      <c r="J6" s="8">
        <v>64565970</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25</v>
      </c>
      <c r="F8" s="8">
        <v>25</v>
      </c>
      <c r="G8" s="8"/>
      <c r="H8" s="8">
        <v>25</v>
      </c>
      <c r="I8" s="8"/>
      <c r="J8" s="6">
        <v>10</v>
      </c>
      <c r="K8" s="6"/>
      <c r="L8" s="20">
        <v>1</v>
      </c>
      <c r="M8" s="8"/>
      <c r="N8" s="8">
        <v>10</v>
      </c>
    </row>
    <row r="9" spans="1:14">
      <c r="A9" s="10"/>
      <c r="B9" s="10"/>
      <c r="C9" s="36" t="s">
        <v>20</v>
      </c>
      <c r="D9" s="36"/>
      <c r="E9" s="8">
        <v>25</v>
      </c>
      <c r="F9" s="8">
        <v>25</v>
      </c>
      <c r="G9" s="8"/>
      <c r="H9" s="8">
        <v>25</v>
      </c>
      <c r="I9" s="8"/>
      <c r="J9" s="8" t="s">
        <v>21</v>
      </c>
      <c r="K9" s="8"/>
      <c r="L9" s="20">
        <v>1</v>
      </c>
      <c r="M9" s="8"/>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t="s">
        <v>21</v>
      </c>
      <c r="M11" s="8"/>
      <c r="N11" s="8" t="s">
        <v>21</v>
      </c>
    </row>
    <row r="12" spans="1:14">
      <c r="A12" s="6" t="s">
        <v>24</v>
      </c>
      <c r="B12" s="6" t="s">
        <v>25</v>
      </c>
      <c r="C12" s="6"/>
      <c r="D12" s="6"/>
      <c r="E12" s="6"/>
      <c r="F12" s="6"/>
      <c r="G12" s="6"/>
      <c r="H12" s="6" t="s">
        <v>26</v>
      </c>
      <c r="I12" s="6"/>
      <c r="J12" s="6"/>
      <c r="K12" s="6"/>
      <c r="L12" s="6"/>
      <c r="M12" s="6"/>
      <c r="N12" s="6"/>
    </row>
    <row r="13" spans="1:14">
      <c r="A13" s="6"/>
      <c r="B13" s="13" t="s">
        <v>950</v>
      </c>
      <c r="C13" s="14"/>
      <c r="D13" s="14"/>
      <c r="E13" s="14"/>
      <c r="F13" s="14"/>
      <c r="G13" s="14"/>
      <c r="H13" s="13" t="s">
        <v>951</v>
      </c>
      <c r="I13" s="14"/>
      <c r="J13" s="14"/>
      <c r="K13" s="14"/>
      <c r="L13" s="14"/>
      <c r="M13" s="14"/>
      <c r="N13" s="14"/>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7" t="s">
        <v>952</v>
      </c>
      <c r="E15" s="38"/>
      <c r="F15" s="38"/>
      <c r="G15" s="39" t="s">
        <v>953</v>
      </c>
      <c r="H15" s="39" t="s">
        <v>953</v>
      </c>
      <c r="I15" s="43">
        <v>15</v>
      </c>
      <c r="J15" s="43"/>
      <c r="K15" s="43">
        <v>15</v>
      </c>
      <c r="L15" s="43"/>
      <c r="M15" s="43"/>
      <c r="N15" s="43"/>
    </row>
    <row r="16" spans="1:14">
      <c r="A16" s="17"/>
      <c r="B16" s="6"/>
      <c r="C16" s="6" t="s">
        <v>40</v>
      </c>
      <c r="D16" s="37" t="s">
        <v>954</v>
      </c>
      <c r="E16" s="38"/>
      <c r="F16" s="38"/>
      <c r="G16" s="40" t="s">
        <v>67</v>
      </c>
      <c r="H16" s="40" t="s">
        <v>67</v>
      </c>
      <c r="I16" s="43">
        <v>15</v>
      </c>
      <c r="J16" s="43"/>
      <c r="K16" s="43">
        <v>15</v>
      </c>
      <c r="L16" s="43"/>
      <c r="M16" s="43"/>
      <c r="N16" s="43"/>
    </row>
    <row r="17" spans="1:14">
      <c r="A17" s="17"/>
      <c r="B17" s="6"/>
      <c r="C17" s="6" t="s">
        <v>43</v>
      </c>
      <c r="D17" s="37" t="s">
        <v>250</v>
      </c>
      <c r="E17" s="38"/>
      <c r="F17" s="38"/>
      <c r="G17" s="39" t="s">
        <v>138</v>
      </c>
      <c r="H17" s="39" t="s">
        <v>138</v>
      </c>
      <c r="I17" s="43">
        <v>15</v>
      </c>
      <c r="J17" s="43"/>
      <c r="K17" s="43">
        <v>15</v>
      </c>
      <c r="L17" s="43"/>
      <c r="M17" s="43"/>
      <c r="N17" s="43"/>
    </row>
    <row r="18" ht="22.5" spans="1:14">
      <c r="A18" s="17"/>
      <c r="B18" s="41" t="s">
        <v>46</v>
      </c>
      <c r="C18" s="16" t="s">
        <v>122</v>
      </c>
      <c r="D18" s="37" t="s">
        <v>955</v>
      </c>
      <c r="E18" s="38"/>
      <c r="F18" s="38"/>
      <c r="G18" s="40" t="s">
        <v>956</v>
      </c>
      <c r="H18" s="40" t="s">
        <v>956</v>
      </c>
      <c r="I18" s="43">
        <v>15</v>
      </c>
      <c r="J18" s="43"/>
      <c r="K18" s="43">
        <v>15</v>
      </c>
      <c r="L18" s="43"/>
      <c r="M18" s="44"/>
      <c r="N18" s="45"/>
    </row>
    <row r="19" ht="22.5" spans="1:14">
      <c r="A19" s="17"/>
      <c r="B19" s="16" t="s">
        <v>104</v>
      </c>
      <c r="C19" s="16" t="s">
        <v>776</v>
      </c>
      <c r="D19" s="37" t="s">
        <v>957</v>
      </c>
      <c r="E19" s="38"/>
      <c r="F19" s="38"/>
      <c r="G19" s="39" t="s">
        <v>138</v>
      </c>
      <c r="H19" s="39" t="s">
        <v>138</v>
      </c>
      <c r="I19" s="43">
        <v>20</v>
      </c>
      <c r="J19" s="43"/>
      <c r="K19" s="43">
        <v>20</v>
      </c>
      <c r="L19" s="43"/>
      <c r="M19" s="43"/>
      <c r="N19" s="43"/>
    </row>
    <row r="20" ht="33.75" spans="1:14">
      <c r="A20" s="17"/>
      <c r="B20" s="22" t="s">
        <v>56</v>
      </c>
      <c r="C20" s="6" t="s">
        <v>57</v>
      </c>
      <c r="D20" s="37" t="s">
        <v>958</v>
      </c>
      <c r="E20" s="38"/>
      <c r="F20" s="38"/>
      <c r="G20" s="42" t="s">
        <v>959</v>
      </c>
      <c r="H20" s="42" t="s">
        <v>959</v>
      </c>
      <c r="I20" s="43">
        <v>10</v>
      </c>
      <c r="J20" s="43"/>
      <c r="K20" s="43">
        <v>10</v>
      </c>
      <c r="L20" s="43"/>
      <c r="M20" s="43"/>
      <c r="N20" s="43"/>
    </row>
    <row r="21" spans="1:14">
      <c r="A21" s="23" t="s">
        <v>60</v>
      </c>
      <c r="B21" s="23"/>
      <c r="C21" s="23"/>
      <c r="D21" s="23"/>
      <c r="E21" s="23"/>
      <c r="F21" s="23"/>
      <c r="G21" s="23"/>
      <c r="H21" s="23"/>
      <c r="I21" s="23">
        <v>100</v>
      </c>
      <c r="J21" s="23"/>
      <c r="K21" s="29">
        <v>100</v>
      </c>
      <c r="L21" s="29"/>
      <c r="M21" s="30"/>
      <c r="N21" s="30"/>
    </row>
    <row r="22" spans="1:14">
      <c r="A22" s="24" t="s">
        <v>144</v>
      </c>
      <c r="B22" s="25"/>
      <c r="C22" s="25"/>
      <c r="D22" s="25"/>
      <c r="E22" s="25"/>
      <c r="F22" s="25"/>
      <c r="G22" s="25"/>
      <c r="H22" s="25"/>
      <c r="I22" s="25"/>
      <c r="J22" s="25"/>
      <c r="K22" s="25"/>
      <c r="L22" s="25"/>
      <c r="M22" s="25"/>
      <c r="N22" s="25"/>
    </row>
    <row r="23" spans="1:14">
      <c r="A23" s="26" t="s">
        <v>128</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8"/>
    <mergeCell ref="A7:B11"/>
  </mergeCells>
  <pageMargins left="0.699305555555556" right="0.699305555555556" top="0.75" bottom="0.75" header="0.3" footer="0.3"/>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C4" sqref="C4:N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960</v>
      </c>
      <c r="D4" s="8"/>
      <c r="E4" s="8"/>
      <c r="F4" s="8"/>
      <c r="G4" s="8"/>
      <c r="H4" s="8"/>
      <c r="I4" s="8"/>
      <c r="J4" s="8"/>
      <c r="K4" s="8"/>
      <c r="L4" s="8"/>
      <c r="M4" s="8"/>
      <c r="N4" s="8"/>
    </row>
    <row r="5" spans="1:14">
      <c r="A5" s="6" t="s">
        <v>5</v>
      </c>
      <c r="B5" s="6"/>
      <c r="C5" s="7" t="s">
        <v>6</v>
      </c>
      <c r="D5" s="8"/>
      <c r="E5" s="8"/>
      <c r="F5" s="8"/>
      <c r="G5" s="8"/>
      <c r="H5" s="6" t="s">
        <v>7</v>
      </c>
      <c r="I5" s="6"/>
      <c r="J5" s="7" t="s">
        <v>482</v>
      </c>
      <c r="K5" s="8"/>
      <c r="L5" s="8"/>
      <c r="M5" s="8"/>
      <c r="N5" s="8"/>
    </row>
    <row r="6" spans="1:14">
      <c r="A6" s="6" t="s">
        <v>9</v>
      </c>
      <c r="B6" s="6"/>
      <c r="C6" s="7" t="s">
        <v>483</v>
      </c>
      <c r="D6" s="8"/>
      <c r="E6" s="8"/>
      <c r="F6" s="8"/>
      <c r="G6" s="8"/>
      <c r="H6" s="6" t="s">
        <v>11</v>
      </c>
      <c r="I6" s="6"/>
      <c r="J6" s="8">
        <v>64568710</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0.5</v>
      </c>
      <c r="F8" s="8">
        <v>0.5</v>
      </c>
      <c r="G8" s="8"/>
      <c r="H8" s="8">
        <v>0.5</v>
      </c>
      <c r="I8" s="8"/>
      <c r="J8" s="6">
        <v>10</v>
      </c>
      <c r="K8" s="6"/>
      <c r="L8" s="20">
        <v>1</v>
      </c>
      <c r="M8" s="8"/>
      <c r="N8" s="8">
        <v>10</v>
      </c>
    </row>
    <row r="9" spans="1:14">
      <c r="A9" s="10"/>
      <c r="B9" s="10"/>
      <c r="C9" s="6" t="s">
        <v>20</v>
      </c>
      <c r="D9" s="6"/>
      <c r="E9" s="8">
        <v>0.5</v>
      </c>
      <c r="F9" s="8">
        <v>0.5</v>
      </c>
      <c r="G9" s="8"/>
      <c r="H9" s="8">
        <v>0.5</v>
      </c>
      <c r="I9" s="8"/>
      <c r="J9" s="8" t="s">
        <v>21</v>
      </c>
      <c r="K9" s="8"/>
      <c r="L9" s="20">
        <v>1</v>
      </c>
      <c r="M9" s="8"/>
      <c r="N9" s="8" t="s">
        <v>21</v>
      </c>
    </row>
    <row r="10" spans="1:14">
      <c r="A10" s="10"/>
      <c r="B10" s="10"/>
      <c r="C10" s="12" t="s">
        <v>22</v>
      </c>
      <c r="D10" s="12"/>
      <c r="E10" s="8"/>
      <c r="F10" s="8"/>
      <c r="G10" s="8"/>
      <c r="H10" s="8"/>
      <c r="I10" s="8"/>
      <c r="J10" s="8" t="s">
        <v>21</v>
      </c>
      <c r="K10" s="8"/>
      <c r="L10" s="8"/>
      <c r="M10" s="8"/>
      <c r="N10" s="8" t="s">
        <v>21</v>
      </c>
    </row>
    <row r="11" spans="1:14">
      <c r="A11" s="10"/>
      <c r="B11" s="10"/>
      <c r="C11" s="6" t="s">
        <v>23</v>
      </c>
      <c r="D11" s="6"/>
      <c r="E11" s="8"/>
      <c r="F11" s="8"/>
      <c r="G11" s="8"/>
      <c r="H11" s="8"/>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13" t="s">
        <v>790</v>
      </c>
      <c r="C13" s="14"/>
      <c r="D13" s="14"/>
      <c r="E13" s="14"/>
      <c r="F13" s="14"/>
      <c r="G13" s="14"/>
      <c r="H13" s="13" t="s">
        <v>961</v>
      </c>
      <c r="I13" s="14"/>
      <c r="J13" s="14"/>
      <c r="K13" s="14"/>
      <c r="L13" s="14"/>
      <c r="M13" s="14"/>
      <c r="N13" s="14"/>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18" t="s">
        <v>962</v>
      </c>
      <c r="E15" s="19"/>
      <c r="F15" s="19"/>
      <c r="G15" s="8" t="s">
        <v>963</v>
      </c>
      <c r="H15" s="8" t="s">
        <v>964</v>
      </c>
      <c r="I15" s="8">
        <v>15</v>
      </c>
      <c r="J15" s="8"/>
      <c r="K15" s="8">
        <v>15</v>
      </c>
      <c r="L15" s="8"/>
      <c r="M15" s="8"/>
      <c r="N15" s="8"/>
    </row>
    <row r="16" spans="1:14">
      <c r="A16" s="17"/>
      <c r="B16" s="6"/>
      <c r="C16" s="6" t="s">
        <v>40</v>
      </c>
      <c r="D16" s="18" t="s">
        <v>965</v>
      </c>
      <c r="E16" s="19"/>
      <c r="F16" s="19"/>
      <c r="G16" s="7" t="s">
        <v>118</v>
      </c>
      <c r="H16" s="7" t="s">
        <v>119</v>
      </c>
      <c r="I16" s="8">
        <v>15</v>
      </c>
      <c r="J16" s="8"/>
      <c r="K16" s="8">
        <v>15</v>
      </c>
      <c r="L16" s="8"/>
      <c r="M16" s="8"/>
      <c r="N16" s="8"/>
    </row>
    <row r="17" spans="1:14">
      <c r="A17" s="17"/>
      <c r="B17" s="6"/>
      <c r="C17" s="6" t="s">
        <v>43</v>
      </c>
      <c r="D17" s="18" t="s">
        <v>966</v>
      </c>
      <c r="E17" s="19"/>
      <c r="F17" s="19"/>
      <c r="G17" s="8" t="s">
        <v>107</v>
      </c>
      <c r="H17" s="20">
        <v>1</v>
      </c>
      <c r="I17" s="8">
        <v>15</v>
      </c>
      <c r="J17" s="8"/>
      <c r="K17" s="8">
        <v>15</v>
      </c>
      <c r="L17" s="8"/>
      <c r="M17" s="8"/>
      <c r="N17" s="8"/>
    </row>
    <row r="18" ht="22.5" spans="1:14">
      <c r="A18" s="17"/>
      <c r="B18" s="21" t="s">
        <v>46</v>
      </c>
      <c r="C18" s="16" t="s">
        <v>47</v>
      </c>
      <c r="D18" s="18" t="s">
        <v>967</v>
      </c>
      <c r="E18" s="19"/>
      <c r="F18" s="19"/>
      <c r="G18" s="8" t="s">
        <v>968</v>
      </c>
      <c r="H18" s="8" t="s">
        <v>969</v>
      </c>
      <c r="I18" s="8">
        <v>15</v>
      </c>
      <c r="J18" s="8"/>
      <c r="K18" s="8">
        <v>15</v>
      </c>
      <c r="L18" s="8"/>
      <c r="M18" s="8"/>
      <c r="N18" s="8"/>
    </row>
    <row r="19" ht="22.5" spans="1:14">
      <c r="A19" s="17"/>
      <c r="B19" s="16" t="s">
        <v>104</v>
      </c>
      <c r="C19" s="22" t="s">
        <v>52</v>
      </c>
      <c r="D19" s="18" t="s">
        <v>970</v>
      </c>
      <c r="E19" s="19"/>
      <c r="F19" s="19"/>
      <c r="G19" s="7" t="s">
        <v>118</v>
      </c>
      <c r="H19" s="7" t="s">
        <v>119</v>
      </c>
      <c r="I19" s="8">
        <v>20</v>
      </c>
      <c r="J19" s="8"/>
      <c r="K19" s="8">
        <v>20</v>
      </c>
      <c r="L19" s="8"/>
      <c r="M19" s="8"/>
      <c r="N19" s="8"/>
    </row>
    <row r="20" ht="33.75" spans="1:14">
      <c r="A20" s="17"/>
      <c r="B20" s="22" t="s">
        <v>56</v>
      </c>
      <c r="C20" s="6" t="s">
        <v>57</v>
      </c>
      <c r="D20" s="18" t="s">
        <v>971</v>
      </c>
      <c r="E20" s="19"/>
      <c r="F20" s="19"/>
      <c r="G20" s="8" t="s">
        <v>107</v>
      </c>
      <c r="H20" s="20">
        <v>1</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972</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tabSelected="1" topLeftCell="A2" workbookViewId="0">
      <selection activeCell="Q25" sqref="Q25"/>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1.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973</v>
      </c>
      <c r="D4" s="8"/>
      <c r="E4" s="8"/>
      <c r="F4" s="8"/>
      <c r="G4" s="8"/>
      <c r="H4" s="8"/>
      <c r="I4" s="8"/>
      <c r="J4" s="8"/>
      <c r="K4" s="8"/>
      <c r="L4" s="8"/>
      <c r="M4" s="8"/>
      <c r="N4" s="8"/>
    </row>
    <row r="5" spans="1:14">
      <c r="A5" s="6" t="s">
        <v>5</v>
      </c>
      <c r="B5" s="6"/>
      <c r="C5" s="7" t="s">
        <v>645</v>
      </c>
      <c r="D5" s="8"/>
      <c r="E5" s="8"/>
      <c r="F5" s="8"/>
      <c r="G5" s="8"/>
      <c r="H5" s="6" t="s">
        <v>7</v>
      </c>
      <c r="I5" s="6"/>
      <c r="J5" s="7" t="s">
        <v>646</v>
      </c>
      <c r="K5" s="8"/>
      <c r="L5" s="8"/>
      <c r="M5" s="8"/>
      <c r="N5" s="8"/>
    </row>
    <row r="6" spans="1:14">
      <c r="A6" s="6" t="s">
        <v>9</v>
      </c>
      <c r="B6" s="6"/>
      <c r="C6" s="7" t="s">
        <v>647</v>
      </c>
      <c r="D6" s="8"/>
      <c r="E6" s="8"/>
      <c r="F6" s="8"/>
      <c r="G6" s="8"/>
      <c r="H6" s="6" t="s">
        <v>11</v>
      </c>
      <c r="I6" s="6"/>
      <c r="J6" s="8">
        <v>64566812</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1.330605</v>
      </c>
      <c r="F8" s="8">
        <v>1.330605</v>
      </c>
      <c r="G8" s="8"/>
      <c r="H8" s="8">
        <v>1.330605</v>
      </c>
      <c r="I8" s="8"/>
      <c r="J8" s="6">
        <v>10</v>
      </c>
      <c r="K8" s="6"/>
      <c r="L8" s="35">
        <v>1</v>
      </c>
      <c r="M8" s="8"/>
      <c r="N8" s="8">
        <v>10</v>
      </c>
    </row>
    <row r="9" spans="1:14">
      <c r="A9" s="10"/>
      <c r="B9" s="10"/>
      <c r="C9" s="6" t="s">
        <v>20</v>
      </c>
      <c r="D9" s="6"/>
      <c r="E9" s="8">
        <v>1.330605</v>
      </c>
      <c r="F9" s="8">
        <v>1.330605</v>
      </c>
      <c r="G9" s="8"/>
      <c r="H9" s="8">
        <v>1.330605</v>
      </c>
      <c r="I9" s="8"/>
      <c r="J9" s="8" t="s">
        <v>21</v>
      </c>
      <c r="K9" s="8"/>
      <c r="L9" s="35">
        <v>1</v>
      </c>
      <c r="M9" s="8"/>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t="s">
        <v>21</v>
      </c>
      <c r="M11" s="8"/>
      <c r="N11" s="8" t="s">
        <v>21</v>
      </c>
    </row>
    <row r="12" spans="1:14">
      <c r="A12" s="6" t="s">
        <v>24</v>
      </c>
      <c r="B12" s="6" t="s">
        <v>25</v>
      </c>
      <c r="C12" s="6"/>
      <c r="D12" s="6"/>
      <c r="E12" s="6"/>
      <c r="F12" s="6"/>
      <c r="G12" s="6"/>
      <c r="H12" s="6" t="s">
        <v>26</v>
      </c>
      <c r="I12" s="6"/>
      <c r="J12" s="6"/>
      <c r="K12" s="6"/>
      <c r="L12" s="6"/>
      <c r="M12" s="6"/>
      <c r="N12" s="6"/>
    </row>
    <row r="13" spans="1:14">
      <c r="A13" s="6"/>
      <c r="B13" s="7" t="s">
        <v>974</v>
      </c>
      <c r="C13" s="8"/>
      <c r="D13" s="8"/>
      <c r="E13" s="8"/>
      <c r="F13" s="8"/>
      <c r="G13" s="8"/>
      <c r="H13" s="13" t="s">
        <v>975</v>
      </c>
      <c r="I13" s="14"/>
      <c r="J13" s="14"/>
      <c r="K13" s="14"/>
      <c r="L13" s="14"/>
      <c r="M13" s="14"/>
      <c r="N13" s="14"/>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31" t="s">
        <v>976</v>
      </c>
      <c r="E15" s="32"/>
      <c r="F15" s="32"/>
      <c r="G15" s="33" t="s">
        <v>977</v>
      </c>
      <c r="H15" s="34" t="s">
        <v>978</v>
      </c>
      <c r="I15" s="8">
        <v>15</v>
      </c>
      <c r="J15" s="8"/>
      <c r="K15" s="8">
        <v>15</v>
      </c>
      <c r="L15" s="8"/>
      <c r="M15" s="8"/>
      <c r="N15" s="8"/>
    </row>
    <row r="16" spans="1:14">
      <c r="A16" s="17"/>
      <c r="B16" s="6"/>
      <c r="C16" s="6" t="s">
        <v>40</v>
      </c>
      <c r="D16" s="31" t="s">
        <v>979</v>
      </c>
      <c r="E16" s="32"/>
      <c r="F16" s="32"/>
      <c r="G16" s="7" t="s">
        <v>54</v>
      </c>
      <c r="H16" s="7" t="s">
        <v>55</v>
      </c>
      <c r="I16" s="8">
        <v>20</v>
      </c>
      <c r="J16" s="8"/>
      <c r="K16" s="8">
        <v>20</v>
      </c>
      <c r="L16" s="8"/>
      <c r="M16" s="8"/>
      <c r="N16" s="8"/>
    </row>
    <row r="17" spans="1:14">
      <c r="A17" s="17"/>
      <c r="B17" s="6"/>
      <c r="C17" s="6" t="s">
        <v>43</v>
      </c>
      <c r="D17" s="31" t="s">
        <v>17</v>
      </c>
      <c r="E17" s="32"/>
      <c r="F17" s="32"/>
      <c r="G17" s="8" t="s">
        <v>59</v>
      </c>
      <c r="H17" s="20">
        <v>1</v>
      </c>
      <c r="I17" s="8">
        <v>15</v>
      </c>
      <c r="J17" s="8"/>
      <c r="K17" s="8">
        <v>15</v>
      </c>
      <c r="L17" s="8"/>
      <c r="M17" s="8"/>
      <c r="N17" s="8"/>
    </row>
    <row r="18" ht="22.5" spans="1:14">
      <c r="A18" s="17"/>
      <c r="B18" s="21" t="s">
        <v>46</v>
      </c>
      <c r="C18" s="16" t="s">
        <v>47</v>
      </c>
      <c r="D18" s="31" t="s">
        <v>980</v>
      </c>
      <c r="E18" s="32"/>
      <c r="F18" s="32"/>
      <c r="G18" s="34" t="s">
        <v>981</v>
      </c>
      <c r="H18" s="8" t="s">
        <v>982</v>
      </c>
      <c r="I18" s="8">
        <v>10</v>
      </c>
      <c r="J18" s="8"/>
      <c r="K18" s="8">
        <v>10</v>
      </c>
      <c r="L18" s="8"/>
      <c r="M18" s="8"/>
      <c r="N18" s="8"/>
    </row>
    <row r="19" ht="22.5" spans="1:14">
      <c r="A19" s="17"/>
      <c r="B19" s="16" t="s">
        <v>104</v>
      </c>
      <c r="C19" s="22" t="s">
        <v>52</v>
      </c>
      <c r="D19" s="31" t="s">
        <v>983</v>
      </c>
      <c r="E19" s="32"/>
      <c r="F19" s="32"/>
      <c r="G19" s="8" t="s">
        <v>54</v>
      </c>
      <c r="H19" s="8" t="s">
        <v>55</v>
      </c>
      <c r="I19" s="8">
        <v>20</v>
      </c>
      <c r="J19" s="8"/>
      <c r="K19" s="8">
        <v>20</v>
      </c>
      <c r="L19" s="8"/>
      <c r="M19" s="8"/>
      <c r="N19" s="8"/>
    </row>
    <row r="20" ht="33.75" spans="1:14">
      <c r="A20" s="17"/>
      <c r="B20" s="22" t="s">
        <v>56</v>
      </c>
      <c r="C20" s="6" t="s">
        <v>57</v>
      </c>
      <c r="D20" s="31" t="s">
        <v>317</v>
      </c>
      <c r="E20" s="32"/>
      <c r="F20" s="32"/>
      <c r="G20" s="8" t="s">
        <v>107</v>
      </c>
      <c r="H20" s="20">
        <v>1</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984</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R24" sqref="R24"/>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3.2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7" t="s">
        <v>985</v>
      </c>
      <c r="D4" s="8"/>
      <c r="E4" s="8"/>
      <c r="F4" s="8"/>
      <c r="G4" s="8"/>
      <c r="H4" s="8"/>
      <c r="I4" s="8"/>
      <c r="J4" s="8"/>
      <c r="K4" s="8"/>
      <c r="L4" s="8"/>
      <c r="M4" s="8"/>
      <c r="N4" s="8"/>
    </row>
    <row r="5" spans="1:14">
      <c r="A5" s="6" t="s">
        <v>5</v>
      </c>
      <c r="B5" s="6"/>
      <c r="C5" s="7" t="s">
        <v>6</v>
      </c>
      <c r="D5" s="8"/>
      <c r="E5" s="8"/>
      <c r="F5" s="8"/>
      <c r="G5" s="8"/>
      <c r="H5" s="6" t="s">
        <v>7</v>
      </c>
      <c r="I5" s="6"/>
      <c r="J5" s="7" t="s">
        <v>482</v>
      </c>
      <c r="K5" s="8"/>
      <c r="L5" s="8"/>
      <c r="M5" s="8"/>
      <c r="N5" s="8"/>
    </row>
    <row r="6" spans="1:14">
      <c r="A6" s="6" t="s">
        <v>9</v>
      </c>
      <c r="B6" s="6"/>
      <c r="C6" s="7" t="s">
        <v>483</v>
      </c>
      <c r="D6" s="8"/>
      <c r="E6" s="8"/>
      <c r="F6" s="8"/>
      <c r="G6" s="8"/>
      <c r="H6" s="6" t="s">
        <v>11</v>
      </c>
      <c r="I6" s="6"/>
      <c r="J6" s="8">
        <v>64568710</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2.15</v>
      </c>
      <c r="F8" s="8">
        <v>2.15</v>
      </c>
      <c r="G8" s="8"/>
      <c r="H8" s="8">
        <v>2.15</v>
      </c>
      <c r="I8" s="8"/>
      <c r="J8" s="6">
        <v>10</v>
      </c>
      <c r="K8" s="6"/>
      <c r="L8" s="20">
        <v>1</v>
      </c>
      <c r="M8" s="8"/>
      <c r="N8" s="8">
        <v>10</v>
      </c>
    </row>
    <row r="9" spans="1:14">
      <c r="A9" s="10"/>
      <c r="B9" s="10"/>
      <c r="C9" s="6" t="s">
        <v>20</v>
      </c>
      <c r="D9" s="6"/>
      <c r="E9" s="8">
        <v>2.15</v>
      </c>
      <c r="F9" s="8">
        <v>2.15</v>
      </c>
      <c r="G9" s="8"/>
      <c r="H9" s="8">
        <v>2.15</v>
      </c>
      <c r="I9" s="8"/>
      <c r="J9" s="8" t="s">
        <v>21</v>
      </c>
      <c r="K9" s="8"/>
      <c r="L9" s="20">
        <v>1</v>
      </c>
      <c r="M9" s="8"/>
      <c r="N9" s="8" t="s">
        <v>21</v>
      </c>
    </row>
    <row r="10" spans="1:14">
      <c r="A10" s="10"/>
      <c r="B10" s="10"/>
      <c r="C10" s="12" t="s">
        <v>22</v>
      </c>
      <c r="D10" s="12"/>
      <c r="E10" s="8"/>
      <c r="F10" s="8"/>
      <c r="G10" s="8"/>
      <c r="H10" s="8"/>
      <c r="I10" s="8"/>
      <c r="J10" s="8" t="s">
        <v>21</v>
      </c>
      <c r="K10" s="8"/>
      <c r="L10" s="8"/>
      <c r="M10" s="8"/>
      <c r="N10" s="8" t="s">
        <v>21</v>
      </c>
    </row>
    <row r="11" spans="1:14">
      <c r="A11" s="10"/>
      <c r="B11" s="10"/>
      <c r="C11" s="6" t="s">
        <v>23</v>
      </c>
      <c r="D11" s="6"/>
      <c r="E11" s="8"/>
      <c r="F11" s="8"/>
      <c r="G11" s="8"/>
      <c r="H11" s="8"/>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13" t="s">
        <v>986</v>
      </c>
      <c r="C13" s="14"/>
      <c r="D13" s="14"/>
      <c r="E13" s="14"/>
      <c r="F13" s="14"/>
      <c r="G13" s="14"/>
      <c r="H13" s="13" t="s">
        <v>987</v>
      </c>
      <c r="I13" s="14"/>
      <c r="J13" s="14"/>
      <c r="K13" s="14"/>
      <c r="L13" s="14"/>
      <c r="M13" s="14"/>
      <c r="N13" s="14"/>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18" t="s">
        <v>988</v>
      </c>
      <c r="E15" s="19"/>
      <c r="F15" s="19"/>
      <c r="G15" s="8">
        <f>430</f>
        <v>430</v>
      </c>
      <c r="H15" s="8" t="s">
        <v>989</v>
      </c>
      <c r="I15" s="8">
        <v>20</v>
      </c>
      <c r="J15" s="8"/>
      <c r="K15" s="8">
        <v>20</v>
      </c>
      <c r="L15" s="8"/>
      <c r="M15" s="8"/>
      <c r="N15" s="8"/>
    </row>
    <row r="16" spans="1:14">
      <c r="A16" s="17"/>
      <c r="B16" s="6"/>
      <c r="C16" s="6" t="s">
        <v>40</v>
      </c>
      <c r="D16" s="18" t="s">
        <v>990</v>
      </c>
      <c r="E16" s="19"/>
      <c r="F16" s="19"/>
      <c r="G16" s="7" t="s">
        <v>118</v>
      </c>
      <c r="H16" s="7" t="s">
        <v>119</v>
      </c>
      <c r="I16" s="8">
        <v>15</v>
      </c>
      <c r="J16" s="8"/>
      <c r="K16" s="8">
        <v>15</v>
      </c>
      <c r="L16" s="8"/>
      <c r="M16" s="8"/>
      <c r="N16" s="8"/>
    </row>
    <row r="17" spans="1:14">
      <c r="A17" s="17"/>
      <c r="B17" s="6"/>
      <c r="C17" s="6" t="s">
        <v>43</v>
      </c>
      <c r="D17" s="18" t="s">
        <v>186</v>
      </c>
      <c r="E17" s="19"/>
      <c r="F17" s="19"/>
      <c r="G17" s="20" t="s">
        <v>59</v>
      </c>
      <c r="H17" s="20">
        <v>1</v>
      </c>
      <c r="I17" s="8">
        <v>15</v>
      </c>
      <c r="J17" s="8"/>
      <c r="K17" s="8">
        <v>15</v>
      </c>
      <c r="L17" s="8"/>
      <c r="M17" s="8"/>
      <c r="N17" s="8"/>
    </row>
    <row r="18" ht="22.5" spans="1:14">
      <c r="A18" s="17"/>
      <c r="B18" s="21" t="s">
        <v>46</v>
      </c>
      <c r="C18" s="16" t="s">
        <v>47</v>
      </c>
      <c r="D18" s="18" t="s">
        <v>885</v>
      </c>
      <c r="E18" s="19"/>
      <c r="F18" s="19"/>
      <c r="G18" s="8">
        <v>21500</v>
      </c>
      <c r="H18" s="8" t="s">
        <v>991</v>
      </c>
      <c r="I18" s="8">
        <v>10</v>
      </c>
      <c r="J18" s="8"/>
      <c r="K18" s="8">
        <v>10</v>
      </c>
      <c r="L18" s="8"/>
      <c r="M18" s="8"/>
      <c r="N18" s="8"/>
    </row>
    <row r="19" ht="22.5" spans="1:14">
      <c r="A19" s="17"/>
      <c r="B19" s="16" t="s">
        <v>104</v>
      </c>
      <c r="C19" s="22" t="s">
        <v>52</v>
      </c>
      <c r="D19" s="18" t="s">
        <v>992</v>
      </c>
      <c r="E19" s="19"/>
      <c r="F19" s="19"/>
      <c r="G19" s="7" t="s">
        <v>118</v>
      </c>
      <c r="H19" s="7" t="s">
        <v>119</v>
      </c>
      <c r="I19" s="8">
        <v>20</v>
      </c>
      <c r="J19" s="8"/>
      <c r="K19" s="8">
        <v>20</v>
      </c>
      <c r="L19" s="8"/>
      <c r="M19" s="8"/>
      <c r="N19" s="8"/>
    </row>
    <row r="20" ht="33.75" spans="1:14">
      <c r="A20" s="17"/>
      <c r="B20" s="22" t="s">
        <v>56</v>
      </c>
      <c r="C20" s="6" t="s">
        <v>57</v>
      </c>
      <c r="D20" s="18" t="s">
        <v>993</v>
      </c>
      <c r="E20" s="19"/>
      <c r="F20" s="19"/>
      <c r="G20" s="20" t="s">
        <v>59</v>
      </c>
      <c r="H20" s="20">
        <v>1</v>
      </c>
      <c r="I20" s="8">
        <v>10</v>
      </c>
      <c r="J20" s="8"/>
      <c r="K20" s="8">
        <v>10</v>
      </c>
      <c r="L20" s="8"/>
      <c r="M20" s="8"/>
      <c r="N20" s="8"/>
    </row>
    <row r="21" spans="1:14">
      <c r="A21" s="23" t="s">
        <v>60</v>
      </c>
      <c r="B21" s="23"/>
      <c r="C21" s="23"/>
      <c r="D21" s="23"/>
      <c r="E21" s="23"/>
      <c r="F21" s="23"/>
      <c r="G21" s="23"/>
      <c r="H21" s="23"/>
      <c r="I21" s="23">
        <v>100</v>
      </c>
      <c r="J21" s="23"/>
      <c r="K21" s="29">
        <v>100</v>
      </c>
      <c r="L21" s="29"/>
      <c r="M21" s="30"/>
      <c r="N21" s="30"/>
    </row>
    <row r="22" spans="1:14">
      <c r="A22" s="24" t="s">
        <v>800</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selection activeCell="U30" sqref="U30"/>
    </sheetView>
  </sheetViews>
  <sheetFormatPr defaultColWidth="9" defaultRowHeight="13.5"/>
  <cols>
    <col min="1" max="1" width="4.25" style="71" customWidth="1"/>
    <col min="2" max="2" width="8.125" style="71" customWidth="1"/>
    <col min="3" max="3" width="7.25" style="71" customWidth="1"/>
    <col min="4" max="4" width="8" style="71" customWidth="1"/>
    <col min="5" max="5" width="9" style="71"/>
    <col min="6" max="6" width="1.625" style="71" customWidth="1"/>
    <col min="7" max="7" width="11" style="71" customWidth="1"/>
    <col min="8" max="8" width="9.75" style="71" customWidth="1"/>
    <col min="9" max="9" width="2.25" style="71" customWidth="1"/>
    <col min="10" max="10" width="4" style="71" customWidth="1"/>
    <col min="11" max="11" width="1" style="71" hidden="1" customWidth="1"/>
    <col min="12" max="12" width="6.625" style="71" customWidth="1"/>
    <col min="13" max="13" width="0.875" style="71" hidden="1" customWidth="1"/>
    <col min="14" max="14" width="11.5" style="71" customWidth="1"/>
    <col min="15" max="16384" width="9" style="71"/>
  </cols>
  <sheetData>
    <row r="1" customHeight="1" spans="1:14">
      <c r="A1" s="72" t="s">
        <v>0</v>
      </c>
      <c r="B1" s="72"/>
      <c r="C1" s="72"/>
      <c r="D1" s="72"/>
      <c r="E1" s="72"/>
      <c r="F1" s="72"/>
      <c r="G1" s="72"/>
      <c r="H1" s="72"/>
      <c r="I1" s="72"/>
      <c r="J1" s="72"/>
      <c r="K1" s="72"/>
      <c r="L1" s="72"/>
      <c r="M1" s="72"/>
      <c r="N1" s="72"/>
    </row>
    <row r="2" ht="20.25" customHeight="1" spans="1:15">
      <c r="A2" s="73" t="s">
        <v>1</v>
      </c>
      <c r="B2" s="73"/>
      <c r="C2" s="73"/>
      <c r="D2" s="73"/>
      <c r="E2" s="73"/>
      <c r="F2" s="73"/>
      <c r="G2" s="73"/>
      <c r="H2" s="73"/>
      <c r="I2" s="73"/>
      <c r="J2" s="73"/>
      <c r="K2" s="73"/>
      <c r="L2" s="73"/>
      <c r="M2" s="73"/>
      <c r="N2" s="73"/>
      <c r="O2" s="95"/>
    </row>
    <row r="3" spans="1:14">
      <c r="A3" s="74" t="s">
        <v>2</v>
      </c>
      <c r="B3" s="75"/>
      <c r="C3" s="75"/>
      <c r="D3" s="75"/>
      <c r="E3" s="75"/>
      <c r="F3" s="75"/>
      <c r="G3" s="75"/>
      <c r="H3" s="75"/>
      <c r="I3" s="75"/>
      <c r="J3" s="75"/>
      <c r="K3" s="75"/>
      <c r="L3" s="75"/>
      <c r="M3" s="75"/>
      <c r="N3" s="75"/>
    </row>
    <row r="4" spans="1:14">
      <c r="A4" s="12" t="s">
        <v>3</v>
      </c>
      <c r="B4" s="12"/>
      <c r="C4" s="77" t="s">
        <v>145</v>
      </c>
      <c r="D4" s="77"/>
      <c r="E4" s="77"/>
      <c r="F4" s="77"/>
      <c r="G4" s="77"/>
      <c r="H4" s="77"/>
      <c r="I4" s="77"/>
      <c r="J4" s="77"/>
      <c r="K4" s="77"/>
      <c r="L4" s="77"/>
      <c r="M4" s="77"/>
      <c r="N4" s="77"/>
    </row>
    <row r="5" spans="1:14">
      <c r="A5" s="12" t="s">
        <v>5</v>
      </c>
      <c r="B5" s="12"/>
      <c r="C5" s="76" t="s">
        <v>6</v>
      </c>
      <c r="D5" s="77"/>
      <c r="E5" s="77"/>
      <c r="F5" s="77"/>
      <c r="G5" s="77"/>
      <c r="H5" s="12" t="s">
        <v>7</v>
      </c>
      <c r="I5" s="12"/>
      <c r="J5" s="76" t="s">
        <v>146</v>
      </c>
      <c r="K5" s="77"/>
      <c r="L5" s="77"/>
      <c r="M5" s="77"/>
      <c r="N5" s="77"/>
    </row>
    <row r="6" spans="1:14">
      <c r="A6" s="12" t="s">
        <v>9</v>
      </c>
      <c r="B6" s="12"/>
      <c r="C6" s="76" t="s">
        <v>147</v>
      </c>
      <c r="D6" s="77"/>
      <c r="E6" s="77"/>
      <c r="F6" s="77"/>
      <c r="G6" s="77"/>
      <c r="H6" s="12" t="s">
        <v>11</v>
      </c>
      <c r="I6" s="12"/>
      <c r="J6" s="77">
        <v>64567153</v>
      </c>
      <c r="K6" s="77"/>
      <c r="L6" s="77"/>
      <c r="M6" s="77"/>
      <c r="N6" s="77"/>
    </row>
    <row r="7" spans="1:14">
      <c r="A7" s="78" t="s">
        <v>12</v>
      </c>
      <c r="B7" s="79"/>
      <c r="C7" s="12"/>
      <c r="D7" s="12"/>
      <c r="E7" s="12" t="s">
        <v>13</v>
      </c>
      <c r="F7" s="12" t="s">
        <v>14</v>
      </c>
      <c r="G7" s="12"/>
      <c r="H7" s="12" t="s">
        <v>15</v>
      </c>
      <c r="I7" s="12"/>
      <c r="J7" s="12" t="s">
        <v>16</v>
      </c>
      <c r="K7" s="12"/>
      <c r="L7" s="12" t="s">
        <v>17</v>
      </c>
      <c r="M7" s="12"/>
      <c r="N7" s="12" t="s">
        <v>18</v>
      </c>
    </row>
    <row r="8" spans="1:14">
      <c r="A8" s="79"/>
      <c r="B8" s="79"/>
      <c r="C8" s="80" t="s">
        <v>19</v>
      </c>
      <c r="D8" s="80"/>
      <c r="E8" s="77" t="s">
        <v>148</v>
      </c>
      <c r="F8" s="77" t="s">
        <v>148</v>
      </c>
      <c r="G8" s="77"/>
      <c r="H8" s="77" t="s">
        <v>148</v>
      </c>
      <c r="I8" s="77"/>
      <c r="J8" s="12">
        <v>10</v>
      </c>
      <c r="K8" s="12"/>
      <c r="L8" s="86">
        <v>1</v>
      </c>
      <c r="M8" s="77"/>
      <c r="N8" s="77">
        <v>10</v>
      </c>
    </row>
    <row r="9" spans="1:14">
      <c r="A9" s="79"/>
      <c r="B9" s="79"/>
      <c r="C9" s="12" t="s">
        <v>20</v>
      </c>
      <c r="D9" s="12"/>
      <c r="E9" s="77" t="s">
        <v>148</v>
      </c>
      <c r="F9" s="77" t="s">
        <v>148</v>
      </c>
      <c r="G9" s="77"/>
      <c r="H9" s="77" t="s">
        <v>148</v>
      </c>
      <c r="I9" s="77"/>
      <c r="J9" s="77" t="s">
        <v>21</v>
      </c>
      <c r="K9" s="77"/>
      <c r="L9" s="86">
        <v>1</v>
      </c>
      <c r="M9" s="77"/>
      <c r="N9" s="77" t="s">
        <v>21</v>
      </c>
    </row>
    <row r="10" spans="1:14">
      <c r="A10" s="79"/>
      <c r="B10" s="79"/>
      <c r="C10" s="12" t="s">
        <v>22</v>
      </c>
      <c r="D10" s="12"/>
      <c r="E10" s="77">
        <v>0</v>
      </c>
      <c r="F10" s="77">
        <v>0</v>
      </c>
      <c r="G10" s="77"/>
      <c r="H10" s="77">
        <v>0</v>
      </c>
      <c r="I10" s="77"/>
      <c r="J10" s="77" t="s">
        <v>21</v>
      </c>
      <c r="K10" s="77"/>
      <c r="L10" s="77"/>
      <c r="M10" s="77"/>
      <c r="N10" s="77" t="s">
        <v>21</v>
      </c>
    </row>
    <row r="11" spans="1:14">
      <c r="A11" s="79"/>
      <c r="B11" s="79"/>
      <c r="C11" s="12" t="s">
        <v>23</v>
      </c>
      <c r="D11" s="12"/>
      <c r="E11" s="77">
        <v>0</v>
      </c>
      <c r="F11" s="77">
        <v>0</v>
      </c>
      <c r="G11" s="77"/>
      <c r="H11" s="77">
        <v>0</v>
      </c>
      <c r="I11" s="77"/>
      <c r="J11" s="77" t="s">
        <v>21</v>
      </c>
      <c r="K11" s="77"/>
      <c r="L11" s="77"/>
      <c r="M11" s="77"/>
      <c r="N11" s="77" t="s">
        <v>21</v>
      </c>
    </row>
    <row r="12" spans="1:14">
      <c r="A12" s="12" t="s">
        <v>24</v>
      </c>
      <c r="B12" s="12" t="s">
        <v>25</v>
      </c>
      <c r="C12" s="12"/>
      <c r="D12" s="12"/>
      <c r="E12" s="12"/>
      <c r="F12" s="12"/>
      <c r="G12" s="12"/>
      <c r="H12" s="12" t="s">
        <v>26</v>
      </c>
      <c r="I12" s="12"/>
      <c r="J12" s="12"/>
      <c r="K12" s="12"/>
      <c r="L12" s="12"/>
      <c r="M12" s="12"/>
      <c r="N12" s="12"/>
    </row>
    <row r="13" spans="1:14">
      <c r="A13" s="12"/>
      <c r="B13" s="76" t="s">
        <v>149</v>
      </c>
      <c r="C13" s="77"/>
      <c r="D13" s="77"/>
      <c r="E13" s="77"/>
      <c r="F13" s="77"/>
      <c r="G13" s="77"/>
      <c r="H13" s="81" t="s">
        <v>150</v>
      </c>
      <c r="I13" s="96"/>
      <c r="J13" s="96"/>
      <c r="K13" s="96"/>
      <c r="L13" s="96"/>
      <c r="M13" s="96"/>
      <c r="N13" s="96"/>
    </row>
    <row r="14" ht="22.5" spans="1:14">
      <c r="A14" s="82" t="s">
        <v>29</v>
      </c>
      <c r="B14" s="12" t="s">
        <v>30</v>
      </c>
      <c r="C14" s="12" t="s">
        <v>31</v>
      </c>
      <c r="D14" s="83" t="s">
        <v>32</v>
      </c>
      <c r="E14" s="12"/>
      <c r="F14" s="12"/>
      <c r="G14" s="83" t="s">
        <v>33</v>
      </c>
      <c r="H14" s="83" t="s">
        <v>34</v>
      </c>
      <c r="I14" s="12" t="s">
        <v>16</v>
      </c>
      <c r="J14" s="12"/>
      <c r="K14" s="12" t="s">
        <v>18</v>
      </c>
      <c r="L14" s="12"/>
      <c r="M14" s="12" t="s">
        <v>35</v>
      </c>
      <c r="N14" s="12"/>
    </row>
    <row r="15" spans="1:14">
      <c r="A15" s="84"/>
      <c r="B15" s="12" t="s">
        <v>36</v>
      </c>
      <c r="C15" s="12" t="s">
        <v>37</v>
      </c>
      <c r="D15" s="85" t="s">
        <v>151</v>
      </c>
      <c r="E15" s="85"/>
      <c r="F15" s="85"/>
      <c r="G15" s="86" t="s">
        <v>152</v>
      </c>
      <c r="H15" s="86" t="s">
        <v>153</v>
      </c>
      <c r="I15" s="77">
        <v>15</v>
      </c>
      <c r="J15" s="77"/>
      <c r="K15" s="77">
        <v>15</v>
      </c>
      <c r="L15" s="77"/>
      <c r="M15" s="77"/>
      <c r="N15" s="77"/>
    </row>
    <row r="16" spans="1:14">
      <c r="A16" s="84"/>
      <c r="B16" s="12"/>
      <c r="C16" s="12" t="s">
        <v>40</v>
      </c>
      <c r="D16" s="85" t="s">
        <v>154</v>
      </c>
      <c r="E16" s="85"/>
      <c r="F16" s="85"/>
      <c r="G16" s="86" t="s">
        <v>118</v>
      </c>
      <c r="H16" s="89" t="s">
        <v>119</v>
      </c>
      <c r="I16" s="77">
        <v>15</v>
      </c>
      <c r="J16" s="77"/>
      <c r="K16" s="77">
        <v>15</v>
      </c>
      <c r="L16" s="77"/>
      <c r="M16" s="77"/>
      <c r="N16" s="77"/>
    </row>
    <row r="17" spans="1:14">
      <c r="A17" s="84"/>
      <c r="B17" s="12"/>
      <c r="C17" s="12" t="s">
        <v>43</v>
      </c>
      <c r="D17" s="85" t="s">
        <v>155</v>
      </c>
      <c r="E17" s="85"/>
      <c r="F17" s="85"/>
      <c r="G17" s="86" t="s">
        <v>59</v>
      </c>
      <c r="H17" s="86" t="s">
        <v>99</v>
      </c>
      <c r="I17" s="77">
        <v>15</v>
      </c>
      <c r="J17" s="77"/>
      <c r="K17" s="77">
        <v>15</v>
      </c>
      <c r="L17" s="77"/>
      <c r="M17" s="77"/>
      <c r="N17" s="77"/>
    </row>
    <row r="18" ht="22.5" spans="1:14">
      <c r="A18" s="84"/>
      <c r="B18" s="116"/>
      <c r="C18" s="83" t="s">
        <v>122</v>
      </c>
      <c r="D18" s="85" t="s">
        <v>156</v>
      </c>
      <c r="E18" s="85"/>
      <c r="F18" s="85"/>
      <c r="G18" s="77" t="s">
        <v>157</v>
      </c>
      <c r="H18" s="86" t="s">
        <v>153</v>
      </c>
      <c r="I18" s="77">
        <v>15</v>
      </c>
      <c r="J18" s="77"/>
      <c r="K18" s="77">
        <v>15</v>
      </c>
      <c r="L18" s="77"/>
      <c r="M18" s="77"/>
      <c r="N18" s="77"/>
    </row>
    <row r="19" ht="22.5" spans="1:14">
      <c r="A19" s="84"/>
      <c r="B19" s="12"/>
      <c r="C19" s="88" t="s">
        <v>52</v>
      </c>
      <c r="D19" s="85" t="s">
        <v>158</v>
      </c>
      <c r="E19" s="85"/>
      <c r="F19" s="85"/>
      <c r="G19" s="86" t="s">
        <v>118</v>
      </c>
      <c r="H19" s="89" t="s">
        <v>119</v>
      </c>
      <c r="I19" s="77">
        <v>20</v>
      </c>
      <c r="J19" s="77"/>
      <c r="K19" s="77">
        <v>20</v>
      </c>
      <c r="L19" s="77"/>
      <c r="M19" s="77"/>
      <c r="N19" s="77"/>
    </row>
    <row r="20" ht="33.75" spans="1:14">
      <c r="A20" s="84"/>
      <c r="B20" s="88" t="s">
        <v>56</v>
      </c>
      <c r="C20" s="12" t="s">
        <v>57</v>
      </c>
      <c r="D20" s="85" t="s">
        <v>159</v>
      </c>
      <c r="E20" s="85"/>
      <c r="F20" s="85"/>
      <c r="G20" s="86" t="s">
        <v>59</v>
      </c>
      <c r="H20" s="86" t="s">
        <v>99</v>
      </c>
      <c r="I20" s="77">
        <v>10</v>
      </c>
      <c r="J20" s="77"/>
      <c r="K20" s="77">
        <v>10</v>
      </c>
      <c r="L20" s="77"/>
      <c r="M20" s="77"/>
      <c r="N20" s="77"/>
    </row>
    <row r="21" spans="1:14">
      <c r="A21" s="90" t="s">
        <v>60</v>
      </c>
      <c r="B21" s="90"/>
      <c r="C21" s="90"/>
      <c r="D21" s="90"/>
      <c r="E21" s="90"/>
      <c r="F21" s="90"/>
      <c r="G21" s="90"/>
      <c r="H21" s="90"/>
      <c r="I21" s="90">
        <v>100</v>
      </c>
      <c r="J21" s="90"/>
      <c r="K21" s="97">
        <v>100</v>
      </c>
      <c r="L21" s="97"/>
      <c r="M21" s="98"/>
      <c r="N21" s="98"/>
    </row>
    <row r="22" spans="1:14">
      <c r="A22" s="91" t="s">
        <v>160</v>
      </c>
      <c r="B22" s="92"/>
      <c r="C22" s="92"/>
      <c r="D22" s="92"/>
      <c r="E22" s="92"/>
      <c r="F22" s="92"/>
      <c r="G22" s="92"/>
      <c r="H22" s="92"/>
      <c r="I22" s="92"/>
      <c r="J22" s="92"/>
      <c r="K22" s="92"/>
      <c r="L22" s="92"/>
      <c r="M22" s="92"/>
      <c r="N22" s="92"/>
    </row>
    <row r="23" spans="1:14">
      <c r="A23" s="93" t="s">
        <v>62</v>
      </c>
      <c r="B23" s="94"/>
      <c r="C23" s="94"/>
      <c r="D23" s="94"/>
      <c r="E23" s="94"/>
      <c r="F23" s="94"/>
      <c r="G23" s="94"/>
      <c r="H23" s="94"/>
      <c r="I23" s="94"/>
      <c r="J23" s="94"/>
      <c r="K23" s="94"/>
      <c r="L23" s="94"/>
      <c r="M23" s="94"/>
      <c r="N23" s="94"/>
    </row>
    <row r="24" spans="1:14">
      <c r="A24" s="94"/>
      <c r="B24" s="94"/>
      <c r="C24" s="94"/>
      <c r="D24" s="94"/>
      <c r="E24" s="94"/>
      <c r="F24" s="94"/>
      <c r="G24" s="94"/>
      <c r="H24" s="94"/>
      <c r="I24" s="94"/>
      <c r="J24" s="94"/>
      <c r="K24" s="94"/>
      <c r="L24" s="94"/>
      <c r="M24" s="94"/>
      <c r="N24" s="94"/>
    </row>
    <row r="25" spans="1:14">
      <c r="A25" s="94"/>
      <c r="B25" s="94"/>
      <c r="C25" s="94"/>
      <c r="D25" s="94"/>
      <c r="E25" s="94"/>
      <c r="F25" s="94"/>
      <c r="G25" s="94"/>
      <c r="H25" s="94"/>
      <c r="I25" s="94"/>
      <c r="J25" s="94"/>
      <c r="K25" s="94"/>
      <c r="L25" s="94"/>
      <c r="M25" s="94"/>
      <c r="N25" s="94"/>
    </row>
    <row r="26" spans="1:14">
      <c r="A26" s="94"/>
      <c r="B26" s="94"/>
      <c r="C26" s="94"/>
      <c r="D26" s="94"/>
      <c r="E26" s="94"/>
      <c r="F26" s="94"/>
      <c r="G26" s="94"/>
      <c r="H26" s="94"/>
      <c r="I26" s="94"/>
      <c r="J26" s="94"/>
      <c r="K26" s="94"/>
      <c r="L26" s="94"/>
      <c r="M26" s="94"/>
      <c r="N26" s="94"/>
    </row>
    <row r="27" spans="1:14">
      <c r="A27" s="94"/>
      <c r="B27" s="94"/>
      <c r="C27" s="94"/>
      <c r="D27" s="94"/>
      <c r="E27" s="94"/>
      <c r="F27" s="94"/>
      <c r="G27" s="94"/>
      <c r="H27" s="94"/>
      <c r="I27" s="94"/>
      <c r="J27" s="94"/>
      <c r="K27" s="94"/>
      <c r="L27" s="94"/>
      <c r="M27" s="94"/>
      <c r="N27" s="94"/>
    </row>
    <row r="28" spans="1:14">
      <c r="A28" s="94"/>
      <c r="B28" s="94"/>
      <c r="C28" s="94"/>
      <c r="D28" s="94"/>
      <c r="E28" s="94"/>
      <c r="F28" s="94"/>
      <c r="G28" s="94"/>
      <c r="H28" s="94"/>
      <c r="I28" s="94"/>
      <c r="J28" s="94"/>
      <c r="K28" s="94"/>
      <c r="L28" s="94"/>
      <c r="M28" s="94"/>
      <c r="N28" s="94"/>
    </row>
    <row r="29" spans="1:14">
      <c r="A29" s="94"/>
      <c r="B29" s="94"/>
      <c r="C29" s="94"/>
      <c r="D29" s="94"/>
      <c r="E29" s="94"/>
      <c r="F29" s="94"/>
      <c r="G29" s="94"/>
      <c r="H29" s="94"/>
      <c r="I29" s="94"/>
      <c r="J29" s="94"/>
      <c r="K29" s="94"/>
      <c r="L29" s="94"/>
      <c r="M29" s="94"/>
      <c r="N29" s="94"/>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9"/>
    <mergeCell ref="A7:B11"/>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8"/>
  <sheetViews>
    <sheetView workbookViewId="0">
      <selection activeCell="S30" sqref="S30"/>
    </sheetView>
  </sheetViews>
  <sheetFormatPr defaultColWidth="9" defaultRowHeight="13.5"/>
  <cols>
    <col min="1" max="1" width="4.25" style="1" customWidth="1"/>
    <col min="2" max="2" width="8.125" style="1" customWidth="1"/>
    <col min="3" max="3" width="8" style="1" customWidth="1"/>
    <col min="4" max="4" width="9" style="1" customWidth="1"/>
    <col min="5" max="5" width="9" style="1"/>
    <col min="6" max="6" width="1.625" style="1" customWidth="1"/>
    <col min="7" max="7" width="11" style="1" customWidth="1"/>
    <col min="8" max="8" width="9.75" style="1" customWidth="1"/>
    <col min="9" max="9" width="2.25" style="1" customWidth="1"/>
    <col min="10" max="10" width="4" style="1" customWidth="1"/>
    <col min="11" max="11" width="1" style="1" hidden="1" customWidth="1"/>
    <col min="12" max="12" width="6.625" style="1" customWidth="1"/>
    <col min="13" max="13" width="0.875" style="1" hidden="1" customWidth="1"/>
    <col min="14" max="14" width="15.375" style="1" customWidth="1"/>
    <col min="15" max="16384" width="9" style="1"/>
  </cols>
  <sheetData>
    <row r="1" customHeight="1" spans="1:14">
      <c r="A1" s="2" t="s">
        <v>0</v>
      </c>
      <c r="B1" s="2"/>
      <c r="C1" s="2"/>
      <c r="D1" s="2"/>
      <c r="E1" s="2"/>
      <c r="F1" s="2"/>
      <c r="G1" s="2"/>
      <c r="H1" s="2"/>
      <c r="I1" s="2"/>
      <c r="J1" s="2"/>
      <c r="K1" s="2"/>
      <c r="L1" s="2"/>
      <c r="M1" s="2"/>
      <c r="N1" s="2"/>
    </row>
    <row r="2" ht="20.25" customHeight="1" spans="1:15">
      <c r="A2" s="3" t="s">
        <v>1</v>
      </c>
      <c r="B2" s="3"/>
      <c r="C2" s="3"/>
      <c r="D2" s="3"/>
      <c r="E2" s="3"/>
      <c r="F2" s="3"/>
      <c r="G2" s="3"/>
      <c r="H2" s="3"/>
      <c r="I2" s="3"/>
      <c r="J2" s="3"/>
      <c r="K2" s="3"/>
      <c r="L2" s="3"/>
      <c r="M2" s="3"/>
      <c r="N2" s="3"/>
      <c r="O2" s="28"/>
    </row>
    <row r="3" spans="1:14">
      <c r="A3" s="4" t="s">
        <v>2</v>
      </c>
      <c r="B3" s="5"/>
      <c r="C3" s="5"/>
      <c r="D3" s="5"/>
      <c r="E3" s="5"/>
      <c r="F3" s="5"/>
      <c r="G3" s="5"/>
      <c r="H3" s="5"/>
      <c r="I3" s="5"/>
      <c r="J3" s="5"/>
      <c r="K3" s="5"/>
      <c r="L3" s="5"/>
      <c r="M3" s="5"/>
      <c r="N3" s="5"/>
    </row>
    <row r="4" spans="1:14">
      <c r="A4" s="6" t="s">
        <v>3</v>
      </c>
      <c r="B4" s="6"/>
      <c r="C4" s="8" t="s">
        <v>161</v>
      </c>
      <c r="D4" s="8"/>
      <c r="E4" s="8"/>
      <c r="F4" s="8"/>
      <c r="G4" s="8"/>
      <c r="H4" s="8"/>
      <c r="I4" s="8"/>
      <c r="J4" s="8"/>
      <c r="K4" s="8"/>
      <c r="L4" s="8"/>
      <c r="M4" s="8"/>
      <c r="N4" s="8"/>
    </row>
    <row r="5" spans="1:14">
      <c r="A5" s="6" t="s">
        <v>5</v>
      </c>
      <c r="B5" s="6"/>
      <c r="C5" s="7" t="s">
        <v>6</v>
      </c>
      <c r="D5" s="8"/>
      <c r="E5" s="8"/>
      <c r="F5" s="8"/>
      <c r="G5" s="8"/>
      <c r="H5" s="6" t="s">
        <v>7</v>
      </c>
      <c r="I5" s="6"/>
      <c r="J5" s="7" t="s">
        <v>111</v>
      </c>
      <c r="K5" s="8"/>
      <c r="L5" s="8"/>
      <c r="M5" s="8"/>
      <c r="N5" s="8"/>
    </row>
    <row r="6" spans="1:14">
      <c r="A6" s="6" t="s">
        <v>9</v>
      </c>
      <c r="B6" s="6"/>
      <c r="C6" s="7" t="s">
        <v>130</v>
      </c>
      <c r="D6" s="8"/>
      <c r="E6" s="8"/>
      <c r="F6" s="8"/>
      <c r="G6" s="8"/>
      <c r="H6" s="6" t="s">
        <v>11</v>
      </c>
      <c r="I6" s="6"/>
      <c r="J6" s="8">
        <v>64565970</v>
      </c>
      <c r="K6" s="8"/>
      <c r="L6" s="8"/>
      <c r="M6" s="8"/>
      <c r="N6" s="8"/>
    </row>
    <row r="7" spans="1:14">
      <c r="A7" s="9" t="s">
        <v>12</v>
      </c>
      <c r="B7" s="10"/>
      <c r="C7" s="6"/>
      <c r="D7" s="6"/>
      <c r="E7" s="6" t="s">
        <v>13</v>
      </c>
      <c r="F7" s="6" t="s">
        <v>14</v>
      </c>
      <c r="G7" s="6"/>
      <c r="H7" s="6" t="s">
        <v>15</v>
      </c>
      <c r="I7" s="6"/>
      <c r="J7" s="6" t="s">
        <v>16</v>
      </c>
      <c r="K7" s="6"/>
      <c r="L7" s="6" t="s">
        <v>17</v>
      </c>
      <c r="M7" s="6"/>
      <c r="N7" s="6" t="s">
        <v>18</v>
      </c>
    </row>
    <row r="8" spans="1:14">
      <c r="A8" s="10"/>
      <c r="B8" s="10"/>
      <c r="C8" s="11" t="s">
        <v>19</v>
      </c>
      <c r="D8" s="11"/>
      <c r="E8" s="8">
        <v>0.224</v>
      </c>
      <c r="F8" s="8">
        <v>0.224</v>
      </c>
      <c r="G8" s="8"/>
      <c r="H8" s="8">
        <v>0.224</v>
      </c>
      <c r="I8" s="8"/>
      <c r="J8" s="6">
        <v>10</v>
      </c>
      <c r="K8" s="6"/>
      <c r="L8" s="20">
        <v>1</v>
      </c>
      <c r="M8" s="8"/>
      <c r="N8" s="8">
        <v>10</v>
      </c>
    </row>
    <row r="9" spans="1:14">
      <c r="A9" s="10"/>
      <c r="B9" s="10"/>
      <c r="C9" s="36" t="s">
        <v>20</v>
      </c>
      <c r="D9" s="36"/>
      <c r="E9" s="8">
        <v>0.224</v>
      </c>
      <c r="F9" s="8">
        <v>0.224</v>
      </c>
      <c r="G9" s="8"/>
      <c r="H9" s="8">
        <v>0.224</v>
      </c>
      <c r="I9" s="8"/>
      <c r="J9" s="8" t="s">
        <v>21</v>
      </c>
      <c r="K9" s="8"/>
      <c r="L9" s="20">
        <v>1</v>
      </c>
      <c r="M9" s="8"/>
      <c r="N9" s="8" t="s">
        <v>21</v>
      </c>
    </row>
    <row r="10" spans="1:14">
      <c r="A10" s="10"/>
      <c r="B10" s="10"/>
      <c r="C10" s="12" t="s">
        <v>22</v>
      </c>
      <c r="D10" s="12"/>
      <c r="E10" s="8">
        <v>0</v>
      </c>
      <c r="F10" s="8">
        <v>0</v>
      </c>
      <c r="G10" s="8"/>
      <c r="H10" s="8">
        <v>0</v>
      </c>
      <c r="I10" s="8"/>
      <c r="J10" s="8" t="s">
        <v>21</v>
      </c>
      <c r="K10" s="8"/>
      <c r="L10" s="8" t="s">
        <v>21</v>
      </c>
      <c r="M10" s="8"/>
      <c r="N10" s="8" t="s">
        <v>21</v>
      </c>
    </row>
    <row r="11" spans="1:14">
      <c r="A11" s="10"/>
      <c r="B11" s="10"/>
      <c r="C11" s="6" t="s">
        <v>23</v>
      </c>
      <c r="D11" s="6"/>
      <c r="E11" s="8">
        <v>0</v>
      </c>
      <c r="F11" s="8">
        <v>0</v>
      </c>
      <c r="G11" s="8"/>
      <c r="H11" s="8">
        <v>0</v>
      </c>
      <c r="I11" s="8"/>
      <c r="J11" s="8" t="s">
        <v>21</v>
      </c>
      <c r="K11" s="8"/>
      <c r="L11" s="8"/>
      <c r="M11" s="8"/>
      <c r="N11" s="8" t="s">
        <v>21</v>
      </c>
    </row>
    <row r="12" spans="1:14">
      <c r="A12" s="6" t="s">
        <v>24</v>
      </c>
      <c r="B12" s="6" t="s">
        <v>25</v>
      </c>
      <c r="C12" s="6"/>
      <c r="D12" s="6"/>
      <c r="E12" s="6"/>
      <c r="F12" s="6"/>
      <c r="G12" s="6"/>
      <c r="H12" s="6" t="s">
        <v>26</v>
      </c>
      <c r="I12" s="6"/>
      <c r="J12" s="6"/>
      <c r="K12" s="6"/>
      <c r="L12" s="6"/>
      <c r="M12" s="6"/>
      <c r="N12" s="6"/>
    </row>
    <row r="13" spans="1:14">
      <c r="A13" s="6"/>
      <c r="B13" s="13" t="s">
        <v>162</v>
      </c>
      <c r="C13" s="14"/>
      <c r="D13" s="14"/>
      <c r="E13" s="14"/>
      <c r="F13" s="14"/>
      <c r="G13" s="14"/>
      <c r="H13" s="13" t="s">
        <v>163</v>
      </c>
      <c r="I13" s="14"/>
      <c r="J13" s="14"/>
      <c r="K13" s="14"/>
      <c r="L13" s="14"/>
      <c r="M13" s="14"/>
      <c r="N13" s="14"/>
    </row>
    <row r="14" ht="22.5" spans="1:14">
      <c r="A14" s="15" t="s">
        <v>29</v>
      </c>
      <c r="B14" s="6" t="s">
        <v>30</v>
      </c>
      <c r="C14" s="6" t="s">
        <v>31</v>
      </c>
      <c r="D14" s="16" t="s">
        <v>32</v>
      </c>
      <c r="E14" s="6"/>
      <c r="F14" s="6"/>
      <c r="G14" s="16" t="s">
        <v>33</v>
      </c>
      <c r="H14" s="16" t="s">
        <v>34</v>
      </c>
      <c r="I14" s="6" t="s">
        <v>16</v>
      </c>
      <c r="J14" s="6"/>
      <c r="K14" s="6" t="s">
        <v>18</v>
      </c>
      <c r="L14" s="6"/>
      <c r="M14" s="6" t="s">
        <v>35</v>
      </c>
      <c r="N14" s="6"/>
    </row>
    <row r="15" spans="1:14">
      <c r="A15" s="17"/>
      <c r="B15" s="6" t="s">
        <v>36</v>
      </c>
      <c r="C15" s="6" t="s">
        <v>37</v>
      </c>
      <c r="D15" s="250" t="s">
        <v>164</v>
      </c>
      <c r="E15" s="251"/>
      <c r="F15" s="252"/>
      <c r="G15" s="202" t="s">
        <v>165</v>
      </c>
      <c r="H15" s="231" t="s">
        <v>166</v>
      </c>
      <c r="I15" s="235">
        <v>15</v>
      </c>
      <c r="J15" s="236"/>
      <c r="K15" s="235">
        <v>15</v>
      </c>
      <c r="L15" s="236"/>
      <c r="M15" s="235"/>
      <c r="N15" s="236"/>
    </row>
    <row r="16" spans="1:14">
      <c r="A16" s="17"/>
      <c r="B16" s="6"/>
      <c r="C16" s="6" t="s">
        <v>40</v>
      </c>
      <c r="D16" s="250" t="s">
        <v>167</v>
      </c>
      <c r="E16" s="251"/>
      <c r="F16" s="252"/>
      <c r="G16" s="202" t="s">
        <v>67</v>
      </c>
      <c r="H16" s="202" t="s">
        <v>100</v>
      </c>
      <c r="I16" s="235">
        <v>15</v>
      </c>
      <c r="J16" s="236"/>
      <c r="K16" s="235">
        <v>15</v>
      </c>
      <c r="L16" s="236"/>
      <c r="M16" s="235"/>
      <c r="N16" s="236"/>
    </row>
    <row r="17" spans="1:14">
      <c r="A17" s="17"/>
      <c r="B17" s="6"/>
      <c r="C17" s="6" t="s">
        <v>43</v>
      </c>
      <c r="D17" s="250" t="s">
        <v>68</v>
      </c>
      <c r="E17" s="251"/>
      <c r="F17" s="252"/>
      <c r="G17" s="202" t="s">
        <v>168</v>
      </c>
      <c r="H17" s="202" t="s">
        <v>168</v>
      </c>
      <c r="I17" s="235">
        <v>15</v>
      </c>
      <c r="J17" s="236"/>
      <c r="K17" s="235">
        <v>15</v>
      </c>
      <c r="L17" s="236"/>
      <c r="M17" s="235"/>
      <c r="N17" s="236"/>
    </row>
    <row r="18" ht="22.5" spans="1:14">
      <c r="A18" s="17"/>
      <c r="B18" s="21" t="s">
        <v>46</v>
      </c>
      <c r="C18" s="22" t="s">
        <v>122</v>
      </c>
      <c r="D18" s="250" t="s">
        <v>169</v>
      </c>
      <c r="E18" s="251"/>
      <c r="F18" s="252"/>
      <c r="G18" s="253" t="s">
        <v>170</v>
      </c>
      <c r="H18" s="253" t="s">
        <v>170</v>
      </c>
      <c r="I18" s="235">
        <v>15</v>
      </c>
      <c r="J18" s="236"/>
      <c r="K18" s="235">
        <v>15</v>
      </c>
      <c r="L18" s="236"/>
      <c r="M18" s="235"/>
      <c r="N18" s="236"/>
    </row>
    <row r="19" ht="22.5" spans="1:14">
      <c r="A19" s="17"/>
      <c r="B19" s="6" t="s">
        <v>104</v>
      </c>
      <c r="C19" s="22" t="s">
        <v>52</v>
      </c>
      <c r="D19" s="250" t="s">
        <v>171</v>
      </c>
      <c r="E19" s="251"/>
      <c r="F19" s="252"/>
      <c r="G19" s="253" t="s">
        <v>54</v>
      </c>
      <c r="H19" s="232">
        <v>1</v>
      </c>
      <c r="I19" s="235">
        <v>20</v>
      </c>
      <c r="J19" s="236"/>
      <c r="K19" s="235">
        <v>20</v>
      </c>
      <c r="L19" s="236"/>
      <c r="M19" s="235"/>
      <c r="N19" s="236"/>
    </row>
    <row r="20" ht="33.75" spans="1:14">
      <c r="A20" s="17"/>
      <c r="B20" s="22" t="s">
        <v>56</v>
      </c>
      <c r="C20" s="6" t="s">
        <v>57</v>
      </c>
      <c r="D20" s="250" t="s">
        <v>172</v>
      </c>
      <c r="E20" s="251"/>
      <c r="F20" s="252"/>
      <c r="G20" s="202" t="s">
        <v>173</v>
      </c>
      <c r="H20" s="202" t="s">
        <v>173</v>
      </c>
      <c r="I20" s="235">
        <v>10</v>
      </c>
      <c r="J20" s="236"/>
      <c r="K20" s="235">
        <v>10</v>
      </c>
      <c r="L20" s="236"/>
      <c r="M20" s="235"/>
      <c r="N20" s="236"/>
    </row>
    <row r="21" spans="1:14">
      <c r="A21" s="23" t="s">
        <v>60</v>
      </c>
      <c r="B21" s="23"/>
      <c r="C21" s="23"/>
      <c r="D21" s="23"/>
      <c r="E21" s="23"/>
      <c r="F21" s="23"/>
      <c r="G21" s="23"/>
      <c r="H21" s="23"/>
      <c r="I21" s="23">
        <v>100</v>
      </c>
      <c r="J21" s="23"/>
      <c r="K21" s="29">
        <v>100</v>
      </c>
      <c r="L21" s="29"/>
      <c r="M21" s="30"/>
      <c r="N21" s="30"/>
    </row>
    <row r="22" spans="1:14">
      <c r="A22" s="24" t="s">
        <v>127</v>
      </c>
      <c r="B22" s="25"/>
      <c r="C22" s="25"/>
      <c r="D22" s="25"/>
      <c r="E22" s="25"/>
      <c r="F22" s="25"/>
      <c r="G22" s="25"/>
      <c r="H22" s="25"/>
      <c r="I22" s="25"/>
      <c r="J22" s="25"/>
      <c r="K22" s="25"/>
      <c r="L22" s="25"/>
      <c r="M22" s="25"/>
      <c r="N22" s="25"/>
    </row>
    <row r="23" spans="1:14">
      <c r="A23" s="26" t="s">
        <v>62</v>
      </c>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sheetData>
  <mergeCells count="80">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22:N22"/>
    <mergeCell ref="A12:A13"/>
    <mergeCell ref="A14:A20"/>
    <mergeCell ref="B15:B17"/>
    <mergeCell ref="A23:N28"/>
    <mergeCell ref="A7:B11"/>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78</vt:i4>
      </vt:variant>
    </vt:vector>
  </HeadingPairs>
  <TitlesOfParts>
    <vt:vector size="78" baseType="lpstr">
      <vt:lpstr>市区体制下划专项-计划生育-暖心活动、情暖万家及心灵家园经费</vt:lpstr>
      <vt:lpstr>独生子女父母奖励</vt:lpstr>
      <vt:lpstr>独生子女父母奖励1</vt:lpstr>
      <vt:lpstr>社区村计生专干补贴</vt:lpstr>
      <vt:lpstr>“扶老助残、平安相伴”为民办实事项目</vt:lpstr>
      <vt:lpstr>2022-2023年垃圾分类第三方服务经费</vt:lpstr>
      <vt:lpstr>2022年河长制工作经费剩余考核资金</vt:lpstr>
      <vt:lpstr>2022年社工工资调标经费</vt:lpstr>
      <vt:lpstr>2023年大中型水库后期扶持</vt:lpstr>
      <vt:lpstr>2023年河长制工作经费</vt:lpstr>
      <vt:lpstr>2023年环境建设项目补助</vt:lpstr>
      <vt:lpstr>2023年集中隔离工作经费</vt:lpstr>
      <vt:lpstr>2023年社会建设专项-朝阳区社会组织培育孵化中心建设项目</vt:lpstr>
      <vt:lpstr>2023年社会建设专项-社工关爱项目</vt:lpstr>
      <vt:lpstr>2023年社会建设专项-社工系列培训经费</vt:lpstr>
      <vt:lpstr>办事处及社区层面服务用房运转经费</vt:lpstr>
      <vt:lpstr>病媒消杀经费</vt:lpstr>
      <vt:lpstr>残疾人温馨家园运行经费</vt:lpstr>
      <vt:lpstr>残疾人职业康复站运转经费</vt:lpstr>
      <vt:lpstr>产业发展保障经费</vt:lpstr>
      <vt:lpstr>朝阳区社会组织参与社会治理项目</vt:lpstr>
      <vt:lpstr>城市地区煤改电设备维护</vt:lpstr>
      <vt:lpstr>创城工作经费</vt:lpstr>
      <vt:lpstr>区党建研究会2022年度立项课题经费</vt:lpstr>
      <vt:lpstr>朝阳区党群服务中心运行经费</vt:lpstr>
      <vt:lpstr>低保低收入对象采暖补贴</vt:lpstr>
      <vt:lpstr>地退人员福利费、管理费</vt:lpstr>
      <vt:lpstr>第五次全国经济普查经费</vt:lpstr>
      <vt:lpstr>第一书记工作和生活补贴</vt:lpstr>
      <vt:lpstr>个人违规电动三、四轮车清理工作经费清理工作经费</vt:lpstr>
      <vt:lpstr>公共事务协管经费-城市协管员</vt:lpstr>
      <vt:lpstr>公共事务协管经费-兼职安全员</vt:lpstr>
      <vt:lpstr>公益事业经费（体制）</vt:lpstr>
      <vt:lpstr>公益性就业组织区级岗位补贴</vt:lpstr>
      <vt:lpstr>和谐促进员工作经费</vt:lpstr>
      <vt:lpstr>机场街道广告牌匾底商外立面整治等项目尾款</vt:lpstr>
      <vt:lpstr>机场街道美院秀秀环境整治项目尾款</vt:lpstr>
      <vt:lpstr>基本事业费（自管）</vt:lpstr>
      <vt:lpstr>基层代表组工作经费</vt:lpstr>
      <vt:lpstr>基层党组织服务群众经费</vt:lpstr>
      <vt:lpstr>基层公共安全工作经费</vt:lpstr>
      <vt:lpstr>基层综合工作经费</vt:lpstr>
      <vt:lpstr>兼职“两新”法人单位书记补贴、社区居民党组织书记工作补贴</vt:lpstr>
      <vt:lpstr>接诉即办工作经费300万</vt:lpstr>
      <vt:lpstr>接诉即办工作经费500万</vt:lpstr>
      <vt:lpstr>街道系统共商共治-南平里39号北侧花园提升项目</vt:lpstr>
      <vt:lpstr>街乡残疾人工作经费</vt:lpstr>
      <vt:lpstr>街乡人口调控专项资金</vt:lpstr>
      <vt:lpstr>就业工作绩效考核经费</vt:lpstr>
      <vt:lpstr>老积极分子人员经费</vt:lpstr>
      <vt:lpstr>离退休干部党支部书记工作补贴</vt:lpstr>
      <vt:lpstr>2023年两节送温暖经费-妇联</vt:lpstr>
      <vt:lpstr>街道临时救助</vt:lpstr>
      <vt:lpstr>民生家园建设经费</vt:lpstr>
      <vt:lpstr>区民政局退离居委会老积极分子“两节”送温暖经费</vt:lpstr>
      <vt:lpstr>区卫健委“两节”送温暖</vt:lpstr>
      <vt:lpstr>全民健身示范街道经费</vt:lpstr>
      <vt:lpstr>全区离退休干部学习活</vt:lpstr>
      <vt:lpstr>全区离休干部高龄养老</vt:lpstr>
      <vt:lpstr>人口抽样调查经费</vt:lpstr>
      <vt:lpstr>三馆免费开放补助</vt:lpstr>
      <vt:lpstr>社会工作服务平台项目</vt:lpstr>
      <vt:lpstr>社会治安综合治理中心工作经费</vt:lpstr>
      <vt:lpstr>社区党建经费</vt:lpstr>
      <vt:lpstr>社区工作者独生子女父母一次性奖励</vt:lpstr>
      <vt:lpstr>社区工作者工会经费</vt:lpstr>
      <vt:lpstr>社区工作者人员经费</vt:lpstr>
      <vt:lpstr>社区工作者人员经费1</vt:lpstr>
      <vt:lpstr>社区机构运转经费-公用经费</vt:lpstr>
      <vt:lpstr>失业人员两节送温暖经费</vt:lpstr>
      <vt:lpstr>实行社区管理的企业退休人员服务经费</vt:lpstr>
      <vt:lpstr>公共事务协管经费-文明引导员补贴</vt:lpstr>
      <vt:lpstr>严重精神障碍患者监护人看护管理补贴</vt:lpstr>
      <vt:lpstr>义务兵优待金</vt:lpstr>
      <vt:lpstr>责任规划师劳务费</vt:lpstr>
      <vt:lpstr>中央补助地方美术馆、图书馆、文化馆</vt:lpstr>
      <vt:lpstr>城镇登记失业人员及实行社区管理的企业退休人员自采暖补贴</vt:lpstr>
      <vt:lpstr>空巢、低收入老人两节送温暖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2025-10-24T01:10:55Z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ies>
</file>