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15" firstSheet="13" activeTab="14"/>
  </bookViews>
  <sheets>
    <sheet name="1.招商引资及推介大型专项活动经费" sheetId="1" r:id="rId1"/>
    <sheet name="2.境内外投资环境宣传推介活动经费" sheetId="2" r:id="rId2"/>
    <sheet name="3.商务资源影像库建立和维护" sheetId="3" r:id="rId3"/>
    <sheet name="4.投资朝阳官方微信运营经费" sheetId="4" r:id="rId4"/>
    <sheet name="5.重大项目促进及服务经费" sheetId="5" r:id="rId5"/>
    <sheet name="6.投资与服务业务经费" sheetId="6" r:id="rId6"/>
    <sheet name="7.经济数据统计分析经费" sheetId="7" r:id="rId7"/>
    <sheet name="8.中介招商数据平台运维服务" sheetId="8" r:id="rId8"/>
    <sheet name="9.办公用房租金" sheetId="9" r:id="rId9"/>
    <sheet name="10.综合业务保障经费" sheetId="10" r:id="rId10"/>
    <sheet name="11.公共事务协管经费" sheetId="11" r:id="rId11"/>
    <sheet name="12.产业发展经费" sheetId="13" r:id="rId12"/>
    <sheet name="13.投促中心朝阳区团组赴香港参加京港会经费" sheetId="17" r:id="rId13"/>
    <sheet name="14.随市团赴香港筹备京港会经费" sheetId="18" r:id="rId14"/>
    <sheet name="15.投促中心朝阳区团组赴新加坡、香港交流经费（国外）" sheetId="19" r:id="rId15"/>
  </sheets>
  <definedNames>
    <definedName name="_xlnm.Print_Area" localSheetId="0">'1.招商引资及推介大型专项活动经费'!$A$1:$N$22</definedName>
    <definedName name="_xlnm.Print_Area" localSheetId="1">'2.境内外投资环境宣传推介活动经费'!$A$1:$N$23</definedName>
    <definedName name="_xlnm.Print_Area" localSheetId="2">'3.商务资源影像库建立和维护'!$A$1:$N$22</definedName>
    <definedName name="_xlnm.Print_Area" localSheetId="3">'4.投资朝阳官方微信运营经费'!$A$1:$N$24</definedName>
    <definedName name="_xlnm.Print_Area" localSheetId="4">'5.重大项目促进及服务经费'!$A$1:$N$25</definedName>
    <definedName name="_xlnm.Print_Area" localSheetId="5">'6.投资与服务业务经费'!$A$1:$N$22</definedName>
    <definedName name="_xlnm.Print_Area" localSheetId="6">'7.经济数据统计分析经费'!$A$1:$N$22</definedName>
    <definedName name="_xlnm.Print_Area" localSheetId="7">'8.中介招商数据平台运维服务'!$A$1:$N$23</definedName>
    <definedName name="_xlnm.Print_Area" localSheetId="8">'9.办公用房租金'!$A$1:$N$23</definedName>
    <definedName name="_xlnm.Print_Area" localSheetId="9">'10.综合业务保障经费'!$A$1:$N$23</definedName>
    <definedName name="_xlnm.Print_Area" localSheetId="10">'11.公共事务协管经费'!$A$1:$N$23</definedName>
    <definedName name="_xlnm.Print_Area" localSheetId="11">'12.产业发展经费'!$A$1:$N$23</definedName>
    <definedName name="_xlnm.Print_Area" localSheetId="12">'13.投促中心朝阳区团组赴香港参加京港会经费'!$A$1:$N$23</definedName>
    <definedName name="_xlnm.Print_Area" localSheetId="13">'14.随市团赴香港筹备京港会经费'!$A$1:$N$23</definedName>
    <definedName name="_xlnm.Print_Area" localSheetId="14">'15.投促中心朝阳区团组赴新加坡、香港交流经费（国外）'!$A$1:$N$23</definedName>
  </definedNames>
  <calcPr calcId="144525"/>
</workbook>
</file>

<file path=xl/sharedStrings.xml><?xml version="1.0" encoding="utf-8"?>
<sst xmlns="http://schemas.openxmlformats.org/spreadsheetml/2006/main" count="1112" uniqueCount="253">
  <si>
    <t>项目支出绩效自评表</t>
  </si>
  <si>
    <r>
      <rPr>
        <b/>
        <sz val="11"/>
        <color theme="1"/>
        <rFont val="宋体"/>
        <charset val="134"/>
      </rPr>
      <t>（</t>
    </r>
    <r>
      <rPr>
        <b/>
        <sz val="11"/>
        <color theme="1"/>
        <rFont val="宋体"/>
        <charset val="134"/>
      </rPr>
      <t>202</t>
    </r>
    <r>
      <rPr>
        <b/>
        <sz val="11"/>
        <color theme="1"/>
        <rFont val="宋体"/>
        <charset val="134"/>
      </rPr>
      <t>3年度）</t>
    </r>
  </si>
  <si>
    <t>项目名称</t>
  </si>
  <si>
    <t>招商引资及推介大型专项活动经费</t>
  </si>
  <si>
    <t>主管部门</t>
  </si>
  <si>
    <t>北京市朝阳区投资促进服务中心</t>
  </si>
  <si>
    <t>实施单位</t>
  </si>
  <si>
    <t>项目负责人</t>
  </si>
  <si>
    <t>邓璇</t>
  </si>
  <si>
    <t>联系电话</t>
  </si>
  <si>
    <r>
      <rPr>
        <b/>
        <sz val="9"/>
        <color theme="1"/>
        <rFont val="宋体"/>
        <charset val="134"/>
      </rPr>
      <t>项目资金</t>
    </r>
    <r>
      <rPr>
        <b/>
        <sz val="9"/>
        <color theme="1"/>
        <rFont val="Times New Roman"/>
        <charset val="134"/>
      </rPr>
      <t xml:space="preserve">
</t>
    </r>
    <r>
      <rPr>
        <b/>
        <sz val="9"/>
        <color theme="1"/>
        <rFont val="宋体"/>
        <charset val="134"/>
      </rPr>
      <t>（万元）</t>
    </r>
  </si>
  <si>
    <t>年初预算数</t>
  </si>
  <si>
    <t>全年预算数</t>
  </si>
  <si>
    <t>全年执行数</t>
  </si>
  <si>
    <t>分值</t>
  </si>
  <si>
    <t>执行率</t>
  </si>
  <si>
    <t>得分</t>
  </si>
  <si>
    <t>年度资金总额</t>
  </si>
  <si>
    <t>其中：当年财政拨款</t>
  </si>
  <si>
    <t>—</t>
  </si>
  <si>
    <t xml:space="preserve">     上年结转资金</t>
  </si>
  <si>
    <t xml:space="preserve">  其他资金</t>
  </si>
  <si>
    <t>年度总体目标</t>
  </si>
  <si>
    <t>预期目标</t>
  </si>
  <si>
    <t>实际完成情况</t>
  </si>
  <si>
    <t>更好宣传推介朝阳区的营商环境、产业政策和发展机遇。</t>
  </si>
  <si>
    <r>
      <rPr>
        <sz val="9"/>
        <color theme="1"/>
        <rFont val="宋体"/>
        <charset val="134"/>
      </rPr>
      <t>京港洽谈会期间，由北京市朝阳区人民政府主办、北京市朝阳区投资促进服务中心承办的</t>
    </r>
    <r>
      <rPr>
        <sz val="9"/>
        <color theme="1"/>
        <rFont val="Times New Roman"/>
        <charset val="134"/>
      </rPr>
      <t>“</t>
    </r>
    <r>
      <rPr>
        <sz val="9"/>
        <color theme="1"/>
        <rFont val="宋体"/>
        <charset val="134"/>
      </rPr>
      <t>与世界</t>
    </r>
    <r>
      <rPr>
        <sz val="9"/>
        <color theme="1"/>
        <rFont val="Times New Roman"/>
        <charset val="134"/>
      </rPr>
      <t xml:space="preserve"> </t>
    </r>
    <r>
      <rPr>
        <sz val="9"/>
        <color theme="1"/>
        <rFont val="宋体"/>
        <charset val="134"/>
      </rPr>
      <t>共朝阳</t>
    </r>
    <r>
      <rPr>
        <sz val="9"/>
        <color theme="1"/>
        <rFont val="Times New Roman"/>
        <charset val="134"/>
      </rPr>
      <t>”</t>
    </r>
    <r>
      <rPr>
        <sz val="9"/>
        <color theme="1"/>
        <rFont val="宋体"/>
        <charset val="134"/>
      </rPr>
      <t>专场推介活动在香港国际会议展览中心成功举办，成为本次京港治谈会上规模最大的区级专场推介活动。区发改委、区金融办等相关部门围绕朝阳区营商环境及产业政策、朝阳区金融产业发展总体情况，向近</t>
    </r>
    <r>
      <rPr>
        <sz val="9"/>
        <color theme="1"/>
        <rFont val="Times New Roman"/>
        <charset val="134"/>
      </rPr>
      <t>200</t>
    </r>
    <r>
      <rPr>
        <sz val="9"/>
        <color theme="1"/>
        <rFont val="宋体"/>
        <charset val="134"/>
      </rPr>
      <t>名知名企业和机构代表进行推介。活动中，朝阳区聚焦京港两地的重点合作领域和产业发展方向，集中签约了一批重大投资项目和战略合作项目，涉及商务服务、金融服务、科技服务、医药健康、文化旅游等多个领域。</t>
    </r>
  </si>
  <si>
    <t>绩
效
指
标</t>
  </si>
  <si>
    <t>一级指标</t>
  </si>
  <si>
    <t>二级指标</t>
  </si>
  <si>
    <t>三级指标</t>
  </si>
  <si>
    <t>年度
指标值</t>
  </si>
  <si>
    <t>实际
完成值</t>
  </si>
  <si>
    <t>偏差原因分析及改进措施</t>
  </si>
  <si>
    <t>产出指标</t>
  </si>
  <si>
    <t>数量指标</t>
  </si>
  <si>
    <t>举办或参与宣传活动次数</t>
  </si>
  <si>
    <t>≥1次/年</t>
  </si>
  <si>
    <r>
      <rPr>
        <sz val="9"/>
        <color theme="1"/>
        <rFont val="Times New Roman"/>
        <charset val="134"/>
      </rPr>
      <t>1</t>
    </r>
    <r>
      <rPr>
        <sz val="9"/>
        <color theme="1"/>
        <rFont val="宋体"/>
        <charset val="134"/>
      </rPr>
      <t>次</t>
    </r>
  </si>
  <si>
    <t>质量指标</t>
  </si>
  <si>
    <t>举办或参与宣传活动的质量</t>
  </si>
  <si>
    <t>优良中低差</t>
  </si>
  <si>
    <t>优</t>
  </si>
  <si>
    <t>时效指标</t>
  </si>
  <si>
    <t>活动按时举办</t>
  </si>
  <si>
    <t>成本指标</t>
  </si>
  <si>
    <t>经济成本指标</t>
  </si>
  <si>
    <t>开支不超预算</t>
  </si>
  <si>
    <r>
      <rPr>
        <sz val="9"/>
        <color theme="1"/>
        <rFont val="Times New Roman"/>
        <charset val="134"/>
      </rPr>
      <t>≤85</t>
    </r>
    <r>
      <rPr>
        <sz val="9"/>
        <color theme="1"/>
        <rFont val="宋体"/>
        <charset val="134"/>
      </rPr>
      <t>万</t>
    </r>
  </si>
  <si>
    <r>
      <rPr>
        <sz val="9"/>
        <color theme="1"/>
        <rFont val="Times New Roman"/>
        <charset val="134"/>
      </rPr>
      <t>85</t>
    </r>
    <r>
      <rPr>
        <sz val="9"/>
        <color theme="1"/>
        <rFont val="宋体"/>
        <charset val="134"/>
      </rPr>
      <t>万</t>
    </r>
  </si>
  <si>
    <t>效益指标</t>
  </si>
  <si>
    <t>社会效益指标</t>
  </si>
  <si>
    <t>参与活动的影响力</t>
  </si>
  <si>
    <r>
      <rPr>
        <b/>
        <sz val="9"/>
        <color theme="1"/>
        <rFont val="宋体"/>
        <charset val="134"/>
      </rPr>
      <t>满意度</t>
    </r>
    <r>
      <rPr>
        <b/>
        <sz val="9"/>
        <color theme="1"/>
        <rFont val="Times New Roman"/>
        <charset val="134"/>
      </rPr>
      <t xml:space="preserve">
</t>
    </r>
    <r>
      <rPr>
        <b/>
        <sz val="9"/>
        <color theme="1"/>
        <rFont val="宋体"/>
        <charset val="134"/>
      </rPr>
      <t>指标</t>
    </r>
  </si>
  <si>
    <t>服务对象满意度指标</t>
  </si>
  <si>
    <t>举办或参与活动的满意度</t>
  </si>
  <si>
    <t>总分</t>
  </si>
  <si>
    <r>
      <rPr>
        <b/>
        <sz val="11"/>
        <color theme="1"/>
        <rFont val="宋体"/>
        <charset val="134"/>
      </rPr>
      <t xml:space="preserve">    填表人：苏旭</t>
    </r>
    <r>
      <rPr>
        <b/>
        <sz val="11"/>
        <color theme="1"/>
        <rFont val="Times New Roman"/>
        <charset val="134"/>
      </rPr>
      <t xml:space="preserve">                      </t>
    </r>
    <r>
      <rPr>
        <b/>
        <sz val="11"/>
        <color theme="1"/>
        <rFont val="宋体"/>
        <charset val="134"/>
      </rPr>
      <t>联系电话：</t>
    </r>
    <r>
      <rPr>
        <b/>
        <sz val="11"/>
        <color theme="1"/>
        <rFont val="Times New Roman"/>
        <charset val="134"/>
      </rPr>
      <t xml:space="preserve"> 84681230               </t>
    </r>
    <r>
      <rPr>
        <b/>
        <sz val="11"/>
        <color theme="1"/>
        <rFont val="宋体"/>
        <charset val="134"/>
      </rPr>
      <t>填写日期：2024.3.1</t>
    </r>
  </si>
  <si>
    <r>
      <rPr>
        <b/>
        <sz val="12"/>
        <rFont val="宋体"/>
        <charset val="134"/>
      </rPr>
      <t xml:space="preserve">填报注意事项：
</t>
    </r>
    <r>
      <rPr>
        <sz val="12"/>
        <rFont val="宋体"/>
        <charset val="134"/>
      </rPr>
      <t xml:space="preserve">
1.自评表应覆盖本单位本年度全部项目(项目个数应与部门决算数据保持一致)，涉密项目也需开展自评，但不需报送自评表；
2.正确填写年初预算数、全年预算数、全年执行数，金额应与部门决算数据保持一致；
3.自评表中的年度总目标预期目标、绩效指标中三级指标和年度指标值须与该项目一体化系统中预算已设定的绩效目标一致，不得随意调整，请与该项目绩效目标逐条对应；
4.对未完成或偏离绩效目标的指标，必须在“偏差原因分析及改进措施”中分析说明原因，研究提出整改措施。
5.得分一档最高不能超过该指标分值上限。
6.定量指标若为正向指标，则得分计算方法应用全年实际值（B）/年度指标值（A）*该指标分值；若定量指标为反向指标，则得分计算方法应用年度指标值（A）/全年实际值（B）*该指标分值。若年初指标值设定偏低，则得分计算方法应用（全年实际值（B）—年度指标值（A））/年度指标值（A）*100%。若计算结果在200%-300%（含200%）区间，则按照该指标分值的10%扣分；计算结果在300%-500%（含300%）区间，则按照该指标分值的20%扣分；计算结果高于500%（含500%），则按照该指标分值的30%扣分。
7.90（含）-100分为优、80（含）-90分为良、60（含）-80分为中、60分以下为差。
</t>
    </r>
  </si>
  <si>
    <t>境内外投资环境宣传推介活动经费</t>
  </si>
  <si>
    <t>以宣传推广活动为平台，宣传朝阳区投资环境、产业优势、区位优势和重点发展区域等方面，有效提高朝阳区知名度，高效促进引资工作。</t>
  </si>
  <si>
    <r>
      <t>制作了</t>
    </r>
    <r>
      <rPr>
        <sz val="9"/>
        <color theme="1"/>
        <rFont val="Times New Roman"/>
        <charset val="134"/>
      </rPr>
      <t>2023“</t>
    </r>
    <r>
      <rPr>
        <sz val="9"/>
        <color theme="1"/>
        <rFont val="宋体"/>
        <charset val="134"/>
      </rPr>
      <t>投资朝阳</t>
    </r>
    <r>
      <rPr>
        <sz val="9"/>
        <color theme="1"/>
        <rFont val="Times New Roman"/>
        <charset val="134"/>
      </rPr>
      <t>”</t>
    </r>
    <r>
      <rPr>
        <sz val="9"/>
        <color theme="1"/>
        <rFont val="宋体"/>
        <charset val="134"/>
      </rPr>
      <t>招商推介，</t>
    </r>
    <r>
      <rPr>
        <sz val="9"/>
        <color theme="1"/>
        <rFont val="Times New Roman"/>
        <charset val="134"/>
      </rPr>
      <t>2023</t>
    </r>
    <r>
      <rPr>
        <sz val="9"/>
        <color theme="1"/>
        <rFont val="宋体"/>
        <charset val="134"/>
      </rPr>
      <t>年服贸会</t>
    </r>
    <r>
      <rPr>
        <sz val="9"/>
        <color theme="1"/>
        <rFont val="Times New Roman"/>
        <charset val="134"/>
      </rPr>
      <t>“</t>
    </r>
    <r>
      <rPr>
        <sz val="9"/>
        <color theme="1"/>
        <rFont val="宋体"/>
        <charset val="134"/>
      </rPr>
      <t>北京日</t>
    </r>
    <r>
      <rPr>
        <sz val="9"/>
        <color theme="1"/>
        <rFont val="Times New Roman"/>
        <charset val="134"/>
      </rPr>
      <t>”</t>
    </r>
    <r>
      <rPr>
        <sz val="9"/>
        <color theme="1"/>
        <rFont val="宋体"/>
        <charset val="134"/>
      </rPr>
      <t>京津冀协同招商推介暨投资北京全球峰会、超甲级智慧商务综合体高质量发展论坛，区领导出访新加坡、区领导出访香港、进博会</t>
    </r>
    <r>
      <rPr>
        <sz val="9"/>
        <color theme="1"/>
        <rFont val="Times New Roman"/>
        <charset val="134"/>
      </rPr>
      <t>“</t>
    </r>
    <r>
      <rPr>
        <sz val="9"/>
        <color theme="1"/>
        <rFont val="宋体"/>
        <charset val="134"/>
      </rPr>
      <t>迎接世界</t>
    </r>
    <r>
      <rPr>
        <sz val="9"/>
        <color theme="1"/>
        <rFont val="Times New Roman"/>
        <charset val="134"/>
      </rPr>
      <t xml:space="preserve"> </t>
    </r>
    <r>
      <rPr>
        <sz val="9"/>
        <color theme="1"/>
        <rFont val="宋体"/>
        <charset val="134"/>
      </rPr>
      <t>拥抱朝阳</t>
    </r>
    <r>
      <rPr>
        <sz val="9"/>
        <color theme="1"/>
        <rFont val="Times New Roman"/>
        <charset val="134"/>
      </rPr>
      <t>”</t>
    </r>
    <r>
      <rPr>
        <sz val="9"/>
        <color theme="1"/>
        <rFont val="宋体"/>
        <charset val="134"/>
      </rPr>
      <t>相关活动，招商引资服务机构奖励办法政策宣讲、北京朝阳消费城市建设主承载等一系列活动</t>
    </r>
    <r>
      <rPr>
        <sz val="9"/>
        <color theme="1"/>
        <rFont val="Times New Roman"/>
        <charset val="134"/>
      </rPr>
      <t>PPT</t>
    </r>
    <r>
      <rPr>
        <sz val="9"/>
        <color theme="1"/>
        <rFont val="宋体"/>
        <charset val="134"/>
      </rPr>
      <t>，已圆满地完成了任务。</t>
    </r>
  </si>
  <si>
    <t>参与活动次数</t>
  </si>
  <si>
    <t>设计宣传相关产品</t>
  </si>
  <si>
    <t>≥1册</t>
  </si>
  <si>
    <t>参与活动或设计宣传相关产品质量</t>
  </si>
  <si>
    <t>按预算合理支配使用</t>
  </si>
  <si>
    <r>
      <rPr>
        <sz val="9"/>
        <color theme="1"/>
        <rFont val="Times New Roman"/>
        <charset val="134"/>
      </rPr>
      <t>≤40000</t>
    </r>
    <r>
      <rPr>
        <sz val="9"/>
        <color theme="1"/>
        <rFont val="宋体"/>
        <charset val="134"/>
      </rPr>
      <t>元</t>
    </r>
    <r>
      <rPr>
        <sz val="9"/>
        <color theme="1"/>
        <rFont val="Times New Roman"/>
        <charset val="134"/>
      </rPr>
      <t>/</t>
    </r>
    <r>
      <rPr>
        <sz val="9"/>
        <color theme="1"/>
        <rFont val="宋体"/>
        <charset val="134"/>
      </rPr>
      <t>年</t>
    </r>
  </si>
  <si>
    <r>
      <rPr>
        <sz val="9"/>
        <color theme="1"/>
        <rFont val="Times New Roman"/>
        <charset val="134"/>
      </rPr>
      <t>40000</t>
    </r>
    <r>
      <rPr>
        <sz val="9"/>
        <color theme="1"/>
        <rFont val="宋体"/>
        <charset val="134"/>
      </rPr>
      <t>元</t>
    </r>
    <r>
      <rPr>
        <sz val="9"/>
        <color theme="1"/>
        <rFont val="Times New Roman"/>
        <charset val="134"/>
      </rPr>
      <t>/</t>
    </r>
    <r>
      <rPr>
        <sz val="9"/>
        <color theme="1"/>
        <rFont val="宋体"/>
        <charset val="134"/>
      </rPr>
      <t>年</t>
    </r>
  </si>
  <si>
    <t>高效促进引资工作</t>
  </si>
  <si>
    <t>服务对象满意度</t>
  </si>
  <si>
    <r>
      <rPr>
        <b/>
        <sz val="11"/>
        <color theme="1"/>
        <rFont val="宋体"/>
        <charset val="134"/>
      </rPr>
      <t xml:space="preserve">    填表人：苏旭</t>
    </r>
    <r>
      <rPr>
        <b/>
        <sz val="11"/>
        <color theme="1"/>
        <rFont val="Times New Roman"/>
        <charset val="134"/>
      </rPr>
      <t xml:space="preserve">                 </t>
    </r>
    <r>
      <rPr>
        <b/>
        <sz val="11"/>
        <color theme="1"/>
        <rFont val="宋体"/>
        <charset val="134"/>
      </rPr>
      <t>联系电话：84681230</t>
    </r>
    <r>
      <rPr>
        <b/>
        <sz val="11"/>
        <color theme="1"/>
        <rFont val="Times New Roman"/>
        <charset val="134"/>
      </rPr>
      <t xml:space="preserve">                           </t>
    </r>
    <r>
      <rPr>
        <b/>
        <sz val="11"/>
        <color theme="1"/>
        <rFont val="宋体"/>
        <charset val="134"/>
      </rPr>
      <t>填写日期：2024.3.1</t>
    </r>
  </si>
  <si>
    <t>商务资源影像库建立和维护</t>
  </si>
  <si>
    <t>为更好展示朝阳区的新貌，宣传朝阳区美好的商务投资环境，围绕投资人对投资环境的兴趣点和关注点拍摄朝阳区的风貌，以全新的视角来展现朝阳区的整体投资环境。</t>
  </si>
  <si>
    <t>按照服贸会工作安排及区发改委修改意见，完成了投资朝阳宣传册修改工作，宣传册设计从区情概况、营商环境、重点政策等方面全方位展示我区风采，运用图片、数据和文字的方式向企业展现我区经济建设和发展风貌，以吸引更多优质企业投资北京朝阳，在各种活动中发放材料。</t>
  </si>
  <si>
    <t>编印宣传材料数量</t>
  </si>
  <si>
    <t>≥500册</t>
  </si>
  <si>
    <r>
      <rPr>
        <sz val="9"/>
        <color theme="1"/>
        <rFont val="Times New Roman"/>
        <charset val="134"/>
      </rPr>
      <t>≥500</t>
    </r>
    <r>
      <rPr>
        <sz val="9"/>
        <color theme="1"/>
        <rFont val="宋体"/>
        <charset val="134"/>
      </rPr>
      <t>册</t>
    </r>
  </si>
  <si>
    <t>宣传材料设计质量</t>
  </si>
  <si>
    <t>宣传数据更新</t>
  </si>
  <si>
    <r>
      <rPr>
        <sz val="9"/>
        <color theme="1"/>
        <rFont val="Times New Roman"/>
        <charset val="134"/>
      </rPr>
      <t>≤20000</t>
    </r>
    <r>
      <rPr>
        <sz val="9"/>
        <color theme="1"/>
        <rFont val="宋体"/>
        <charset val="134"/>
      </rPr>
      <t>元</t>
    </r>
    <r>
      <rPr>
        <sz val="9"/>
        <color theme="1"/>
        <rFont val="Times New Roman"/>
        <charset val="134"/>
      </rPr>
      <t>/</t>
    </r>
    <r>
      <rPr>
        <sz val="9"/>
        <color theme="1"/>
        <rFont val="宋体"/>
        <charset val="134"/>
      </rPr>
      <t>年</t>
    </r>
  </si>
  <si>
    <r>
      <rPr>
        <sz val="9"/>
        <color theme="1"/>
        <rFont val="Times New Roman"/>
        <charset val="134"/>
      </rPr>
      <t>20000</t>
    </r>
    <r>
      <rPr>
        <sz val="9"/>
        <color theme="1"/>
        <rFont val="宋体"/>
        <charset val="134"/>
      </rPr>
      <t>元</t>
    </r>
    <r>
      <rPr>
        <sz val="9"/>
        <color theme="1"/>
        <rFont val="Times New Roman"/>
        <charset val="134"/>
      </rPr>
      <t>/</t>
    </r>
    <r>
      <rPr>
        <sz val="9"/>
        <color theme="1"/>
        <rFont val="宋体"/>
        <charset val="134"/>
      </rPr>
      <t>年</t>
    </r>
  </si>
  <si>
    <t>设计延续性</t>
  </si>
  <si>
    <t>设计满意度</t>
  </si>
  <si>
    <r>
      <rPr>
        <b/>
        <sz val="11"/>
        <color theme="1"/>
        <rFont val="宋体"/>
        <charset val="134"/>
      </rPr>
      <t xml:space="preserve">    填表人：苏旭</t>
    </r>
    <r>
      <rPr>
        <b/>
        <sz val="11"/>
        <color theme="1"/>
        <rFont val="Times New Roman"/>
        <charset val="134"/>
      </rPr>
      <t xml:space="preserve">                            </t>
    </r>
    <r>
      <rPr>
        <b/>
        <sz val="11"/>
        <color theme="1"/>
        <rFont val="宋体"/>
        <charset val="134"/>
      </rPr>
      <t>联系电话：84681230</t>
    </r>
    <r>
      <rPr>
        <b/>
        <sz val="11"/>
        <color theme="1"/>
        <rFont val="Times New Roman"/>
        <charset val="134"/>
      </rPr>
      <t xml:space="preserve">                  </t>
    </r>
    <r>
      <rPr>
        <b/>
        <sz val="11"/>
        <color theme="1"/>
        <rFont val="宋体"/>
        <charset val="134"/>
      </rPr>
      <t>填写日期：2024.3.1</t>
    </r>
  </si>
  <si>
    <t>投资朝阳官方微信运营经费</t>
  </si>
  <si>
    <t>以宣传朝阳区投资环境和区域经济形象、发布北京市朝阳区信息为主，同时转载发布国务院、北京市主要政策信息，力求做到更精准、更全面地展示朝阳区风采。吸引国内外大型企业落户朝阳，提供更及时、更准确、更具针对性的政策进行发布。为满足订阅者对朝阳区动态的关注，并指引各类投资者进行投资，公众号在资讯的基础上加大对政策的推送量，从而更好地体现“投资朝阳”心系投资者的专业服务精神。</t>
  </si>
  <si>
    <r>
      <rPr>
        <sz val="9"/>
        <color theme="1"/>
        <rFont val="宋体"/>
        <charset val="134"/>
      </rPr>
      <t>共完成了</t>
    </r>
    <r>
      <rPr>
        <sz val="9"/>
        <color theme="1"/>
        <rFont val="Times New Roman"/>
        <charset val="134"/>
      </rPr>
      <t>422</t>
    </r>
    <r>
      <rPr>
        <sz val="9"/>
        <color theme="1"/>
        <rFont val="宋体"/>
        <charset val="134"/>
      </rPr>
      <t>篇文章推送，</t>
    </r>
    <r>
      <rPr>
        <sz val="9"/>
        <color theme="1"/>
        <rFont val="Times New Roman"/>
        <charset val="134"/>
      </rPr>
      <t>4</t>
    </r>
    <r>
      <rPr>
        <sz val="9"/>
        <color theme="1"/>
        <rFont val="宋体"/>
        <charset val="134"/>
      </rPr>
      <t>场活动宣传，粉丝数量达到了</t>
    </r>
    <r>
      <rPr>
        <sz val="9"/>
        <color theme="1"/>
        <rFont val="Times New Roman"/>
        <charset val="134"/>
      </rPr>
      <t>12328</t>
    </r>
    <r>
      <rPr>
        <sz val="9"/>
        <color theme="1"/>
        <rFont val="宋体"/>
        <charset val="134"/>
      </rPr>
      <t>人；并按合同约定完成了菜单设计、内容更新维护和</t>
    </r>
    <r>
      <rPr>
        <sz val="9"/>
        <color theme="1"/>
        <rFont val="Times New Roman"/>
        <charset val="134"/>
      </rPr>
      <t>24</t>
    </r>
    <r>
      <rPr>
        <sz val="9"/>
        <color theme="1"/>
        <rFont val="宋体"/>
        <charset val="134"/>
      </rPr>
      <t>小时及时安全响应。微信公众号平稳运行，各项工作已按照合同约定的内容全部完成，并验收合格。</t>
    </r>
  </si>
  <si>
    <t>公众号发布消息数量</t>
  </si>
  <si>
    <t>≥384条</t>
  </si>
  <si>
    <r>
      <rPr>
        <sz val="9"/>
        <color theme="1"/>
        <rFont val="Times New Roman"/>
        <charset val="134"/>
      </rPr>
      <t>422</t>
    </r>
    <r>
      <rPr>
        <sz val="9"/>
        <color theme="1"/>
        <rFont val="宋体"/>
        <charset val="134"/>
      </rPr>
      <t>条</t>
    </r>
  </si>
  <si>
    <t>参与活动宣传</t>
  </si>
  <si>
    <t>≥4场</t>
  </si>
  <si>
    <r>
      <rPr>
        <sz val="9"/>
        <color theme="1"/>
        <rFont val="Times New Roman"/>
        <charset val="134"/>
      </rPr>
      <t>4</t>
    </r>
    <r>
      <rPr>
        <sz val="9"/>
        <color theme="1"/>
        <rFont val="宋体"/>
        <charset val="134"/>
      </rPr>
      <t>场</t>
    </r>
  </si>
  <si>
    <t>菜单栏更新</t>
  </si>
  <si>
    <t>1次/年</t>
  </si>
  <si>
    <t>公众号运维质量</t>
  </si>
  <si>
    <t>24小时安全响应</t>
  </si>
  <si>
    <t>＜1小时</t>
  </si>
  <si>
    <r>
      <rPr>
        <sz val="9"/>
        <color theme="1"/>
        <rFont val="宋体"/>
        <charset val="134"/>
      </rPr>
      <t>＜</t>
    </r>
    <r>
      <rPr>
        <sz val="9"/>
        <color theme="1"/>
        <rFont val="Times New Roman"/>
        <charset val="134"/>
      </rPr>
      <t>1</t>
    </r>
    <r>
      <rPr>
        <sz val="9"/>
        <color theme="1"/>
        <rFont val="宋体"/>
        <charset val="134"/>
      </rPr>
      <t>小时</t>
    </r>
  </si>
  <si>
    <r>
      <rPr>
        <sz val="9"/>
        <color theme="1"/>
        <rFont val="Times New Roman"/>
        <charset val="134"/>
      </rPr>
      <t>≤10</t>
    </r>
    <r>
      <rPr>
        <sz val="9"/>
        <color theme="1"/>
        <rFont val="宋体"/>
        <charset val="134"/>
      </rPr>
      <t>万元</t>
    </r>
    <r>
      <rPr>
        <sz val="9"/>
        <color theme="1"/>
        <rFont val="Times New Roman"/>
        <charset val="134"/>
      </rPr>
      <t>/</t>
    </r>
    <r>
      <rPr>
        <sz val="9"/>
        <color theme="1"/>
        <rFont val="宋体"/>
        <charset val="134"/>
      </rPr>
      <t>年</t>
    </r>
  </si>
  <si>
    <r>
      <rPr>
        <sz val="9"/>
        <color theme="1"/>
        <rFont val="Times New Roman"/>
        <charset val="134"/>
      </rPr>
      <t>10</t>
    </r>
    <r>
      <rPr>
        <sz val="9"/>
        <color theme="1"/>
        <rFont val="宋体"/>
        <charset val="134"/>
      </rPr>
      <t>万元</t>
    </r>
    <r>
      <rPr>
        <sz val="9"/>
        <color theme="1"/>
        <rFont val="Times New Roman"/>
        <charset val="134"/>
      </rPr>
      <t>/</t>
    </r>
    <r>
      <rPr>
        <sz val="9"/>
        <color theme="1"/>
        <rFont val="宋体"/>
        <charset val="134"/>
      </rPr>
      <t>年</t>
    </r>
  </si>
  <si>
    <t>公众号订阅人数增长率</t>
  </si>
  <si>
    <t>≥5%</t>
  </si>
  <si>
    <t>公众号年度总结</t>
  </si>
  <si>
    <r>
      <rPr>
        <b/>
        <sz val="11"/>
        <color theme="1"/>
        <rFont val="宋体"/>
        <charset val="134"/>
      </rPr>
      <t xml:space="preserve">    填表人：苏旭</t>
    </r>
    <r>
      <rPr>
        <b/>
        <sz val="11"/>
        <color theme="1"/>
        <rFont val="Times New Roman"/>
        <charset val="134"/>
      </rPr>
      <t xml:space="preserve">                            </t>
    </r>
    <r>
      <rPr>
        <b/>
        <sz val="11"/>
        <color theme="1"/>
        <rFont val="宋体"/>
        <charset val="134"/>
      </rPr>
      <t>联系电话：84681230</t>
    </r>
    <r>
      <rPr>
        <b/>
        <sz val="11"/>
        <color theme="1"/>
        <rFont val="Times New Roman"/>
        <charset val="134"/>
      </rPr>
      <t xml:space="preserve">                     </t>
    </r>
    <r>
      <rPr>
        <b/>
        <sz val="11"/>
        <color theme="1"/>
        <rFont val="宋体"/>
        <charset val="134"/>
      </rPr>
      <t>填写日期：2024.3.1</t>
    </r>
  </si>
  <si>
    <t>重大项目促进及服务经费</t>
  </si>
  <si>
    <t>贺利</t>
  </si>
  <si>
    <t>针对我区重点关注的“高精尖”产业获取新设项目信息源，开展企业对接，提供政府资源协调服务，加快重大项目和税源企业落户。</t>
  </si>
  <si>
    <r>
      <rPr>
        <sz val="9"/>
        <color theme="1"/>
        <rFont val="宋体"/>
        <charset val="134"/>
      </rPr>
      <t>针对我区重点关注的</t>
    </r>
    <r>
      <rPr>
        <sz val="9"/>
        <color theme="1"/>
        <rFont val="Times New Roman"/>
        <charset val="134"/>
      </rPr>
      <t>“</t>
    </r>
    <r>
      <rPr>
        <sz val="9"/>
        <color theme="1"/>
        <rFont val="宋体"/>
        <charset val="134"/>
      </rPr>
      <t>高精尖</t>
    </r>
    <r>
      <rPr>
        <sz val="9"/>
        <color theme="1"/>
        <rFont val="Times New Roman"/>
        <charset val="134"/>
      </rPr>
      <t>”</t>
    </r>
    <r>
      <rPr>
        <sz val="9"/>
        <color theme="1"/>
        <rFont val="宋体"/>
        <charset val="134"/>
      </rPr>
      <t>产业，采用多种方式获取重点项目资讯，积极走访对接目标企业，向企业提供产业政策讲解、寻址等服务，加快重大项目落户。</t>
    </r>
  </si>
  <si>
    <t>使用专业查询工具查询企业信息数量</t>
  </si>
  <si>
    <t>≥500家（次）/年</t>
  </si>
  <si>
    <t>外出对接“高精尖”企业数量</t>
  </si>
  <si>
    <t>≥2家/年</t>
  </si>
  <si>
    <t>使用专业工具查询信息准确</t>
  </si>
  <si>
    <t>使用专业工具查询信息及时有效</t>
  </si>
  <si>
    <t>获取项目信息后及时与目标企业进行对接并面谈</t>
  </si>
  <si>
    <r>
      <rPr>
        <sz val="9"/>
        <color theme="1"/>
        <rFont val="Times New Roman"/>
        <charset val="134"/>
      </rPr>
      <t>≤15000</t>
    </r>
    <r>
      <rPr>
        <sz val="9"/>
        <color theme="1"/>
        <rFont val="宋体"/>
        <charset val="134"/>
      </rPr>
      <t>元</t>
    </r>
    <r>
      <rPr>
        <sz val="9"/>
        <color theme="1"/>
        <rFont val="Times New Roman"/>
        <charset val="134"/>
      </rPr>
      <t>/</t>
    </r>
    <r>
      <rPr>
        <sz val="9"/>
        <color theme="1"/>
        <rFont val="宋体"/>
        <charset val="134"/>
      </rPr>
      <t>年</t>
    </r>
  </si>
  <si>
    <r>
      <rPr>
        <sz val="9"/>
        <color theme="1"/>
        <rFont val="Times New Roman"/>
        <charset val="134"/>
      </rPr>
      <t>15000</t>
    </r>
    <r>
      <rPr>
        <sz val="9"/>
        <color theme="1"/>
        <rFont val="宋体"/>
        <charset val="134"/>
      </rPr>
      <t>元</t>
    </r>
  </si>
  <si>
    <t>服务企业具体需求，增强企业投资信心</t>
  </si>
  <si>
    <t>及时掌握企业情况，与企业沟通顺畅，服务企业所需</t>
  </si>
  <si>
    <r>
      <rPr>
        <b/>
        <sz val="11"/>
        <color theme="1"/>
        <rFont val="宋体"/>
        <charset val="134"/>
      </rPr>
      <t xml:space="preserve">    填表人：贺利</t>
    </r>
    <r>
      <rPr>
        <b/>
        <sz val="11"/>
        <color theme="1"/>
        <rFont val="Times New Roman"/>
        <charset val="134"/>
      </rPr>
      <t xml:space="preserve">                         </t>
    </r>
    <r>
      <rPr>
        <b/>
        <sz val="11"/>
        <color theme="1"/>
        <rFont val="宋体"/>
        <charset val="134"/>
      </rPr>
      <t>联系电话：</t>
    </r>
    <r>
      <rPr>
        <b/>
        <sz val="11"/>
        <color theme="1"/>
        <rFont val="Times New Roman"/>
        <charset val="134"/>
      </rPr>
      <t xml:space="preserve">84681296                       </t>
    </r>
    <r>
      <rPr>
        <b/>
        <sz val="11"/>
        <color theme="1"/>
        <rFont val="宋体"/>
        <charset val="134"/>
      </rPr>
      <t>填写日期：</t>
    </r>
    <r>
      <rPr>
        <b/>
        <sz val="11"/>
        <color theme="1"/>
        <rFont val="Times New Roman"/>
        <charset val="134"/>
      </rPr>
      <t>2024.03.04</t>
    </r>
  </si>
  <si>
    <t>投资与服务业务经费</t>
  </si>
  <si>
    <t>张瑾</t>
  </si>
  <si>
    <t>对高科技、文化等产业以及新兴产业的项目进行洽谈和引入。通过走访、跟踪和洽谈，力争引进重点投资意向企业，促进重大项目落户朝阳。</t>
  </si>
  <si>
    <r>
      <rPr>
        <sz val="9"/>
        <color theme="1"/>
        <rFont val="宋体"/>
        <charset val="134"/>
      </rPr>
      <t>对高科技、文化等产业以及新兴产业的项目进行洽谈和引入，全年共引入新注册企业</t>
    </r>
    <r>
      <rPr>
        <sz val="9"/>
        <color theme="1"/>
        <rFont val="Times New Roman"/>
        <charset val="134"/>
      </rPr>
      <t>2</t>
    </r>
    <r>
      <rPr>
        <sz val="9"/>
        <color theme="1"/>
        <rFont val="宋体"/>
        <charset val="134"/>
      </rPr>
      <t>家，迁址迁税企业</t>
    </r>
    <r>
      <rPr>
        <sz val="9"/>
        <color theme="1"/>
        <rFont val="Times New Roman"/>
        <charset val="134"/>
      </rPr>
      <t>1</t>
    </r>
    <r>
      <rPr>
        <sz val="9"/>
        <color theme="1"/>
        <rFont val="宋体"/>
        <charset val="134"/>
      </rPr>
      <t>家，增资企业</t>
    </r>
    <r>
      <rPr>
        <sz val="9"/>
        <color theme="1"/>
        <rFont val="Times New Roman"/>
        <charset val="134"/>
      </rPr>
      <t>2</t>
    </r>
    <r>
      <rPr>
        <sz val="9"/>
        <color theme="1"/>
        <rFont val="宋体"/>
        <charset val="134"/>
      </rPr>
      <t>家。</t>
    </r>
  </si>
  <si>
    <t>境内走访洽谈项目</t>
  </si>
  <si>
    <t>企业规模、社会影响力</t>
  </si>
  <si>
    <t>高中低</t>
  </si>
  <si>
    <t>高</t>
  </si>
  <si>
    <t>项目对接及时有效</t>
  </si>
  <si>
    <r>
      <rPr>
        <sz val="9"/>
        <color theme="1"/>
        <rFont val="Times New Roman"/>
        <charset val="134"/>
      </rPr>
      <t>≤5000</t>
    </r>
    <r>
      <rPr>
        <sz val="9"/>
        <color theme="1"/>
        <rFont val="宋体"/>
        <charset val="134"/>
      </rPr>
      <t>元</t>
    </r>
    <r>
      <rPr>
        <sz val="9"/>
        <color theme="1"/>
        <rFont val="Times New Roman"/>
        <charset val="134"/>
      </rPr>
      <t>/</t>
    </r>
    <r>
      <rPr>
        <sz val="9"/>
        <color theme="1"/>
        <rFont val="宋体"/>
        <charset val="134"/>
      </rPr>
      <t>年</t>
    </r>
  </si>
  <si>
    <r>
      <rPr>
        <sz val="9"/>
        <color theme="1"/>
        <rFont val="Times New Roman"/>
        <charset val="134"/>
      </rPr>
      <t>5000</t>
    </r>
    <r>
      <rPr>
        <sz val="9"/>
        <color theme="1"/>
        <rFont val="宋体"/>
        <charset val="134"/>
      </rPr>
      <t>元</t>
    </r>
  </si>
  <si>
    <t>重大项目落户朝阳</t>
  </si>
  <si>
    <t>参与企业满意度</t>
  </si>
  <si>
    <r>
      <rPr>
        <b/>
        <sz val="11"/>
        <color theme="1"/>
        <rFont val="宋体"/>
        <charset val="134"/>
      </rPr>
      <t xml:space="preserve">    填表人：张瑾</t>
    </r>
    <r>
      <rPr>
        <b/>
        <sz val="11"/>
        <color theme="1"/>
        <rFont val="Times New Roman"/>
        <charset val="134"/>
      </rPr>
      <t xml:space="preserve">                            </t>
    </r>
    <r>
      <rPr>
        <b/>
        <sz val="11"/>
        <color theme="1"/>
        <rFont val="宋体"/>
        <charset val="134"/>
      </rPr>
      <t>联系电话：</t>
    </r>
    <r>
      <rPr>
        <b/>
        <sz val="11"/>
        <color theme="1"/>
        <rFont val="Times New Roman"/>
        <charset val="134"/>
      </rPr>
      <t xml:space="preserve"> 84681262                     </t>
    </r>
    <r>
      <rPr>
        <b/>
        <sz val="11"/>
        <color theme="1"/>
        <rFont val="宋体"/>
        <charset val="134"/>
      </rPr>
      <t>填写日期：2024.3.4</t>
    </r>
  </si>
  <si>
    <t>经济数据统计分析经费</t>
  </si>
  <si>
    <t>马玉昭</t>
  </si>
  <si>
    <t>商务楼宇信息采集项目，加大对朝阳区域内可供招商的商务楼宇进行调查、统计，力争实现区域全覆盖。</t>
  </si>
  <si>
    <r>
      <rPr>
        <sz val="9"/>
        <color theme="1"/>
        <rFont val="宋体"/>
        <charset val="134"/>
      </rPr>
      <t>为进一步掌握区域内高端写字楼（含产业园区）的空间数据相关信息，更好服务新形势下的投资促进和招商引资工作，完成【朝阳区高端写字楼空置情况季度统计】项目，已完成</t>
    </r>
    <r>
      <rPr>
        <sz val="9"/>
        <color theme="1"/>
        <rFont val="Times New Roman"/>
        <charset val="134"/>
      </rPr>
      <t>2023</t>
    </r>
    <r>
      <rPr>
        <sz val="9"/>
        <color theme="1"/>
        <rFont val="宋体"/>
        <charset val="134"/>
      </rPr>
      <t>年度第四季度的报告。</t>
    </r>
  </si>
  <si>
    <t>每年进行数据信息更新</t>
  </si>
  <si>
    <t>≥1次</t>
  </si>
  <si>
    <t>统计调查质量</t>
  </si>
  <si>
    <t>按时提供信息</t>
  </si>
  <si>
    <r>
      <rPr>
        <sz val="9"/>
        <color theme="1"/>
        <rFont val="Times New Roman"/>
        <charset val="134"/>
      </rPr>
      <t>≤48000</t>
    </r>
    <r>
      <rPr>
        <sz val="9"/>
        <color theme="1"/>
        <rFont val="宋体"/>
        <charset val="134"/>
      </rPr>
      <t>元</t>
    </r>
    <r>
      <rPr>
        <sz val="9"/>
        <color theme="1"/>
        <rFont val="Times New Roman"/>
        <charset val="134"/>
      </rPr>
      <t>/</t>
    </r>
    <r>
      <rPr>
        <sz val="9"/>
        <color theme="1"/>
        <rFont val="宋体"/>
        <charset val="134"/>
      </rPr>
      <t>年</t>
    </r>
  </si>
  <si>
    <t>48000元/年</t>
  </si>
  <si>
    <t>服务企业具体需求</t>
  </si>
  <si>
    <r>
      <rPr>
        <b/>
        <sz val="11"/>
        <color theme="1"/>
        <rFont val="宋体"/>
        <charset val="134"/>
      </rPr>
      <t xml:space="preserve">    填表人：陈丽竹</t>
    </r>
    <r>
      <rPr>
        <b/>
        <sz val="11"/>
        <color theme="1"/>
        <rFont val="Times New Roman"/>
        <charset val="134"/>
      </rPr>
      <t xml:space="preserve">                      </t>
    </r>
    <r>
      <rPr>
        <b/>
        <sz val="11"/>
        <color theme="1"/>
        <rFont val="宋体"/>
        <charset val="134"/>
      </rPr>
      <t>联系电话：84681231</t>
    </r>
    <r>
      <rPr>
        <b/>
        <sz val="11"/>
        <color theme="1"/>
        <rFont val="Times New Roman"/>
        <charset val="134"/>
      </rPr>
      <t xml:space="preserve">                       </t>
    </r>
    <r>
      <rPr>
        <b/>
        <sz val="11"/>
        <color theme="1"/>
        <rFont val="宋体"/>
        <charset val="134"/>
      </rPr>
      <t>填写日期：2024.3.4</t>
    </r>
  </si>
  <si>
    <t>中介招商数据平台运维服务</t>
  </si>
  <si>
    <t>刘征</t>
  </si>
  <si>
    <t>通过中介数据平台系统，对中介服务机构引入的项目进行过程管理、数据导出及分析。</t>
  </si>
  <si>
    <t>系统整体运行情况安全稳定，运维记录详实，项目单位较好地完成了运维服务工作。平台信息资源更新的数据和质量达到了实际应用的要求，项目管理、数据导出和分析服务对中介招商业务工作起到了实际的支撑保障作用。</t>
  </si>
  <si>
    <t>数据分析</t>
  </si>
  <si>
    <t>≥4期/年</t>
  </si>
  <si>
    <r>
      <rPr>
        <sz val="9"/>
        <color theme="1"/>
        <rFont val="Times New Roman"/>
        <charset val="134"/>
      </rPr>
      <t>4</t>
    </r>
    <r>
      <rPr>
        <sz val="9"/>
        <color theme="1"/>
        <rFont val="宋体"/>
        <charset val="134"/>
      </rPr>
      <t>期</t>
    </r>
  </si>
  <si>
    <t>系统维护</t>
  </si>
  <si>
    <t>为中介机构的过程管理、工作考核、资金奖励提供强大数据支撑能力提升</t>
  </si>
  <si>
    <t>生成日常各类统计报表效率极大提高</t>
  </si>
  <si>
    <t>系统利用率提高</t>
  </si>
  <si>
    <t>中介数据平台系统管理</t>
  </si>
  <si>
    <t>中介满意度</t>
  </si>
  <si>
    <r>
      <rPr>
        <b/>
        <sz val="11"/>
        <color theme="1"/>
        <rFont val="宋体"/>
        <charset val="134"/>
      </rPr>
      <t xml:space="preserve">    填表人：</t>
    </r>
    <r>
      <rPr>
        <b/>
        <sz val="11"/>
        <color theme="1"/>
        <rFont val="Times New Roman"/>
        <charset val="134"/>
      </rPr>
      <t xml:space="preserve"> </t>
    </r>
    <r>
      <rPr>
        <b/>
        <sz val="11"/>
        <color theme="1"/>
        <rFont val="宋体"/>
        <charset val="134"/>
      </rPr>
      <t>刘征</t>
    </r>
    <r>
      <rPr>
        <b/>
        <sz val="11"/>
        <color theme="1"/>
        <rFont val="Times New Roman"/>
        <charset val="134"/>
      </rPr>
      <t xml:space="preserve">                       </t>
    </r>
    <r>
      <rPr>
        <b/>
        <sz val="11"/>
        <color theme="1"/>
        <rFont val="宋体"/>
        <charset val="134"/>
      </rPr>
      <t>联系电话：84681261</t>
    </r>
    <r>
      <rPr>
        <b/>
        <sz val="11"/>
        <color theme="1"/>
        <rFont val="Times New Roman"/>
        <charset val="134"/>
      </rPr>
      <t xml:space="preserve">                 </t>
    </r>
    <r>
      <rPr>
        <b/>
        <sz val="11"/>
        <color theme="1"/>
        <rFont val="宋体"/>
        <charset val="134"/>
      </rPr>
      <t>填写日期：2024.3.15</t>
    </r>
  </si>
  <si>
    <t>（2023年度）</t>
  </si>
  <si>
    <t>办公用房租金</t>
  </si>
  <si>
    <t>金勇</t>
  </si>
  <si>
    <t>确保办公地点的正常使用，保障相关设施的正常使用，保障单位正常运转。</t>
  </si>
  <si>
    <t xml:space="preserve">能够确保办公地点的正常使用，保障相关设施的正常使用，保障单位正常运转。 </t>
  </si>
  <si>
    <t>保证办公用房使用平米数</t>
  </si>
  <si>
    <r>
      <rPr>
        <sz val="9"/>
        <color theme="1"/>
        <rFont val="Times New Roman"/>
        <charset val="134"/>
      </rPr>
      <t>1205</t>
    </r>
    <r>
      <rPr>
        <sz val="9"/>
        <color theme="1"/>
        <rFont val="宋体"/>
        <charset val="134"/>
      </rPr>
      <t>平米</t>
    </r>
  </si>
  <si>
    <t>1205</t>
  </si>
  <si>
    <t>保障办公地点及相关设施</t>
  </si>
  <si>
    <t>租赁时效</t>
  </si>
  <si>
    <r>
      <rPr>
        <sz val="9"/>
        <color theme="1"/>
        <rFont val="Times New Roman"/>
        <charset val="134"/>
      </rPr>
      <t>≥1</t>
    </r>
    <r>
      <rPr>
        <sz val="9"/>
        <color theme="1"/>
        <rFont val="宋体"/>
        <charset val="134"/>
      </rPr>
      <t>年</t>
    </r>
  </si>
  <si>
    <r>
      <rPr>
        <sz val="9"/>
        <color theme="1"/>
        <rFont val="Times New Roman"/>
        <charset val="134"/>
      </rPr>
      <t>1</t>
    </r>
    <r>
      <rPr>
        <sz val="9"/>
        <color theme="1"/>
        <rFont val="宋体"/>
        <charset val="134"/>
      </rPr>
      <t>年</t>
    </r>
  </si>
  <si>
    <r>
      <rPr>
        <sz val="9"/>
        <color theme="1"/>
        <rFont val="Times New Roman"/>
        <charset val="134"/>
      </rPr>
      <t>≤193.523</t>
    </r>
    <r>
      <rPr>
        <sz val="9"/>
        <color theme="1"/>
        <rFont val="宋体"/>
        <charset val="134"/>
      </rPr>
      <t>万</t>
    </r>
  </si>
  <si>
    <r>
      <rPr>
        <sz val="9"/>
        <color theme="1"/>
        <rFont val="Times New Roman"/>
        <charset val="134"/>
      </rPr>
      <t>193.523</t>
    </r>
    <r>
      <rPr>
        <sz val="9"/>
        <color theme="1"/>
        <rFont val="宋体"/>
        <charset val="134"/>
      </rPr>
      <t>万</t>
    </r>
  </si>
  <si>
    <t>保障中心工作顺利开展</t>
  </si>
  <si>
    <t>满意度指标</t>
  </si>
  <si>
    <t>使用人满意度</t>
  </si>
  <si>
    <r>
      <rPr>
        <b/>
        <sz val="11"/>
        <color theme="1"/>
        <rFont val="宋体"/>
        <charset val="134"/>
      </rPr>
      <t xml:space="preserve">    填表人：陈雪</t>
    </r>
    <r>
      <rPr>
        <b/>
        <sz val="11"/>
        <color theme="1"/>
        <rFont val="Times New Roman"/>
        <charset val="134"/>
      </rPr>
      <t xml:space="preserve">             </t>
    </r>
    <r>
      <rPr>
        <b/>
        <sz val="11"/>
        <color theme="1"/>
        <rFont val="宋体"/>
        <charset val="134"/>
      </rPr>
      <t>联系电话：</t>
    </r>
    <r>
      <rPr>
        <b/>
        <sz val="11"/>
        <color theme="1"/>
        <rFont val="Times New Roman"/>
        <charset val="134"/>
      </rPr>
      <t xml:space="preserve">84681257                       </t>
    </r>
    <r>
      <rPr>
        <b/>
        <sz val="11"/>
        <color theme="1"/>
        <rFont val="宋体"/>
        <charset val="134"/>
      </rPr>
      <t>填写日期：</t>
    </r>
    <r>
      <rPr>
        <b/>
        <sz val="11"/>
        <color theme="1"/>
        <rFont val="Times New Roman"/>
        <charset val="134"/>
      </rPr>
      <t>2024-3-1</t>
    </r>
  </si>
  <si>
    <t xml:space="preserve">填报注意事项：
1.自评表应覆盖本单位本年度全部项目(项目个数应与部门决算数据保持一致)，涉密项目也需开展自评，但不需报送自评表；
2.正确填写年初预算数、全年预算数、全年执行数，金额应与部门决算数据保持一致；
3.自评表中的年度总目标预期目标、绩效指标中三级指标和年度指标值须与该项目一体化系统中预算已设定的绩效目标一致，不得随意调整，请与该项目绩效目标逐条对应；
4.对未完成或偏离绩效目标的指标，必须在“偏差原因分析及改进措施”中分析说明原因，研究提出整改措施。
5.得分一档最高不能超过该指标分值上限。
6.定量指标若为正向指标，则得分计算方法应用全年实际值（B）/年度指标值（A）*该指标分值；若定量指标为反向指标，则得分计算方法应用年度指标值（A）/全年实际值（B）*该指标分值。若年初指标值设定偏低，则得分计算方法应用（全年实际值（B）—年度指标值（A））/年度指标值（A）*100%。若计算结果在200%-300%（含200%）区间，则按照该指标分值的10%扣分；计算结果在300%-500%（含300%）区间，则按照该指标分值的20%扣分；计算结果高于500%（含500%），则按照该指标分值的30%扣分。
7.90（含）-100分为优、80（含）-90分为良、60（含）-80分为中、60分以下为差。
</t>
  </si>
  <si>
    <t>综合业务保障经费</t>
  </si>
  <si>
    <t>推进办公室规范化建设，服务全中心业务工作顺利开展，保障单位正常运转。</t>
  </si>
  <si>
    <t>基本达到预期目标。能够推进办公室规范化建设，服务全中心业务工作顺利开展，保障单位正常运转。</t>
  </si>
  <si>
    <t>保障中心办公正常运转</t>
  </si>
  <si>
    <t>及时维护办公设备</t>
  </si>
  <si>
    <t>内部专项审计</t>
  </si>
  <si>
    <r>
      <rPr>
        <sz val="9"/>
        <color theme="1"/>
        <rFont val="宋体"/>
        <charset val="134"/>
      </rPr>
      <t>≥</t>
    </r>
    <r>
      <rPr>
        <sz val="9"/>
        <color theme="1"/>
        <rFont val="Times New Roman"/>
        <charset val="134"/>
      </rPr>
      <t>1</t>
    </r>
    <r>
      <rPr>
        <sz val="9"/>
        <color theme="1"/>
        <rFont val="宋体"/>
        <charset val="134"/>
      </rPr>
      <t>次</t>
    </r>
    <r>
      <rPr>
        <sz val="9"/>
        <color theme="1"/>
        <rFont val="Times New Roman"/>
        <charset val="134"/>
      </rPr>
      <t>/</t>
    </r>
    <r>
      <rPr>
        <sz val="9"/>
        <color theme="1"/>
        <rFont val="宋体"/>
        <charset val="134"/>
      </rPr>
      <t>年</t>
    </r>
  </si>
  <si>
    <r>
      <rPr>
        <sz val="9"/>
        <color theme="1"/>
        <rFont val="宋体"/>
        <charset val="134"/>
      </rPr>
      <t>≤</t>
    </r>
    <r>
      <rPr>
        <sz val="9"/>
        <color theme="1"/>
        <rFont val="Times New Roman"/>
        <charset val="134"/>
      </rPr>
      <t>547600</t>
    </r>
    <r>
      <rPr>
        <sz val="9"/>
        <color theme="1"/>
        <rFont val="宋体"/>
        <charset val="134"/>
      </rPr>
      <t>元</t>
    </r>
    <r>
      <rPr>
        <sz val="9"/>
        <color theme="1"/>
        <rFont val="Times New Roman"/>
        <charset val="134"/>
      </rPr>
      <t>/</t>
    </r>
    <r>
      <rPr>
        <sz val="9"/>
        <color theme="1"/>
        <rFont val="宋体"/>
        <charset val="134"/>
      </rPr>
      <t>年</t>
    </r>
  </si>
  <si>
    <r>
      <rPr>
        <sz val="9"/>
        <color theme="1"/>
        <rFont val="Times New Roman"/>
        <charset val="134"/>
      </rPr>
      <t>547600</t>
    </r>
    <r>
      <rPr>
        <sz val="9"/>
        <color theme="1"/>
        <rFont val="宋体"/>
        <charset val="134"/>
      </rPr>
      <t>元</t>
    </r>
  </si>
  <si>
    <t>保证中心办公工作顺利开展</t>
  </si>
  <si>
    <t>办公环境及设施满意度</t>
  </si>
  <si>
    <t xml:space="preserve">填报注意事项：
1. 自评表内容可从一体化系统复制，因2022年一体化系统有绩效目标调整情况，若格式存在不一致情况以一体化系统为准。
2. 预期指标情况要严格按照年初或项目追加时的绩效目标填报，不得随意调整。
3.（1）该表总分共计100分，其中预算执行率为10分，绩效指标部分为90分；90（含）-100分为优、80（含）-90分为良、60（含）-80分为中、60分以下为差。（2）得分一档最高不能超过该指标分值上限。（3）定量指标若为正向指标，则得分计算方法应用全年实际值（B）/年度指标值（A）*该指标分值；若定量指标为反向指标，则得分计算方法应用年度指标值（A）/全年实际值（B）*该指标分值。若年初指标值设定偏低，则得分计算方法应用（全年实际值（B）—年度指标值（A））/年度指标值（A）*100%。若计算结果在200%-300%（含200%）区间，则按照该指标分值的10%扣分；计算结果在300%-500%（含300%）区间，则按照该指标分值的20%扣分；计算结果高于500%（含500%），则按照该指标分值的30%扣分。
4.请在“偏差原因分析及改进措施”中说明偏离目标、不能完成目标的原因及拟采取的措施。
</t>
  </si>
  <si>
    <t>公共事务协管经费</t>
  </si>
  <si>
    <t>聘用编制外人员辅助完成本单位全年工作目标，合理安排相关工作的人力、有效控制管理成本。</t>
  </si>
  <si>
    <t>聘用编制外人员能够辅助完成本单位全年工作目标。</t>
  </si>
  <si>
    <t>聘用编外人员人数</t>
  </si>
  <si>
    <r>
      <rPr>
        <sz val="9"/>
        <color theme="1"/>
        <rFont val="宋体"/>
        <charset val="134"/>
      </rPr>
      <t>≥</t>
    </r>
    <r>
      <rPr>
        <sz val="9"/>
        <color theme="1"/>
        <rFont val="Times New Roman"/>
        <charset val="134"/>
      </rPr>
      <t>1</t>
    </r>
    <r>
      <rPr>
        <sz val="9"/>
        <color theme="1"/>
        <rFont val="宋体"/>
        <charset val="134"/>
      </rPr>
      <t>人</t>
    </r>
  </si>
  <si>
    <r>
      <rPr>
        <sz val="9"/>
        <color theme="1"/>
        <rFont val="Times New Roman"/>
        <charset val="134"/>
      </rPr>
      <t>1</t>
    </r>
    <r>
      <rPr>
        <sz val="9"/>
        <color theme="1"/>
        <rFont val="宋体"/>
        <charset val="134"/>
      </rPr>
      <t>人</t>
    </r>
  </si>
  <si>
    <t>聘用时间</t>
  </si>
  <si>
    <r>
      <rPr>
        <sz val="9"/>
        <color theme="1"/>
        <rFont val="宋体"/>
        <charset val="134"/>
      </rPr>
      <t>≥</t>
    </r>
    <r>
      <rPr>
        <sz val="9"/>
        <color theme="1"/>
        <rFont val="Times New Roman"/>
        <charset val="134"/>
      </rPr>
      <t>1</t>
    </r>
    <r>
      <rPr>
        <sz val="9"/>
        <color theme="1"/>
        <rFont val="宋体"/>
        <charset val="134"/>
      </rPr>
      <t>年</t>
    </r>
  </si>
  <si>
    <t>1年</t>
  </si>
  <si>
    <t>聘用人员辅助完成工作质量</t>
  </si>
  <si>
    <r>
      <rPr>
        <sz val="9"/>
        <color theme="1"/>
        <rFont val="宋体"/>
        <charset val="134"/>
      </rPr>
      <t>≤</t>
    </r>
    <r>
      <rPr>
        <sz val="9"/>
        <color theme="1"/>
        <rFont val="Times New Roman"/>
        <charset val="134"/>
      </rPr>
      <t>2</t>
    </r>
    <r>
      <rPr>
        <sz val="9"/>
        <color theme="1"/>
        <rFont val="宋体"/>
        <charset val="134"/>
      </rPr>
      <t>万元</t>
    </r>
    <r>
      <rPr>
        <sz val="9"/>
        <color theme="1"/>
        <rFont val="Times New Roman"/>
        <charset val="134"/>
      </rPr>
      <t>/</t>
    </r>
    <r>
      <rPr>
        <sz val="9"/>
        <color theme="1"/>
        <rFont val="宋体"/>
        <charset val="134"/>
      </rPr>
      <t>年</t>
    </r>
  </si>
  <si>
    <r>
      <rPr>
        <sz val="9"/>
        <color theme="1"/>
        <rFont val="Times New Roman"/>
        <charset val="134"/>
      </rPr>
      <t>2</t>
    </r>
    <r>
      <rPr>
        <sz val="9"/>
        <color theme="1"/>
        <rFont val="宋体"/>
        <charset val="134"/>
      </rPr>
      <t>万元</t>
    </r>
  </si>
  <si>
    <t>可持续影响指标</t>
  </si>
  <si>
    <t>人员持续工作连贯性</t>
  </si>
  <si>
    <t>用人单位满意度</t>
  </si>
  <si>
    <r>
      <rPr>
        <b/>
        <sz val="11"/>
        <color theme="1"/>
        <rFont val="宋体"/>
        <charset val="134"/>
      </rPr>
      <t xml:space="preserve">    填表人：牛利</t>
    </r>
    <r>
      <rPr>
        <b/>
        <sz val="11"/>
        <color theme="1"/>
        <rFont val="Times New Roman"/>
        <charset val="134"/>
      </rPr>
      <t xml:space="preserve">             </t>
    </r>
    <r>
      <rPr>
        <b/>
        <sz val="11"/>
        <color theme="1"/>
        <rFont val="宋体"/>
        <charset val="134"/>
      </rPr>
      <t>联系电话：</t>
    </r>
    <r>
      <rPr>
        <b/>
        <sz val="11"/>
        <color theme="1"/>
        <rFont val="Times New Roman"/>
        <charset val="134"/>
      </rPr>
      <t xml:space="preserve">84681258                    </t>
    </r>
    <r>
      <rPr>
        <b/>
        <sz val="11"/>
        <color theme="1"/>
        <rFont val="宋体"/>
        <charset val="134"/>
      </rPr>
      <t>填写日期：</t>
    </r>
    <r>
      <rPr>
        <b/>
        <sz val="11"/>
        <color theme="1"/>
        <rFont val="Times New Roman"/>
        <charset val="134"/>
      </rPr>
      <t>2024-3-1</t>
    </r>
  </si>
  <si>
    <t>产业发展经费</t>
  </si>
  <si>
    <t>陈雪</t>
  </si>
  <si>
    <t>010-84681257</t>
  </si>
  <si>
    <t>促进区域产业创新发展，提升产业发展效能，提升企业满意度；
产业发展经费，用于事业发展等综合工作；
促进区域经济社会发展、加快构建高精尖经济结构、奖励支持企业、优化辖区环境、保障和改善民生、为民办实事、开展工作人员培训等工作。</t>
  </si>
  <si>
    <t>该项资金用于事业发展、促进区域产业创新等工作，提升产业发展效能，促进区域经济社会发展。</t>
  </si>
  <si>
    <t>预算时效内</t>
  </si>
  <si>
    <t>促进全区产业创新发展</t>
  </si>
  <si>
    <t>按预算合理使用</t>
  </si>
  <si>
    <t>预算金额</t>
  </si>
  <si>
    <r>
      <rPr>
        <sz val="9"/>
        <color theme="1"/>
        <rFont val="宋体"/>
        <charset val="134"/>
      </rPr>
      <t>≤</t>
    </r>
    <r>
      <rPr>
        <sz val="9"/>
        <color theme="1"/>
        <rFont val="Times New Roman"/>
        <charset val="134"/>
      </rPr>
      <t>204</t>
    </r>
    <r>
      <rPr>
        <sz val="9"/>
        <color theme="1"/>
        <rFont val="宋体"/>
        <charset val="134"/>
      </rPr>
      <t>万</t>
    </r>
  </si>
  <si>
    <r>
      <rPr>
        <sz val="9"/>
        <color theme="1"/>
        <rFont val="Times New Roman"/>
        <charset val="134"/>
      </rPr>
      <t>123.32</t>
    </r>
    <r>
      <rPr>
        <sz val="9"/>
        <color theme="1"/>
        <rFont val="宋体"/>
        <charset val="134"/>
      </rPr>
      <t>万</t>
    </r>
  </si>
  <si>
    <t>提升全区产业发展效能</t>
  </si>
  <si>
    <t>服务企业满意度</t>
  </si>
  <si>
    <r>
      <rPr>
        <sz val="9"/>
        <color theme="1"/>
        <rFont val="宋体"/>
        <charset val="134"/>
      </rPr>
      <t>≥</t>
    </r>
    <r>
      <rPr>
        <sz val="9"/>
        <color theme="1"/>
        <rFont val="Times New Roman"/>
        <charset val="134"/>
      </rPr>
      <t>90%</t>
    </r>
  </si>
  <si>
    <t>≥90%</t>
  </si>
  <si>
    <r>
      <rPr>
        <b/>
        <sz val="11"/>
        <color theme="1"/>
        <rFont val="宋体"/>
        <charset val="134"/>
      </rPr>
      <t xml:space="preserve">    填表人：陈雪</t>
    </r>
    <r>
      <rPr>
        <b/>
        <sz val="11"/>
        <color theme="1"/>
        <rFont val="Times New Roman"/>
        <charset val="134"/>
      </rPr>
      <t xml:space="preserve">                         </t>
    </r>
    <r>
      <rPr>
        <b/>
        <sz val="11"/>
        <color theme="1"/>
        <rFont val="宋体"/>
        <charset val="134"/>
      </rPr>
      <t>联系电话：</t>
    </r>
    <r>
      <rPr>
        <b/>
        <sz val="11"/>
        <color theme="1"/>
        <rFont val="Times New Roman"/>
        <charset val="134"/>
      </rPr>
      <t xml:space="preserve">84681257                      </t>
    </r>
    <r>
      <rPr>
        <b/>
        <sz val="11"/>
        <color theme="1"/>
        <rFont val="宋体"/>
        <charset val="134"/>
      </rPr>
      <t>填写日期：</t>
    </r>
    <r>
      <rPr>
        <b/>
        <sz val="11"/>
        <color theme="1"/>
        <rFont val="Times New Roman"/>
        <charset val="134"/>
      </rPr>
      <t>2024-3-1</t>
    </r>
  </si>
  <si>
    <t xml:space="preserve"> </t>
  </si>
  <si>
    <t>投促中心朝阳区团组赴香港参加京港会经费</t>
  </si>
  <si>
    <t>010-84681239</t>
  </si>
  <si>
    <t>为促进京港两地务实有效的研讨洽谈和项目对接，朝阳区政府组团出访中国香港参加第二十六届北京·香港经济合作研讨洽谈会。</t>
  </si>
  <si>
    <t>11月29日至30日以“深化合作，共赢未来”为主题的第二十六届北京·香港经济合作研讨洽谈会举行。朝阳区全面推介区域发展优势与投资机遇，签约优质项目，签约数量、金额均居全市第一。</t>
  </si>
  <si>
    <t>资金使用时效性</t>
  </si>
  <si>
    <t>促进京港两地务实有效的研讨交流</t>
  </si>
  <si>
    <t>人员数量</t>
  </si>
  <si>
    <t>1人</t>
  </si>
  <si>
    <t>深化京港两地经贸交流和合作</t>
  </si>
  <si>
    <t>10513.32元</t>
  </si>
  <si>
    <t>参与人员满意度</t>
  </si>
  <si>
    <r>
      <rPr>
        <b/>
        <sz val="11"/>
        <color theme="1"/>
        <rFont val="宋体"/>
        <charset val="134"/>
      </rPr>
      <t xml:space="preserve">    填表人：邓璇</t>
    </r>
    <r>
      <rPr>
        <b/>
        <sz val="11"/>
        <color theme="1"/>
        <rFont val="Times New Roman"/>
        <charset val="134"/>
      </rPr>
      <t xml:space="preserve">                        </t>
    </r>
    <r>
      <rPr>
        <b/>
        <sz val="11"/>
        <color theme="1"/>
        <rFont val="宋体"/>
        <charset val="134"/>
      </rPr>
      <t>联系电话：</t>
    </r>
    <r>
      <rPr>
        <b/>
        <sz val="11"/>
        <color theme="1"/>
        <rFont val="Times New Roman"/>
        <charset val="134"/>
      </rPr>
      <t xml:space="preserve">84681239                     </t>
    </r>
    <r>
      <rPr>
        <b/>
        <sz val="11"/>
        <color theme="1"/>
        <rFont val="宋体"/>
        <charset val="134"/>
      </rPr>
      <t>填写日期：</t>
    </r>
    <r>
      <rPr>
        <b/>
        <sz val="11"/>
        <color theme="1"/>
        <rFont val="Times New Roman"/>
        <charset val="134"/>
      </rPr>
      <t>2024-3-4</t>
    </r>
  </si>
  <si>
    <t>随市团赴香港筹备京港会经费</t>
  </si>
  <si>
    <t>随北京市投资促进服务中心赴香港开展第二十六届京港洽谈会筹备工作，实地考察活动场地，组织召开香港主办单位联席会，走访对接香港知名企业机构。</t>
  </si>
  <si>
    <t>我中心指派1人随市投促中心赴香港开展第二十六届京港洽谈会筹备工作并实地考察活动场地，组织召开香港主办单位联席会，走访对接香港知名企业机构，取得了积极成果。</t>
  </si>
  <si>
    <t>做好京港会筹备工作</t>
  </si>
  <si>
    <t>12477.19元</t>
  </si>
  <si>
    <r>
      <rPr>
        <b/>
        <sz val="11"/>
        <color theme="1"/>
        <rFont val="宋体"/>
        <charset val="134"/>
      </rPr>
      <t xml:space="preserve">    填表人：陈雪</t>
    </r>
    <r>
      <rPr>
        <b/>
        <sz val="11"/>
        <color theme="1"/>
        <rFont val="Times New Roman"/>
        <charset val="134"/>
      </rPr>
      <t xml:space="preserve">                        </t>
    </r>
    <r>
      <rPr>
        <b/>
        <sz val="11"/>
        <color theme="1"/>
        <rFont val="宋体"/>
        <charset val="134"/>
      </rPr>
      <t>联系电话：</t>
    </r>
    <r>
      <rPr>
        <b/>
        <sz val="11"/>
        <color theme="1"/>
        <rFont val="Times New Roman"/>
        <charset val="134"/>
      </rPr>
      <t xml:space="preserve">84681257                </t>
    </r>
    <r>
      <rPr>
        <b/>
        <sz val="11"/>
        <color theme="1"/>
        <rFont val="宋体"/>
        <charset val="134"/>
      </rPr>
      <t>填写日期：</t>
    </r>
    <r>
      <rPr>
        <b/>
        <sz val="11"/>
        <color theme="1"/>
        <rFont val="Times New Roman"/>
        <charset val="134"/>
      </rPr>
      <t>2024-3-4</t>
    </r>
  </si>
  <si>
    <t>投促中心朝阳区团组赴新加坡、香港交流经费（国外）</t>
  </si>
  <si>
    <t>牛利</t>
  </si>
  <si>
    <t>010-84681258</t>
  </si>
  <si>
    <t>为进一步加大朝阳区国际化招商引资力度，积极开展营商环境宣传，更高质量吸引和利用外资，提升产业发展能级和国际化水平，朝阳区政府组团出访新加坡、中国香港，开展招商引资工作。</t>
  </si>
  <si>
    <t>此次出访新加坡、中国香港，共开展3场招商推介交流会推介我区营商环境、招商引资政策。通过走访重点项目，在项目落地、服务支持、资源对接、人才交流等多领域达成合作共识，取得了积极成果。</t>
  </si>
  <si>
    <t>加大招商引资交流力度</t>
  </si>
  <si>
    <t>积极开展营商环境宣传</t>
  </si>
  <si>
    <t>24712.82元</t>
  </si>
  <si>
    <r>
      <rPr>
        <b/>
        <sz val="11"/>
        <color theme="1"/>
        <rFont val="宋体"/>
        <charset val="134"/>
      </rPr>
      <t xml:space="preserve">    填表人：牛利</t>
    </r>
    <r>
      <rPr>
        <b/>
        <sz val="11"/>
        <color theme="1"/>
        <rFont val="Times New Roman"/>
        <charset val="134"/>
      </rPr>
      <t xml:space="preserve">                      </t>
    </r>
    <r>
      <rPr>
        <b/>
        <sz val="11"/>
        <color theme="1"/>
        <rFont val="宋体"/>
        <charset val="134"/>
      </rPr>
      <t>联系电话：</t>
    </r>
    <r>
      <rPr>
        <b/>
        <sz val="11"/>
        <color theme="1"/>
        <rFont val="Times New Roman"/>
        <charset val="134"/>
      </rPr>
      <t xml:space="preserve">84681258                </t>
    </r>
    <r>
      <rPr>
        <b/>
        <sz val="11"/>
        <color theme="1"/>
        <rFont val="宋体"/>
        <charset val="134"/>
      </rPr>
      <t>填写日期：</t>
    </r>
    <r>
      <rPr>
        <b/>
        <sz val="11"/>
        <color theme="1"/>
        <rFont val="Times New Roman"/>
        <charset val="134"/>
      </rPr>
      <t>2024-3-4</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</si>
</sst>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9">
    <font>
      <sz val="11"/>
      <color theme="1"/>
      <name val="宋体"/>
      <charset val="134"/>
      <scheme val="minor"/>
    </font>
    <font>
      <b/>
      <sz val="11"/>
      <color theme="1"/>
      <name val="宋体"/>
      <charset val="134"/>
      <scheme val="minor"/>
    </font>
    <font>
      <sz val="16"/>
      <color theme="1"/>
      <name val="黑体"/>
      <charset val="134"/>
    </font>
    <font>
      <b/>
      <sz val="11"/>
      <color theme="1"/>
      <name val="宋体"/>
      <charset val="134"/>
    </font>
    <font>
      <b/>
      <sz val="11"/>
      <color theme="1"/>
      <name val="Times New Roman"/>
      <charset val="134"/>
    </font>
    <font>
      <b/>
      <sz val="9"/>
      <color theme="1"/>
      <name val="Times New Roman"/>
      <charset val="134"/>
    </font>
    <font>
      <b/>
      <sz val="10"/>
      <color theme="1"/>
      <name val="宋体"/>
      <charset val="134"/>
    </font>
    <font>
      <b/>
      <sz val="10"/>
      <color theme="1"/>
      <name val="Times New Roman"/>
      <charset val="134"/>
    </font>
    <font>
      <sz val="9"/>
      <color theme="1"/>
      <name val="宋体"/>
      <charset val="134"/>
    </font>
    <font>
      <sz val="9"/>
      <color theme="1"/>
      <name val="Times New Roman"/>
      <charset val="134"/>
    </font>
    <font>
      <b/>
      <sz val="9"/>
      <color theme="1"/>
      <name val="宋体"/>
      <charset val="134"/>
    </font>
    <font>
      <sz val="9"/>
      <color rgb="FF000000"/>
      <name val="宋体"/>
      <charset val="134"/>
    </font>
    <font>
      <sz val="9"/>
      <color rgb="FF000000"/>
      <name val="Times New Roman"/>
      <charset val="134"/>
    </font>
    <font>
      <b/>
      <sz val="9"/>
      <color rgb="FF000000"/>
      <name val="Times New Roman"/>
      <charset val="134"/>
    </font>
    <font>
      <sz val="10"/>
      <color theme="1"/>
      <name val="宋体"/>
      <charset val="134"/>
      <scheme val="minor"/>
    </font>
    <font>
      <b/>
      <sz val="12"/>
      <name val="宋体"/>
      <charset val="134"/>
    </font>
    <font>
      <sz val="12"/>
      <name val="宋体"/>
      <charset val="134"/>
      <scheme val="minor"/>
    </font>
    <font>
      <sz val="11"/>
      <color rgb="FFFF0000"/>
      <name val="宋体"/>
      <charset val="134"/>
      <scheme val="minor"/>
    </font>
    <font>
      <b/>
      <sz val="9"/>
      <name val="宋体"/>
      <charset val="134"/>
    </font>
    <font>
      <sz val="11"/>
      <color theme="1"/>
      <name val="宋体"/>
      <charset val="0"/>
      <scheme val="minor"/>
    </font>
    <font>
      <b/>
      <sz val="11"/>
      <color theme="3"/>
      <name val="宋体"/>
      <charset val="134"/>
      <scheme val="minor"/>
    </font>
    <font>
      <sz val="11"/>
      <color rgb="FF3F3F76"/>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2"/>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5"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6"/>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C2C3C4"/>
      </left>
      <right style="thin">
        <color rgb="FFC2C3C4"/>
      </right>
      <top style="thin">
        <color rgb="FFC2C3C4"/>
      </top>
      <bottom style="thin">
        <color rgb="FFC2C3C4"/>
      </bottom>
      <diagonal/>
    </border>
    <border>
      <left style="thin">
        <color auto="1"/>
      </left>
      <right style="thin">
        <color auto="1"/>
      </right>
      <top/>
      <bottom/>
      <diagonal/>
    </border>
    <border>
      <left/>
      <right style="thin">
        <color rgb="FFC2C3C4"/>
      </right>
      <top style="thin">
        <color rgb="FFC2C3C4"/>
      </top>
      <bottom/>
      <diagonal/>
    </border>
    <border>
      <left style="thin">
        <color rgb="FFC2C3C4"/>
      </left>
      <right style="thin">
        <color rgb="FFC2C3C4"/>
      </right>
      <top/>
      <bottom/>
      <diagonal/>
    </border>
    <border>
      <left style="thin">
        <color rgb="FFC2C3C4"/>
      </left>
      <right/>
      <top style="thin">
        <color rgb="FFC2C3C4"/>
      </top>
      <bottom/>
      <diagonal/>
    </border>
    <border>
      <left/>
      <right/>
      <top style="thin">
        <color rgb="FFC2C3C4"/>
      </top>
      <bottom/>
      <diagonal/>
    </border>
    <border>
      <left style="thin">
        <color rgb="FFC2C3C4"/>
      </left>
      <right style="thin">
        <color rgb="FFC2C3C4"/>
      </right>
      <top style="thin">
        <color rgb="FFC2C3C4"/>
      </top>
      <bottom/>
      <diagonal/>
    </border>
    <border>
      <left style="thin">
        <color rgb="FFC2C3C4"/>
      </left>
      <right style="thin">
        <color rgb="FFC2C3C4"/>
      </right>
      <top/>
      <bottom style="thin">
        <color rgb="FFC2C3C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4" borderId="0" applyNumberFormat="0" applyBorder="0" applyAlignment="0" applyProtection="0">
      <alignment vertical="center"/>
    </xf>
    <xf numFmtId="0" fontId="21" fillId="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6"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1" borderId="17" applyNumberFormat="0" applyFont="0" applyAlignment="0" applyProtection="0">
      <alignment vertical="center"/>
    </xf>
    <xf numFmtId="0" fontId="22" fillId="12" borderId="0" applyNumberFormat="0" applyBorder="0" applyAlignment="0" applyProtection="0">
      <alignment vertical="center"/>
    </xf>
    <xf numFmtId="0" fontId="2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18" applyNumberFormat="0" applyFill="0" applyAlignment="0" applyProtection="0">
      <alignment vertical="center"/>
    </xf>
    <xf numFmtId="0" fontId="32" fillId="0" borderId="18" applyNumberFormat="0" applyFill="0" applyAlignment="0" applyProtection="0">
      <alignment vertical="center"/>
    </xf>
    <xf numFmtId="0" fontId="22" fillId="17" borderId="0" applyNumberFormat="0" applyBorder="0" applyAlignment="0" applyProtection="0">
      <alignment vertical="center"/>
    </xf>
    <xf numFmtId="0" fontId="20" fillId="0" borderId="20" applyNumberFormat="0" applyFill="0" applyAlignment="0" applyProtection="0">
      <alignment vertical="center"/>
    </xf>
    <xf numFmtId="0" fontId="22" fillId="20" borderId="0" applyNumberFormat="0" applyBorder="0" applyAlignment="0" applyProtection="0">
      <alignment vertical="center"/>
    </xf>
    <xf numFmtId="0" fontId="34" fillId="14" borderId="21" applyNumberFormat="0" applyAlignment="0" applyProtection="0">
      <alignment vertical="center"/>
    </xf>
    <xf numFmtId="0" fontId="30" fillId="14" borderId="16" applyNumberFormat="0" applyAlignment="0" applyProtection="0">
      <alignment vertical="center"/>
    </xf>
    <xf numFmtId="0" fontId="35" fillId="21" borderId="22" applyNumberFormat="0" applyAlignment="0" applyProtection="0">
      <alignment vertical="center"/>
    </xf>
    <xf numFmtId="0" fontId="19" fillId="22" borderId="0" applyNumberFormat="0" applyBorder="0" applyAlignment="0" applyProtection="0">
      <alignment vertical="center"/>
    </xf>
    <xf numFmtId="0" fontId="22" fillId="16" borderId="0" applyNumberFormat="0" applyBorder="0" applyAlignment="0" applyProtection="0">
      <alignment vertical="center"/>
    </xf>
    <xf numFmtId="0" fontId="33" fillId="0" borderId="19" applyNumberFormat="0" applyFill="0" applyAlignment="0" applyProtection="0">
      <alignment vertical="center"/>
    </xf>
    <xf numFmtId="0" fontId="36" fillId="0" borderId="23" applyNumberFormat="0" applyFill="0" applyAlignment="0" applyProtection="0">
      <alignment vertical="center"/>
    </xf>
    <xf numFmtId="0" fontId="37" fillId="24" borderId="0" applyNumberFormat="0" applyBorder="0" applyAlignment="0" applyProtection="0">
      <alignment vertical="center"/>
    </xf>
    <xf numFmtId="0" fontId="24" fillId="10" borderId="0" applyNumberFormat="0" applyBorder="0" applyAlignment="0" applyProtection="0">
      <alignment vertical="center"/>
    </xf>
    <xf numFmtId="0" fontId="19" fillId="25" borderId="0" applyNumberFormat="0" applyBorder="0" applyAlignment="0" applyProtection="0">
      <alignment vertical="center"/>
    </xf>
    <xf numFmtId="0" fontId="22" fillId="13"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15" borderId="0" applyNumberFormat="0" applyBorder="0" applyAlignment="0" applyProtection="0">
      <alignment vertical="center"/>
    </xf>
    <xf numFmtId="0" fontId="19" fillId="2" borderId="0" applyNumberFormat="0" applyBorder="0" applyAlignment="0" applyProtection="0">
      <alignment vertical="center"/>
    </xf>
    <xf numFmtId="0" fontId="22" fillId="23" borderId="0" applyNumberFormat="0" applyBorder="0" applyAlignment="0" applyProtection="0">
      <alignment vertical="center"/>
    </xf>
    <xf numFmtId="0" fontId="22" fillId="29" borderId="0" applyNumberFormat="0" applyBorder="0" applyAlignment="0" applyProtection="0">
      <alignment vertical="center"/>
    </xf>
    <xf numFmtId="0" fontId="19" fillId="30" borderId="0" applyNumberFormat="0" applyBorder="0" applyAlignment="0" applyProtection="0">
      <alignment vertical="center"/>
    </xf>
    <xf numFmtId="0" fontId="19" fillId="19" borderId="0" applyNumberFormat="0" applyBorder="0" applyAlignment="0" applyProtection="0">
      <alignment vertical="center"/>
    </xf>
    <xf numFmtId="0" fontId="22" fillId="28" borderId="0" applyNumberFormat="0" applyBorder="0" applyAlignment="0" applyProtection="0">
      <alignment vertical="center"/>
    </xf>
    <xf numFmtId="0" fontId="19" fillId="8" borderId="0" applyNumberFormat="0" applyBorder="0" applyAlignment="0" applyProtection="0">
      <alignment vertical="center"/>
    </xf>
    <xf numFmtId="0" fontId="22" fillId="31" borderId="0" applyNumberFormat="0" applyBorder="0" applyAlignment="0" applyProtection="0">
      <alignment vertical="center"/>
    </xf>
    <xf numFmtId="0" fontId="22" fillId="5" borderId="0" applyNumberFormat="0" applyBorder="0" applyAlignment="0" applyProtection="0">
      <alignment vertical="center"/>
    </xf>
    <xf numFmtId="0" fontId="19" fillId="18" borderId="0" applyNumberFormat="0" applyBorder="0" applyAlignment="0" applyProtection="0">
      <alignment vertical="center"/>
    </xf>
    <xf numFmtId="0" fontId="22" fillId="32" borderId="0" applyNumberFormat="0" applyBorder="0" applyAlignment="0" applyProtection="0">
      <alignment vertical="center"/>
    </xf>
  </cellStyleXfs>
  <cellXfs count="97">
    <xf numFmtId="0" fontId="0" fillId="0" borderId="0" xfId="0">
      <alignment vertical="center"/>
    </xf>
    <xf numFmtId="0" fontId="0" fillId="0" borderId="0" xfId="0" applyFill="1" applyAlignment="1">
      <alignment vertical="center"/>
    </xf>
    <xf numFmtId="0" fontId="0" fillId="0" borderId="0" xfId="0" applyFill="1">
      <alignment vertical="center"/>
    </xf>
    <xf numFmtId="0" fontId="1" fillId="0" borderId="0" xfId="0" applyNumberFormat="1" applyFont="1" applyFill="1" applyBorder="1" applyAlignment="1">
      <alignmen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justify" vertical="center" wrapText="1"/>
    </xf>
    <xf numFmtId="0" fontId="8"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0" fillId="0" borderId="2" xfId="0" applyFont="1" applyFill="1" applyBorder="1" applyAlignment="1">
      <alignment vertical="center" wrapText="1"/>
    </xf>
    <xf numFmtId="0" fontId="11" fillId="0" borderId="3" xfId="0" applyFont="1" applyFill="1" applyBorder="1" applyAlignment="1">
      <alignment vertical="center" wrapText="1"/>
    </xf>
    <xf numFmtId="0" fontId="12" fillId="0" borderId="6" xfId="0" applyFont="1" applyFill="1" applyBorder="1" applyAlignment="1">
      <alignment vertical="center" wrapText="1"/>
    </xf>
    <xf numFmtId="0" fontId="12" fillId="0" borderId="7" xfId="0" applyFont="1" applyFill="1" applyBorder="1" applyAlignment="1">
      <alignment vertical="center" wrapText="1"/>
    </xf>
    <xf numFmtId="0" fontId="5" fillId="0" borderId="2" xfId="0" applyFont="1" applyFill="1" applyBorder="1" applyAlignment="1">
      <alignment vertical="center" wrapText="1"/>
    </xf>
    <xf numFmtId="0" fontId="13" fillId="0" borderId="2"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4" fillId="0" borderId="2" xfId="0" applyNumberFormat="1" applyFont="1" applyFill="1" applyBorder="1" applyAlignment="1">
      <alignment vertical="center" wrapText="1"/>
    </xf>
    <xf numFmtId="9" fontId="9" fillId="0" borderId="2" xfId="0" applyNumberFormat="1" applyFont="1" applyFill="1" applyBorder="1" applyAlignment="1">
      <alignment horizontal="center"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0" fillId="0" borderId="2" xfId="0" applyFill="1" applyBorder="1">
      <alignment vertical="center"/>
    </xf>
    <xf numFmtId="0" fontId="0" fillId="0" borderId="0" xfId="0" applyFont="1" applyFill="1" applyAlignment="1">
      <alignment vertical="center"/>
    </xf>
    <xf numFmtId="9" fontId="0" fillId="0" borderId="0" xfId="11" applyFont="1" applyFill="1">
      <alignment vertical="center"/>
    </xf>
    <xf numFmtId="10" fontId="0" fillId="0" borderId="0" xfId="11" applyNumberFormat="1" applyFill="1">
      <alignment vertical="center"/>
    </xf>
    <xf numFmtId="0" fontId="12" fillId="0" borderId="3" xfId="0" applyFont="1" applyFill="1" applyBorder="1" applyAlignment="1">
      <alignment vertical="center" wrapText="1"/>
    </xf>
    <xf numFmtId="0" fontId="11" fillId="0" borderId="8" xfId="0" applyFont="1" applyFill="1" applyBorder="1" applyAlignment="1">
      <alignment horizontal="left" vertical="center" wrapText="1"/>
    </xf>
    <xf numFmtId="0" fontId="12" fillId="0" borderId="2" xfId="0" applyFont="1" applyFill="1" applyBorder="1" applyAlignment="1">
      <alignment vertical="center" wrapText="1"/>
    </xf>
    <xf numFmtId="0" fontId="11" fillId="0" borderId="2" xfId="0" applyFont="1" applyFill="1" applyBorder="1" applyAlignment="1">
      <alignment vertical="center" wrapText="1"/>
    </xf>
    <xf numFmtId="0" fontId="0" fillId="0" borderId="0" xfId="0" applyAlignment="1">
      <alignment vertical="center"/>
    </xf>
    <xf numFmtId="0" fontId="1" fillId="0" borderId="0" xfId="0" applyNumberFormat="1" applyFont="1" applyBorder="1" applyAlignme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2" xfId="0" applyFont="1" applyBorder="1" applyAlignment="1">
      <alignment horizontal="center" vertical="center" wrapText="1"/>
    </xf>
    <xf numFmtId="0" fontId="10"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2" xfId="0" applyFont="1" applyBorder="1" applyAlignment="1">
      <alignment horizontal="justify"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0" fillId="0" borderId="4"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Fill="1" applyBorder="1" applyAlignment="1">
      <alignment horizontal="center" vertical="center" wrapText="1"/>
    </xf>
    <xf numFmtId="0" fontId="10" fillId="0" borderId="9" xfId="0" applyNumberFormat="1" applyFont="1" applyBorder="1" applyAlignment="1">
      <alignment horizontal="center" vertical="center" wrapText="1"/>
    </xf>
    <xf numFmtId="0" fontId="11" fillId="0" borderId="2" xfId="0" applyFont="1" applyBorder="1" applyAlignment="1">
      <alignment horizontal="left" vertical="center" wrapText="1"/>
    </xf>
    <xf numFmtId="0" fontId="12" fillId="0" borderId="2" xfId="0" applyFont="1" applyBorder="1" applyAlignment="1">
      <alignment horizontal="left" vertical="center" wrapText="1"/>
    </xf>
    <xf numFmtId="0" fontId="11" fillId="0" borderId="8" xfId="0" applyFont="1" applyFill="1" applyBorder="1" applyAlignment="1">
      <alignment horizontal="center" vertical="center" wrapText="1"/>
    </xf>
    <xf numFmtId="0" fontId="5" fillId="0" borderId="4" xfId="0" applyFont="1" applyBorder="1" applyAlignment="1">
      <alignment horizontal="center" vertical="center" wrapText="1"/>
    </xf>
    <xf numFmtId="0" fontId="11" fillId="0" borderId="2" xfId="0" applyFont="1" applyFill="1" applyBorder="1" applyAlignment="1">
      <alignment horizontal="left"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15" fillId="0" borderId="2" xfId="0" applyNumberFormat="1" applyFont="1" applyBorder="1" applyAlignment="1">
      <alignment vertical="center" wrapText="1"/>
    </xf>
    <xf numFmtId="0" fontId="16" fillId="0" borderId="2" xfId="0" applyNumberFormat="1" applyFont="1" applyBorder="1" applyAlignment="1">
      <alignment vertical="center" wrapText="1"/>
    </xf>
    <xf numFmtId="0" fontId="17" fillId="0" borderId="0" xfId="0" applyFont="1">
      <alignment vertical="center"/>
    </xf>
    <xf numFmtId="9" fontId="9"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0" fillId="0" borderId="2" xfId="0" applyBorder="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12" fillId="0" borderId="2"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5" fillId="0" borderId="2" xfId="0" applyNumberFormat="1" applyFont="1" applyFill="1" applyBorder="1" applyAlignment="1">
      <alignment vertical="center" wrapText="1"/>
    </xf>
    <xf numFmtId="0" fontId="16" fillId="0" borderId="2" xfId="0" applyNumberFormat="1" applyFont="1" applyFill="1" applyBorder="1" applyAlignment="1">
      <alignment vertical="center" wrapText="1"/>
    </xf>
    <xf numFmtId="0" fontId="17" fillId="0" borderId="0" xfId="0" applyFont="1" applyFill="1">
      <alignment vertical="center"/>
    </xf>
    <xf numFmtId="0" fontId="11" fillId="0" borderId="8" xfId="0" applyFont="1" applyFill="1" applyBorder="1" applyAlignment="1">
      <alignment vertical="center" wrapText="1"/>
    </xf>
    <xf numFmtId="0" fontId="11" fillId="0" borderId="1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4"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5"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V29"/>
  <sheetViews>
    <sheetView topLeftCell="A4" workbookViewId="0">
      <selection activeCell="Q13" sqref="Q13"/>
    </sheetView>
  </sheetViews>
  <sheetFormatPr defaultColWidth="9" defaultRowHeight="13.5"/>
  <cols>
    <col min="1" max="1" width="4.25" style="2" customWidth="1"/>
    <col min="2" max="2" width="8.125" style="2" customWidth="1"/>
    <col min="3" max="3" width="12.625" style="2" customWidth="1"/>
    <col min="4" max="4" width="8" style="2" customWidth="1"/>
    <col min="5" max="5" width="9" style="2"/>
    <col min="6" max="6" width="1.625" style="2" customWidth="1"/>
    <col min="7" max="7" width="11" style="2" customWidth="1"/>
    <col min="8" max="8" width="9.75" style="2" customWidth="1"/>
    <col min="9" max="9" width="2.25" style="2" customWidth="1"/>
    <col min="10" max="10" width="4" style="2" customWidth="1"/>
    <col min="11" max="11" width="1" style="2" hidden="1" customWidth="1"/>
    <col min="12" max="12" width="6.625" style="2" customWidth="1"/>
    <col min="13" max="13" width="0.875" style="2" hidden="1" customWidth="1"/>
    <col min="14" max="14" width="42.85" style="2" customWidth="1"/>
    <col min="15" max="17" width="9" style="2"/>
    <col min="18" max="18" width="11.375" style="2" customWidth="1"/>
    <col min="19" max="19" width="21.25" style="2" customWidth="1"/>
    <col min="20" max="16384" width="9" style="2"/>
  </cols>
  <sheetData>
    <row r="1" customHeight="1" spans="1:14">
      <c r="A1" s="3"/>
      <c r="B1" s="3"/>
      <c r="C1" s="3"/>
      <c r="D1" s="3"/>
      <c r="E1" s="3"/>
      <c r="F1" s="3"/>
      <c r="G1" s="3"/>
      <c r="H1" s="3"/>
      <c r="I1" s="3"/>
      <c r="J1" s="3"/>
      <c r="K1" s="3"/>
      <c r="L1" s="3"/>
      <c r="M1" s="3"/>
      <c r="N1" s="3"/>
    </row>
    <row r="2" ht="20.25" customHeight="1" spans="1:15">
      <c r="A2" s="4" t="s">
        <v>0</v>
      </c>
      <c r="B2" s="4"/>
      <c r="C2" s="4"/>
      <c r="D2" s="4"/>
      <c r="E2" s="4"/>
      <c r="F2" s="4"/>
      <c r="G2" s="4"/>
      <c r="H2" s="4"/>
      <c r="I2" s="4"/>
      <c r="J2" s="4"/>
      <c r="K2" s="4"/>
      <c r="L2" s="4"/>
      <c r="M2" s="4"/>
      <c r="N2" s="4"/>
      <c r="O2" s="84"/>
    </row>
    <row r="3" s="1" customFormat="1" ht="18" customHeight="1" spans="1:14">
      <c r="A3" s="75" t="s">
        <v>1</v>
      </c>
      <c r="B3" s="76"/>
      <c r="C3" s="76"/>
      <c r="D3" s="76"/>
      <c r="E3" s="76"/>
      <c r="F3" s="76"/>
      <c r="G3" s="76"/>
      <c r="H3" s="76"/>
      <c r="I3" s="76"/>
      <c r="J3" s="76"/>
      <c r="K3" s="76"/>
      <c r="L3" s="76"/>
      <c r="M3" s="76"/>
      <c r="N3" s="76"/>
    </row>
    <row r="4" ht="19" customHeight="1" spans="1:14">
      <c r="A4" s="7" t="s">
        <v>2</v>
      </c>
      <c r="B4" s="7"/>
      <c r="C4" s="8" t="s">
        <v>3</v>
      </c>
      <c r="D4" s="9"/>
      <c r="E4" s="9"/>
      <c r="F4" s="9"/>
      <c r="G4" s="9"/>
      <c r="H4" s="9"/>
      <c r="I4" s="9"/>
      <c r="J4" s="9"/>
      <c r="K4" s="9"/>
      <c r="L4" s="9"/>
      <c r="M4" s="9"/>
      <c r="N4" s="9"/>
    </row>
    <row r="5" ht="19" customHeight="1" spans="1:14">
      <c r="A5" s="7" t="s">
        <v>4</v>
      </c>
      <c r="B5" s="7"/>
      <c r="C5" s="10" t="s">
        <v>5</v>
      </c>
      <c r="D5" s="11"/>
      <c r="E5" s="11"/>
      <c r="F5" s="11"/>
      <c r="G5" s="11"/>
      <c r="H5" s="7" t="s">
        <v>6</v>
      </c>
      <c r="I5" s="7"/>
      <c r="J5" s="10" t="s">
        <v>5</v>
      </c>
      <c r="K5" s="11"/>
      <c r="L5" s="11"/>
      <c r="M5" s="11"/>
      <c r="N5" s="11"/>
    </row>
    <row r="6" ht="18" customHeight="1" spans="1:14">
      <c r="A6" s="7" t="s">
        <v>7</v>
      </c>
      <c r="B6" s="7"/>
      <c r="C6" s="10" t="s">
        <v>8</v>
      </c>
      <c r="D6" s="11"/>
      <c r="E6" s="11"/>
      <c r="F6" s="11"/>
      <c r="G6" s="11"/>
      <c r="H6" s="7" t="s">
        <v>9</v>
      </c>
      <c r="I6" s="7"/>
      <c r="J6" s="11">
        <v>84681239</v>
      </c>
      <c r="K6" s="11"/>
      <c r="L6" s="11"/>
      <c r="M6" s="11"/>
      <c r="N6" s="11"/>
    </row>
    <row r="7" ht="23" customHeight="1" spans="1:14">
      <c r="A7" s="12" t="s">
        <v>10</v>
      </c>
      <c r="B7" s="13"/>
      <c r="C7" s="7"/>
      <c r="D7" s="7"/>
      <c r="E7" s="7" t="s">
        <v>11</v>
      </c>
      <c r="F7" s="7" t="s">
        <v>12</v>
      </c>
      <c r="G7" s="7"/>
      <c r="H7" s="7" t="s">
        <v>13</v>
      </c>
      <c r="I7" s="7"/>
      <c r="J7" s="7" t="s">
        <v>14</v>
      </c>
      <c r="K7" s="7"/>
      <c r="L7" s="7" t="s">
        <v>15</v>
      </c>
      <c r="M7" s="7"/>
      <c r="N7" s="7" t="s">
        <v>16</v>
      </c>
    </row>
    <row r="8" ht="23" customHeight="1" spans="1:14">
      <c r="A8" s="13"/>
      <c r="B8" s="13"/>
      <c r="C8" s="14" t="s">
        <v>17</v>
      </c>
      <c r="D8" s="14"/>
      <c r="E8" s="11">
        <v>85</v>
      </c>
      <c r="F8" s="11">
        <v>85</v>
      </c>
      <c r="G8" s="11"/>
      <c r="H8" s="11">
        <v>85</v>
      </c>
      <c r="I8" s="11"/>
      <c r="J8" s="7">
        <v>10</v>
      </c>
      <c r="K8" s="7"/>
      <c r="L8" s="27">
        <v>1</v>
      </c>
      <c r="M8" s="11"/>
      <c r="N8" s="11">
        <v>10</v>
      </c>
    </row>
    <row r="9" ht="23" customHeight="1" spans="1:14">
      <c r="A9" s="13"/>
      <c r="B9" s="13"/>
      <c r="C9" s="7" t="s">
        <v>18</v>
      </c>
      <c r="D9" s="7"/>
      <c r="E9" s="11">
        <v>85</v>
      </c>
      <c r="F9" s="11">
        <v>85</v>
      </c>
      <c r="G9" s="11"/>
      <c r="H9" s="11">
        <v>85</v>
      </c>
      <c r="I9" s="11"/>
      <c r="J9" s="11" t="s">
        <v>19</v>
      </c>
      <c r="K9" s="11"/>
      <c r="L9" s="27">
        <v>1</v>
      </c>
      <c r="M9" s="11"/>
      <c r="N9" s="11" t="s">
        <v>19</v>
      </c>
    </row>
    <row r="10" ht="18" customHeight="1" spans="1:14">
      <c r="A10" s="13"/>
      <c r="B10" s="13"/>
      <c r="C10" s="7" t="s">
        <v>20</v>
      </c>
      <c r="D10" s="7"/>
      <c r="E10" s="11"/>
      <c r="F10" s="11"/>
      <c r="G10" s="11"/>
      <c r="H10" s="11"/>
      <c r="I10" s="11"/>
      <c r="J10" s="11" t="s">
        <v>19</v>
      </c>
      <c r="K10" s="11"/>
      <c r="L10" s="11"/>
      <c r="M10" s="11"/>
      <c r="N10" s="11" t="s">
        <v>19</v>
      </c>
    </row>
    <row r="11" ht="18" customHeight="1" spans="1:14">
      <c r="A11" s="13"/>
      <c r="B11" s="13"/>
      <c r="C11" s="7" t="s">
        <v>21</v>
      </c>
      <c r="D11" s="7"/>
      <c r="E11" s="11"/>
      <c r="F11" s="11"/>
      <c r="G11" s="11"/>
      <c r="H11" s="11"/>
      <c r="I11" s="11"/>
      <c r="J11" s="11" t="s">
        <v>19</v>
      </c>
      <c r="K11" s="11"/>
      <c r="L11" s="11"/>
      <c r="M11" s="11"/>
      <c r="N11" s="11" t="s">
        <v>19</v>
      </c>
    </row>
    <row r="12" ht="23" customHeight="1" spans="1:14">
      <c r="A12" s="7" t="s">
        <v>22</v>
      </c>
      <c r="B12" s="7" t="s">
        <v>23</v>
      </c>
      <c r="C12" s="7"/>
      <c r="D12" s="7"/>
      <c r="E12" s="7"/>
      <c r="F12" s="7"/>
      <c r="G12" s="7"/>
      <c r="H12" s="7" t="s">
        <v>24</v>
      </c>
      <c r="I12" s="7"/>
      <c r="J12" s="7"/>
      <c r="K12" s="7"/>
      <c r="L12" s="7"/>
      <c r="M12" s="7"/>
      <c r="N12" s="7"/>
    </row>
    <row r="13" ht="89" customHeight="1" spans="1:14">
      <c r="A13" s="7"/>
      <c r="B13" s="10" t="s">
        <v>25</v>
      </c>
      <c r="C13" s="11"/>
      <c r="D13" s="11"/>
      <c r="E13" s="11"/>
      <c r="F13" s="11"/>
      <c r="G13" s="11"/>
      <c r="H13" s="10" t="s">
        <v>26</v>
      </c>
      <c r="I13" s="11"/>
      <c r="J13" s="11"/>
      <c r="K13" s="11"/>
      <c r="L13" s="11"/>
      <c r="M13" s="11"/>
      <c r="N13" s="11"/>
    </row>
    <row r="14" ht="30" customHeight="1" spans="1:14">
      <c r="A14" s="77" t="s">
        <v>27</v>
      </c>
      <c r="B14" s="7" t="s">
        <v>28</v>
      </c>
      <c r="C14" s="7" t="s">
        <v>29</v>
      </c>
      <c r="D14" s="56" t="s">
        <v>30</v>
      </c>
      <c r="E14" s="7"/>
      <c r="F14" s="7"/>
      <c r="G14" s="56" t="s">
        <v>31</v>
      </c>
      <c r="H14" s="56" t="s">
        <v>32</v>
      </c>
      <c r="I14" s="7" t="s">
        <v>14</v>
      </c>
      <c r="J14" s="7"/>
      <c r="K14" s="7" t="s">
        <v>16</v>
      </c>
      <c r="L14" s="7"/>
      <c r="M14" s="7" t="s">
        <v>33</v>
      </c>
      <c r="N14" s="7"/>
    </row>
    <row r="15" ht="24" customHeight="1" spans="1:22">
      <c r="A15" s="78"/>
      <c r="B15" s="7" t="s">
        <v>34</v>
      </c>
      <c r="C15" s="7" t="s">
        <v>35</v>
      </c>
      <c r="D15" s="62" t="s">
        <v>36</v>
      </c>
      <c r="E15" s="79"/>
      <c r="F15" s="79"/>
      <c r="G15" s="60" t="s">
        <v>37</v>
      </c>
      <c r="H15" s="11" t="s">
        <v>38</v>
      </c>
      <c r="I15" s="11">
        <v>35</v>
      </c>
      <c r="J15" s="11"/>
      <c r="K15" s="11">
        <v>35</v>
      </c>
      <c r="L15" s="11"/>
      <c r="M15" s="11"/>
      <c r="N15" s="11"/>
      <c r="Q15" s="40"/>
      <c r="R15" s="40"/>
      <c r="S15" s="40"/>
      <c r="T15" s="40"/>
      <c r="U15" s="40"/>
      <c r="V15" s="40"/>
    </row>
    <row r="16" ht="24" customHeight="1" spans="1:22">
      <c r="A16" s="78"/>
      <c r="B16" s="7"/>
      <c r="C16" s="7" t="s">
        <v>39</v>
      </c>
      <c r="D16" s="62" t="s">
        <v>40</v>
      </c>
      <c r="E16" s="79"/>
      <c r="F16" s="79"/>
      <c r="G16" s="10" t="s">
        <v>41</v>
      </c>
      <c r="H16" s="10" t="s">
        <v>42</v>
      </c>
      <c r="I16" s="11">
        <v>5</v>
      </c>
      <c r="J16" s="11"/>
      <c r="K16" s="11">
        <v>5</v>
      </c>
      <c r="L16" s="11"/>
      <c r="M16" s="11"/>
      <c r="N16" s="11"/>
      <c r="Q16" s="40"/>
      <c r="R16" s="40"/>
      <c r="S16" s="40"/>
      <c r="T16" s="40"/>
      <c r="U16" s="40"/>
      <c r="V16" s="40"/>
    </row>
    <row r="17" ht="21" customHeight="1" spans="1:14">
      <c r="A17" s="78"/>
      <c r="B17" s="7"/>
      <c r="C17" s="7" t="s">
        <v>43</v>
      </c>
      <c r="D17" s="62" t="s">
        <v>44</v>
      </c>
      <c r="E17" s="79"/>
      <c r="F17" s="79"/>
      <c r="G17" s="10" t="s">
        <v>41</v>
      </c>
      <c r="H17" s="10" t="s">
        <v>42</v>
      </c>
      <c r="I17" s="11">
        <v>5</v>
      </c>
      <c r="J17" s="11"/>
      <c r="K17" s="11">
        <v>5</v>
      </c>
      <c r="L17" s="11"/>
      <c r="M17" s="11"/>
      <c r="N17" s="11"/>
    </row>
    <row r="18" ht="23" customHeight="1" spans="1:14">
      <c r="A18" s="78"/>
      <c r="B18" s="80" t="s">
        <v>45</v>
      </c>
      <c r="C18" s="56" t="s">
        <v>46</v>
      </c>
      <c r="D18" s="62" t="s">
        <v>47</v>
      </c>
      <c r="E18" s="79"/>
      <c r="F18" s="79"/>
      <c r="G18" s="11" t="s">
        <v>48</v>
      </c>
      <c r="H18" s="11" t="s">
        <v>49</v>
      </c>
      <c r="I18" s="11">
        <v>5</v>
      </c>
      <c r="J18" s="11"/>
      <c r="K18" s="11">
        <v>5</v>
      </c>
      <c r="L18" s="11"/>
      <c r="M18" s="11"/>
      <c r="N18" s="11"/>
    </row>
    <row r="19" ht="21" customHeight="1" spans="1:14">
      <c r="A19" s="78"/>
      <c r="B19" s="7" t="s">
        <v>50</v>
      </c>
      <c r="C19" s="81" t="s">
        <v>51</v>
      </c>
      <c r="D19" s="62" t="s">
        <v>52</v>
      </c>
      <c r="E19" s="79"/>
      <c r="F19" s="79"/>
      <c r="G19" s="10" t="s">
        <v>41</v>
      </c>
      <c r="H19" s="10" t="s">
        <v>42</v>
      </c>
      <c r="I19" s="11">
        <v>30</v>
      </c>
      <c r="J19" s="11"/>
      <c r="K19" s="11">
        <v>30</v>
      </c>
      <c r="L19" s="11"/>
      <c r="M19" s="11"/>
      <c r="N19" s="11"/>
    </row>
    <row r="20" ht="21" customHeight="1" spans="1:14">
      <c r="A20" s="78"/>
      <c r="B20" s="81" t="s">
        <v>53</v>
      </c>
      <c r="C20" s="7" t="s">
        <v>54</v>
      </c>
      <c r="D20" s="62" t="s">
        <v>55</v>
      </c>
      <c r="E20" s="79"/>
      <c r="F20" s="79"/>
      <c r="G20" s="10" t="s">
        <v>41</v>
      </c>
      <c r="H20" s="10" t="s">
        <v>42</v>
      </c>
      <c r="I20" s="11">
        <v>10</v>
      </c>
      <c r="J20" s="11"/>
      <c r="K20" s="11">
        <v>10</v>
      </c>
      <c r="L20" s="11"/>
      <c r="M20" s="11"/>
      <c r="N20" s="11"/>
    </row>
    <row r="21" ht="24.75" customHeight="1" spans="1:14">
      <c r="A21" s="23" t="s">
        <v>56</v>
      </c>
      <c r="B21" s="23"/>
      <c r="C21" s="23"/>
      <c r="D21" s="23"/>
      <c r="E21" s="23"/>
      <c r="F21" s="23"/>
      <c r="G21" s="23"/>
      <c r="H21" s="23"/>
      <c r="I21" s="23">
        <v>100</v>
      </c>
      <c r="J21" s="23"/>
      <c r="K21" s="34">
        <f>K15+K16+K17+K18+K19+K20+N8</f>
        <v>100</v>
      </c>
      <c r="L21" s="34"/>
      <c r="M21" s="35"/>
      <c r="N21" s="35"/>
    </row>
    <row r="22" ht="31.5" customHeight="1" spans="1:14">
      <c r="A22" s="24" t="s">
        <v>57</v>
      </c>
      <c r="B22" s="25"/>
      <c r="C22" s="25"/>
      <c r="D22" s="25"/>
      <c r="E22" s="25"/>
      <c r="F22" s="25"/>
      <c r="G22" s="25"/>
      <c r="H22" s="25"/>
      <c r="I22" s="25"/>
      <c r="J22" s="25"/>
      <c r="K22" s="25"/>
      <c r="L22" s="25"/>
      <c r="M22" s="25"/>
      <c r="N22" s="25"/>
    </row>
    <row r="23" ht="54" customHeight="1" spans="1:14">
      <c r="A23" s="82" t="s">
        <v>58</v>
      </c>
      <c r="B23" s="83"/>
      <c r="C23" s="83"/>
      <c r="D23" s="83"/>
      <c r="E23" s="83"/>
      <c r="F23" s="83"/>
      <c r="G23" s="83"/>
      <c r="H23" s="83"/>
      <c r="I23" s="83"/>
      <c r="J23" s="83"/>
      <c r="K23" s="83"/>
      <c r="L23" s="83"/>
      <c r="M23" s="83"/>
      <c r="N23" s="83"/>
    </row>
    <row r="24" ht="42" customHeight="1" spans="1:14">
      <c r="A24" s="83"/>
      <c r="B24" s="83"/>
      <c r="C24" s="83"/>
      <c r="D24" s="83"/>
      <c r="E24" s="83"/>
      <c r="F24" s="83"/>
      <c r="G24" s="83"/>
      <c r="H24" s="83"/>
      <c r="I24" s="83"/>
      <c r="J24" s="83"/>
      <c r="K24" s="83"/>
      <c r="L24" s="83"/>
      <c r="M24" s="83"/>
      <c r="N24" s="83"/>
    </row>
    <row r="25" ht="50.25" customHeight="1" spans="1:14">
      <c r="A25" s="83"/>
      <c r="B25" s="83"/>
      <c r="C25" s="83"/>
      <c r="D25" s="83"/>
      <c r="E25" s="83"/>
      <c r="F25" s="83"/>
      <c r="G25" s="83"/>
      <c r="H25" s="83"/>
      <c r="I25" s="83"/>
      <c r="J25" s="83"/>
      <c r="K25" s="83"/>
      <c r="L25" s="83"/>
      <c r="M25" s="83"/>
      <c r="N25" s="83"/>
    </row>
    <row r="26" ht="45.75" customHeight="1" spans="1:14">
      <c r="A26" s="83"/>
      <c r="B26" s="83"/>
      <c r="C26" s="83"/>
      <c r="D26" s="83"/>
      <c r="E26" s="83"/>
      <c r="F26" s="83"/>
      <c r="G26" s="83"/>
      <c r="H26" s="83"/>
      <c r="I26" s="83"/>
      <c r="J26" s="83"/>
      <c r="K26" s="83"/>
      <c r="L26" s="83"/>
      <c r="M26" s="83"/>
      <c r="N26" s="83"/>
    </row>
    <row r="27" ht="27" customHeight="1" spans="1:14">
      <c r="A27" s="83"/>
      <c r="B27" s="83"/>
      <c r="C27" s="83"/>
      <c r="D27" s="83"/>
      <c r="E27" s="83"/>
      <c r="F27" s="83"/>
      <c r="G27" s="83"/>
      <c r="H27" s="83"/>
      <c r="I27" s="83"/>
      <c r="J27" s="83"/>
      <c r="K27" s="83"/>
      <c r="L27" s="83"/>
      <c r="M27" s="83"/>
      <c r="N27" s="83"/>
    </row>
    <row r="28" ht="27" customHeight="1" spans="1:14">
      <c r="A28" s="83"/>
      <c r="B28" s="83"/>
      <c r="C28" s="83"/>
      <c r="D28" s="83"/>
      <c r="E28" s="83"/>
      <c r="F28" s="83"/>
      <c r="G28" s="83"/>
      <c r="H28" s="83"/>
      <c r="I28" s="83"/>
      <c r="J28" s="83"/>
      <c r="K28" s="83"/>
      <c r="L28" s="83"/>
      <c r="M28" s="83"/>
      <c r="N28" s="83"/>
    </row>
    <row r="29" ht="33" customHeight="1" spans="1:14">
      <c r="A29" s="83"/>
      <c r="B29" s="83"/>
      <c r="C29" s="83"/>
      <c r="D29" s="83"/>
      <c r="E29" s="83"/>
      <c r="F29" s="83"/>
      <c r="G29" s="83"/>
      <c r="H29" s="83"/>
      <c r="I29" s="83"/>
      <c r="J29" s="83"/>
      <c r="K29" s="83"/>
      <c r="L29" s="83"/>
      <c r="M29" s="83"/>
      <c r="N29" s="83"/>
    </row>
  </sheetData>
  <mergeCells count="80">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A21:H21"/>
    <mergeCell ref="I21:J21"/>
    <mergeCell ref="K21:L21"/>
    <mergeCell ref="M21:N21"/>
    <mergeCell ref="A22:N22"/>
    <mergeCell ref="A12:A13"/>
    <mergeCell ref="A14:A20"/>
    <mergeCell ref="B15:B17"/>
    <mergeCell ref="A7:B11"/>
    <mergeCell ref="A23:N29"/>
  </mergeCells>
  <printOptions horizontalCentered="1"/>
  <pageMargins left="1.10208333333333" right="0.748031496062992" top="0.354166666666667" bottom="0.275590551181102" header="0.15748031496063" footer="0.275590551181102"/>
  <pageSetup paperSize="9"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W34"/>
  <sheetViews>
    <sheetView topLeftCell="A4" workbookViewId="0">
      <selection activeCell="P12" sqref="P12"/>
    </sheetView>
  </sheetViews>
  <sheetFormatPr defaultColWidth="9" defaultRowHeight="13.5"/>
  <cols>
    <col min="1" max="1" width="4.25" style="2" customWidth="1"/>
    <col min="2" max="2" width="8.125" style="2" customWidth="1"/>
    <col min="3" max="3" width="13.8666666666667" style="2" customWidth="1"/>
    <col min="4" max="4" width="10.25" style="2" customWidth="1"/>
    <col min="5" max="5" width="9.75" style="2" customWidth="1"/>
    <col min="6" max="6" width="0.625" style="2" customWidth="1"/>
    <col min="7" max="7" width="11" style="2" customWidth="1"/>
    <col min="8" max="8" width="9.75" style="2" customWidth="1"/>
    <col min="9" max="9" width="2.25" style="2" customWidth="1"/>
    <col min="10" max="10" width="4" style="2" customWidth="1"/>
    <col min="11" max="11" width="2.175" style="2" customWidth="1"/>
    <col min="12" max="12" width="6.625" style="2" customWidth="1"/>
    <col min="13" max="13" width="2.58333333333333" style="2" customWidth="1"/>
    <col min="14" max="14" width="47.3833333333333" style="2" customWidth="1"/>
    <col min="15" max="16384" width="9" style="2"/>
  </cols>
  <sheetData>
    <row r="1" customHeight="1" spans="1:14">
      <c r="A1" s="3"/>
      <c r="B1" s="3"/>
      <c r="C1" s="3"/>
      <c r="D1" s="3"/>
      <c r="E1" s="3"/>
      <c r="F1" s="3"/>
      <c r="G1" s="3"/>
      <c r="H1" s="3"/>
      <c r="I1" s="3"/>
      <c r="J1" s="3"/>
      <c r="K1" s="3"/>
      <c r="L1" s="3"/>
      <c r="M1" s="3"/>
      <c r="N1" s="3"/>
    </row>
    <row r="2" ht="20.25" customHeight="1" spans="1:14">
      <c r="A2" s="4" t="s">
        <v>0</v>
      </c>
      <c r="B2" s="4"/>
      <c r="C2" s="4"/>
      <c r="D2" s="4"/>
      <c r="E2" s="4"/>
      <c r="F2" s="4"/>
      <c r="G2" s="4"/>
      <c r="H2" s="4"/>
      <c r="I2" s="4"/>
      <c r="J2" s="4"/>
      <c r="K2" s="4"/>
      <c r="L2" s="4"/>
      <c r="M2" s="4"/>
      <c r="N2" s="4"/>
    </row>
    <row r="3" ht="22.5" customHeight="1" spans="1:14">
      <c r="A3" s="5" t="s">
        <v>162</v>
      </c>
      <c r="B3" s="6"/>
      <c r="C3" s="6"/>
      <c r="D3" s="6"/>
      <c r="E3" s="6"/>
      <c r="F3" s="6"/>
      <c r="G3" s="6"/>
      <c r="H3" s="6"/>
      <c r="I3" s="6"/>
      <c r="J3" s="6"/>
      <c r="K3" s="6"/>
      <c r="L3" s="6"/>
      <c r="M3" s="6"/>
      <c r="N3" s="6"/>
    </row>
    <row r="4" ht="19" customHeight="1" spans="1:14">
      <c r="A4" s="7" t="s">
        <v>2</v>
      </c>
      <c r="B4" s="7"/>
      <c r="C4" s="8" t="s">
        <v>181</v>
      </c>
      <c r="D4" s="9"/>
      <c r="E4" s="9"/>
      <c r="F4" s="9"/>
      <c r="G4" s="9"/>
      <c r="H4" s="9"/>
      <c r="I4" s="9"/>
      <c r="J4" s="9"/>
      <c r="K4" s="9"/>
      <c r="L4" s="9"/>
      <c r="M4" s="9"/>
      <c r="N4" s="9"/>
    </row>
    <row r="5" ht="19" customHeight="1" spans="1:14">
      <c r="A5" s="7" t="s">
        <v>4</v>
      </c>
      <c r="B5" s="7"/>
      <c r="C5" s="10" t="s">
        <v>5</v>
      </c>
      <c r="D5" s="11"/>
      <c r="E5" s="11"/>
      <c r="F5" s="11"/>
      <c r="G5" s="11"/>
      <c r="H5" s="7" t="s">
        <v>6</v>
      </c>
      <c r="I5" s="7"/>
      <c r="J5" s="10" t="s">
        <v>5</v>
      </c>
      <c r="K5" s="11"/>
      <c r="L5" s="11"/>
      <c r="M5" s="11"/>
      <c r="N5" s="11"/>
    </row>
    <row r="6" ht="19" customHeight="1" spans="1:14">
      <c r="A6" s="7" t="s">
        <v>7</v>
      </c>
      <c r="B6" s="7"/>
      <c r="C6" s="10" t="s">
        <v>164</v>
      </c>
      <c r="D6" s="11"/>
      <c r="E6" s="11"/>
      <c r="F6" s="11"/>
      <c r="G6" s="11"/>
      <c r="H6" s="7" t="s">
        <v>9</v>
      </c>
      <c r="I6" s="7"/>
      <c r="J6" s="11">
        <v>84681256</v>
      </c>
      <c r="K6" s="11"/>
      <c r="L6" s="11"/>
      <c r="M6" s="11"/>
      <c r="N6" s="11"/>
    </row>
    <row r="7" ht="19" customHeight="1" spans="1:14">
      <c r="A7" s="12" t="s">
        <v>10</v>
      </c>
      <c r="B7" s="13"/>
      <c r="C7" s="7"/>
      <c r="D7" s="7"/>
      <c r="E7" s="7" t="s">
        <v>11</v>
      </c>
      <c r="F7" s="7" t="s">
        <v>12</v>
      </c>
      <c r="G7" s="7"/>
      <c r="H7" s="7" t="s">
        <v>13</v>
      </c>
      <c r="I7" s="7"/>
      <c r="J7" s="7" t="s">
        <v>14</v>
      </c>
      <c r="K7" s="7"/>
      <c r="L7" s="7" t="s">
        <v>15</v>
      </c>
      <c r="M7" s="7"/>
      <c r="N7" s="7" t="s">
        <v>16</v>
      </c>
    </row>
    <row r="8" ht="19" customHeight="1" spans="1:14">
      <c r="A8" s="13"/>
      <c r="B8" s="13"/>
      <c r="C8" s="14" t="s">
        <v>17</v>
      </c>
      <c r="D8" s="14"/>
      <c r="E8" s="11">
        <v>54.76</v>
      </c>
      <c r="F8" s="32">
        <v>54.76</v>
      </c>
      <c r="G8" s="33"/>
      <c r="H8" s="32">
        <v>54.76</v>
      </c>
      <c r="I8" s="33"/>
      <c r="J8" s="7">
        <v>10</v>
      </c>
      <c r="K8" s="7"/>
      <c r="L8" s="27">
        <v>1</v>
      </c>
      <c r="M8" s="11"/>
      <c r="N8" s="11">
        <v>10</v>
      </c>
    </row>
    <row r="9" ht="19" customHeight="1" spans="1:14">
      <c r="A9" s="13"/>
      <c r="B9" s="13"/>
      <c r="C9" s="7" t="s">
        <v>18</v>
      </c>
      <c r="D9" s="7"/>
      <c r="E9" s="11">
        <v>54.76</v>
      </c>
      <c r="F9" s="32">
        <v>54.76</v>
      </c>
      <c r="G9" s="33"/>
      <c r="H9" s="32">
        <v>54.76</v>
      </c>
      <c r="I9" s="33"/>
      <c r="J9" s="11" t="s">
        <v>19</v>
      </c>
      <c r="K9" s="11"/>
      <c r="L9" s="27">
        <v>1</v>
      </c>
      <c r="M9" s="11"/>
      <c r="N9" s="11" t="s">
        <v>19</v>
      </c>
    </row>
    <row r="10" ht="19" customHeight="1" spans="1:14">
      <c r="A10" s="13"/>
      <c r="B10" s="13"/>
      <c r="C10" s="7" t="s">
        <v>20</v>
      </c>
      <c r="D10" s="7"/>
      <c r="E10" s="11"/>
      <c r="F10" s="11"/>
      <c r="G10" s="11"/>
      <c r="H10" s="11"/>
      <c r="I10" s="11"/>
      <c r="J10" s="11" t="s">
        <v>19</v>
      </c>
      <c r="K10" s="11"/>
      <c r="L10" s="11"/>
      <c r="M10" s="11"/>
      <c r="N10" s="11" t="s">
        <v>19</v>
      </c>
    </row>
    <row r="11" ht="19" customHeight="1" spans="1:14">
      <c r="A11" s="13"/>
      <c r="B11" s="13"/>
      <c r="C11" s="7" t="s">
        <v>21</v>
      </c>
      <c r="D11" s="7"/>
      <c r="E11" s="11"/>
      <c r="F11" s="11"/>
      <c r="G11" s="11"/>
      <c r="H11" s="11"/>
      <c r="I11" s="11"/>
      <c r="J11" s="11" t="s">
        <v>19</v>
      </c>
      <c r="K11" s="11"/>
      <c r="L11" s="11"/>
      <c r="M11" s="11"/>
      <c r="N11" s="11" t="s">
        <v>19</v>
      </c>
    </row>
    <row r="12" ht="28" customHeight="1" spans="1:14">
      <c r="A12" s="7" t="s">
        <v>22</v>
      </c>
      <c r="B12" s="7" t="s">
        <v>23</v>
      </c>
      <c r="C12" s="7"/>
      <c r="D12" s="7"/>
      <c r="E12" s="7"/>
      <c r="F12" s="7"/>
      <c r="G12" s="7"/>
      <c r="H12" s="7" t="s">
        <v>24</v>
      </c>
      <c r="I12" s="7"/>
      <c r="J12" s="7"/>
      <c r="K12" s="7"/>
      <c r="L12" s="7"/>
      <c r="M12" s="7"/>
      <c r="N12" s="7"/>
    </row>
    <row r="13" ht="38" customHeight="1" spans="1:14">
      <c r="A13" s="7"/>
      <c r="B13" s="10" t="s">
        <v>182</v>
      </c>
      <c r="C13" s="11"/>
      <c r="D13" s="11"/>
      <c r="E13" s="11"/>
      <c r="F13" s="11"/>
      <c r="G13" s="11"/>
      <c r="H13" s="10" t="s">
        <v>183</v>
      </c>
      <c r="I13" s="11"/>
      <c r="J13" s="11"/>
      <c r="K13" s="11"/>
      <c r="L13" s="11"/>
      <c r="M13" s="11"/>
      <c r="N13" s="11"/>
    </row>
    <row r="14" spans="1:14">
      <c r="A14" s="12" t="s">
        <v>27</v>
      </c>
      <c r="B14" s="7" t="s">
        <v>28</v>
      </c>
      <c r="C14" s="7" t="s">
        <v>29</v>
      </c>
      <c r="D14" s="7" t="s">
        <v>30</v>
      </c>
      <c r="E14" s="7"/>
      <c r="F14" s="7"/>
      <c r="G14" s="16" t="s">
        <v>31</v>
      </c>
      <c r="H14" s="16" t="s">
        <v>32</v>
      </c>
      <c r="I14" s="7" t="s">
        <v>14</v>
      </c>
      <c r="J14" s="7"/>
      <c r="K14" s="7" t="s">
        <v>16</v>
      </c>
      <c r="L14" s="7"/>
      <c r="M14" s="7" t="s">
        <v>33</v>
      </c>
      <c r="N14" s="7"/>
    </row>
    <row r="15" ht="14.25" customHeight="1" spans="1:14">
      <c r="A15" s="13"/>
      <c r="B15" s="7"/>
      <c r="C15" s="7"/>
      <c r="D15" s="7"/>
      <c r="E15" s="7"/>
      <c r="F15" s="7"/>
      <c r="G15" s="17"/>
      <c r="H15" s="17"/>
      <c r="I15" s="7"/>
      <c r="J15" s="7"/>
      <c r="K15" s="7"/>
      <c r="L15" s="7"/>
      <c r="M15" s="7"/>
      <c r="N15" s="7"/>
    </row>
    <row r="16" ht="26.25" customHeight="1" spans="1:23">
      <c r="A16" s="13"/>
      <c r="B16" s="7" t="s">
        <v>34</v>
      </c>
      <c r="C16" s="22" t="s">
        <v>39</v>
      </c>
      <c r="D16" s="39" t="s">
        <v>184</v>
      </c>
      <c r="E16" s="20"/>
      <c r="F16" s="21"/>
      <c r="G16" s="11" t="s">
        <v>41</v>
      </c>
      <c r="H16" s="10" t="s">
        <v>42</v>
      </c>
      <c r="I16" s="30">
        <v>20</v>
      </c>
      <c r="J16" s="11"/>
      <c r="K16" s="11">
        <v>20</v>
      </c>
      <c r="L16" s="11"/>
      <c r="M16" s="11"/>
      <c r="N16" s="11"/>
      <c r="Q16" s="40"/>
      <c r="R16" s="40"/>
      <c r="S16" s="40"/>
      <c r="T16" s="40"/>
      <c r="U16" s="40"/>
      <c r="V16" s="40"/>
      <c r="W16" s="40"/>
    </row>
    <row r="17" ht="26.25" customHeight="1" spans="1:23">
      <c r="A17" s="13"/>
      <c r="B17" s="7"/>
      <c r="C17" s="22" t="s">
        <v>43</v>
      </c>
      <c r="D17" s="39" t="s">
        <v>185</v>
      </c>
      <c r="E17" s="20"/>
      <c r="F17" s="21"/>
      <c r="G17" s="11" t="s">
        <v>41</v>
      </c>
      <c r="H17" s="10" t="s">
        <v>42</v>
      </c>
      <c r="I17" s="30">
        <v>10</v>
      </c>
      <c r="J17" s="11"/>
      <c r="K17" s="11">
        <v>10</v>
      </c>
      <c r="L17" s="11"/>
      <c r="M17" s="11"/>
      <c r="N17" s="11"/>
      <c r="Q17" s="40"/>
      <c r="R17" s="40"/>
      <c r="S17" s="40"/>
      <c r="T17" s="40"/>
      <c r="U17" s="40"/>
      <c r="V17" s="40"/>
      <c r="W17" s="40"/>
    </row>
    <row r="18" ht="26.25" customHeight="1" spans="1:23">
      <c r="A18" s="13"/>
      <c r="B18" s="7"/>
      <c r="C18" s="22" t="s">
        <v>35</v>
      </c>
      <c r="D18" s="39" t="s">
        <v>186</v>
      </c>
      <c r="E18" s="20"/>
      <c r="F18" s="21"/>
      <c r="G18" s="11" t="s">
        <v>187</v>
      </c>
      <c r="H18" s="11" t="s">
        <v>38</v>
      </c>
      <c r="I18" s="30">
        <v>30</v>
      </c>
      <c r="J18" s="11"/>
      <c r="K18" s="11">
        <v>30</v>
      </c>
      <c r="L18" s="11"/>
      <c r="M18" s="11"/>
      <c r="N18" s="11"/>
      <c r="Q18" s="40"/>
      <c r="R18" s="40"/>
      <c r="S18" s="40"/>
      <c r="T18" s="40"/>
      <c r="U18" s="40"/>
      <c r="V18" s="40"/>
      <c r="W18" s="40"/>
    </row>
    <row r="19" ht="26.25" customHeight="1" spans="1:23">
      <c r="A19" s="13"/>
      <c r="B19" s="7"/>
      <c r="C19" s="22" t="s">
        <v>45</v>
      </c>
      <c r="D19" s="19" t="s">
        <v>47</v>
      </c>
      <c r="E19" s="20"/>
      <c r="F19" s="21"/>
      <c r="G19" s="10" t="s">
        <v>188</v>
      </c>
      <c r="H19" s="11" t="s">
        <v>189</v>
      </c>
      <c r="I19" s="30">
        <v>10</v>
      </c>
      <c r="J19" s="11"/>
      <c r="K19" s="11">
        <v>10</v>
      </c>
      <c r="L19" s="11"/>
      <c r="M19" s="11"/>
      <c r="N19" s="11"/>
      <c r="Q19" s="40"/>
      <c r="R19" s="40"/>
      <c r="S19" s="40"/>
      <c r="T19" s="40"/>
      <c r="U19" s="40"/>
      <c r="V19" s="40"/>
      <c r="W19" s="40"/>
    </row>
    <row r="20" ht="26.25" customHeight="1" spans="1:23">
      <c r="A20" s="13"/>
      <c r="B20" s="22" t="s">
        <v>50</v>
      </c>
      <c r="C20" s="22" t="s">
        <v>51</v>
      </c>
      <c r="D20" s="39" t="s">
        <v>190</v>
      </c>
      <c r="E20" s="20"/>
      <c r="F20" s="21"/>
      <c r="G20" s="11" t="s">
        <v>41</v>
      </c>
      <c r="H20" s="10" t="s">
        <v>42</v>
      </c>
      <c r="I20" s="30">
        <v>10</v>
      </c>
      <c r="J20" s="11"/>
      <c r="K20" s="11">
        <v>10</v>
      </c>
      <c r="L20" s="11"/>
      <c r="M20" s="11"/>
      <c r="N20" s="11"/>
      <c r="Q20" s="40"/>
      <c r="R20" s="40"/>
      <c r="S20" s="40"/>
      <c r="T20" s="40"/>
      <c r="U20" s="40"/>
      <c r="V20" s="40"/>
      <c r="W20" s="40"/>
    </row>
    <row r="21" ht="34" customHeight="1" spans="1:23">
      <c r="A21" s="13"/>
      <c r="B21" s="22" t="s">
        <v>177</v>
      </c>
      <c r="C21" s="22" t="s">
        <v>54</v>
      </c>
      <c r="D21" s="39" t="s">
        <v>191</v>
      </c>
      <c r="E21" s="20"/>
      <c r="F21" s="21"/>
      <c r="G21" s="11" t="s">
        <v>41</v>
      </c>
      <c r="H21" s="10" t="s">
        <v>42</v>
      </c>
      <c r="I21" s="30">
        <v>10</v>
      </c>
      <c r="J21" s="11"/>
      <c r="K21" s="11">
        <v>10</v>
      </c>
      <c r="L21" s="11"/>
      <c r="M21" s="11"/>
      <c r="N21" s="11"/>
      <c r="Q21" s="40"/>
      <c r="R21" s="40"/>
      <c r="S21" s="40"/>
      <c r="T21" s="40"/>
      <c r="U21" s="40"/>
      <c r="V21" s="40"/>
      <c r="W21" s="40"/>
    </row>
    <row r="22" ht="23.25" customHeight="1" spans="1:14">
      <c r="A22" s="23" t="s">
        <v>56</v>
      </c>
      <c r="B22" s="23"/>
      <c r="C22" s="23"/>
      <c r="D22" s="23"/>
      <c r="E22" s="23"/>
      <c r="F22" s="23"/>
      <c r="G22" s="23"/>
      <c r="H22" s="23"/>
      <c r="I22" s="23">
        <v>100</v>
      </c>
      <c r="J22" s="23"/>
      <c r="K22" s="34">
        <v>100</v>
      </c>
      <c r="L22" s="34"/>
      <c r="M22" s="35"/>
      <c r="N22" s="35"/>
    </row>
    <row r="23" s="1" customFormat="1" ht="28.5" customHeight="1" spans="1:14">
      <c r="A23" s="24" t="s">
        <v>179</v>
      </c>
      <c r="B23" s="25"/>
      <c r="C23" s="25"/>
      <c r="D23" s="25"/>
      <c r="E23" s="25"/>
      <c r="F23" s="25"/>
      <c r="G23" s="25"/>
      <c r="H23" s="25"/>
      <c r="I23" s="25"/>
      <c r="J23" s="25"/>
      <c r="K23" s="25"/>
      <c r="L23" s="25"/>
      <c r="M23" s="25"/>
      <c r="N23" s="25"/>
    </row>
    <row r="24" spans="1:14">
      <c r="A24" s="26" t="s">
        <v>192</v>
      </c>
      <c r="B24" s="26"/>
      <c r="C24" s="26"/>
      <c r="D24" s="26"/>
      <c r="E24" s="26"/>
      <c r="F24" s="26"/>
      <c r="G24" s="26"/>
      <c r="H24" s="26"/>
      <c r="I24" s="26"/>
      <c r="J24" s="26"/>
      <c r="K24" s="26"/>
      <c r="L24" s="26"/>
      <c r="M24" s="26"/>
      <c r="N24" s="26"/>
    </row>
    <row r="25" spans="1:14">
      <c r="A25" s="26"/>
      <c r="B25" s="26"/>
      <c r="C25" s="26"/>
      <c r="D25" s="26"/>
      <c r="E25" s="26"/>
      <c r="F25" s="26"/>
      <c r="G25" s="26"/>
      <c r="H25" s="26"/>
      <c r="I25" s="26"/>
      <c r="J25" s="26"/>
      <c r="K25" s="26"/>
      <c r="L25" s="26"/>
      <c r="M25" s="26"/>
      <c r="N25" s="26"/>
    </row>
    <row r="26" spans="1:14">
      <c r="A26" s="26"/>
      <c r="B26" s="26"/>
      <c r="C26" s="26"/>
      <c r="D26" s="26"/>
      <c r="E26" s="26"/>
      <c r="F26" s="26"/>
      <c r="G26" s="26"/>
      <c r="H26" s="26"/>
      <c r="I26" s="26"/>
      <c r="J26" s="26"/>
      <c r="K26" s="26"/>
      <c r="L26" s="26"/>
      <c r="M26" s="26"/>
      <c r="N26" s="26"/>
    </row>
    <row r="27" spans="1:14">
      <c r="A27" s="26"/>
      <c r="B27" s="26"/>
      <c r="C27" s="26"/>
      <c r="D27" s="26"/>
      <c r="E27" s="26"/>
      <c r="F27" s="26"/>
      <c r="G27" s="26"/>
      <c r="H27" s="26"/>
      <c r="I27" s="26"/>
      <c r="J27" s="26"/>
      <c r="K27" s="26"/>
      <c r="L27" s="26"/>
      <c r="M27" s="26"/>
      <c r="N27" s="26"/>
    </row>
    <row r="28" spans="1:14">
      <c r="A28" s="26"/>
      <c r="B28" s="26"/>
      <c r="C28" s="26"/>
      <c r="D28" s="26"/>
      <c r="E28" s="26"/>
      <c r="F28" s="26"/>
      <c r="G28" s="26"/>
      <c r="H28" s="26"/>
      <c r="I28" s="26"/>
      <c r="J28" s="26"/>
      <c r="K28" s="26"/>
      <c r="L28" s="26"/>
      <c r="M28" s="26"/>
      <c r="N28" s="26"/>
    </row>
    <row r="29" spans="1:14">
      <c r="A29" s="26"/>
      <c r="B29" s="26"/>
      <c r="C29" s="26"/>
      <c r="D29" s="26"/>
      <c r="E29" s="26"/>
      <c r="F29" s="26"/>
      <c r="G29" s="26"/>
      <c r="H29" s="26"/>
      <c r="I29" s="26"/>
      <c r="J29" s="26"/>
      <c r="K29" s="26"/>
      <c r="L29" s="26"/>
      <c r="M29" s="26"/>
      <c r="N29" s="26"/>
    </row>
    <row r="30" spans="1:14">
      <c r="A30" s="26"/>
      <c r="B30" s="26"/>
      <c r="C30" s="26"/>
      <c r="D30" s="26"/>
      <c r="E30" s="26"/>
      <c r="F30" s="26"/>
      <c r="G30" s="26"/>
      <c r="H30" s="26"/>
      <c r="I30" s="26"/>
      <c r="J30" s="26"/>
      <c r="K30" s="26"/>
      <c r="L30" s="26"/>
      <c r="M30" s="26"/>
      <c r="N30" s="26"/>
    </row>
    <row r="31" spans="1:14">
      <c r="A31" s="26"/>
      <c r="B31" s="26"/>
      <c r="C31" s="26"/>
      <c r="D31" s="26"/>
      <c r="E31" s="26"/>
      <c r="F31" s="26"/>
      <c r="G31" s="26"/>
      <c r="H31" s="26"/>
      <c r="I31" s="26"/>
      <c r="J31" s="26"/>
      <c r="K31" s="26"/>
      <c r="L31" s="26"/>
      <c r="M31" s="26"/>
      <c r="N31" s="26"/>
    </row>
    <row r="32" spans="1:14">
      <c r="A32" s="26"/>
      <c r="B32" s="26"/>
      <c r="C32" s="26"/>
      <c r="D32" s="26"/>
      <c r="E32" s="26"/>
      <c r="F32" s="26"/>
      <c r="G32" s="26"/>
      <c r="H32" s="26"/>
      <c r="I32" s="26"/>
      <c r="J32" s="26"/>
      <c r="K32" s="26"/>
      <c r="L32" s="26"/>
      <c r="M32" s="26"/>
      <c r="N32" s="26"/>
    </row>
    <row r="33" spans="1:14">
      <c r="A33" s="26"/>
      <c r="B33" s="26"/>
      <c r="C33" s="26"/>
      <c r="D33" s="26"/>
      <c r="E33" s="26"/>
      <c r="F33" s="26"/>
      <c r="G33" s="26"/>
      <c r="H33" s="26"/>
      <c r="I33" s="26"/>
      <c r="J33" s="26"/>
      <c r="K33" s="26"/>
      <c r="L33" s="26"/>
      <c r="M33" s="26"/>
      <c r="N33" s="26"/>
    </row>
    <row r="34" spans="1:14">
      <c r="A34" s="26"/>
      <c r="B34" s="26"/>
      <c r="C34" s="26"/>
      <c r="D34" s="26"/>
      <c r="E34" s="26"/>
      <c r="F34" s="26"/>
      <c r="G34" s="26"/>
      <c r="H34" s="26"/>
      <c r="I34" s="26"/>
      <c r="J34" s="26"/>
      <c r="K34" s="26"/>
      <c r="L34" s="26"/>
      <c r="M34" s="26"/>
      <c r="N34" s="26"/>
    </row>
  </sheetData>
  <mergeCells count="85">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A22:H22"/>
    <mergeCell ref="I22:J22"/>
    <mergeCell ref="K22:L22"/>
    <mergeCell ref="M22:N22"/>
    <mergeCell ref="A23:N23"/>
    <mergeCell ref="A12:A13"/>
    <mergeCell ref="A14:A21"/>
    <mergeCell ref="B14:B15"/>
    <mergeCell ref="B16:B19"/>
    <mergeCell ref="C14:C15"/>
    <mergeCell ref="G14:G15"/>
    <mergeCell ref="H14:H15"/>
    <mergeCell ref="Q16:Q21"/>
    <mergeCell ref="A7:B11"/>
    <mergeCell ref="D14:F15"/>
    <mergeCell ref="I14:J15"/>
    <mergeCell ref="K14:L15"/>
    <mergeCell ref="M14:N15"/>
    <mergeCell ref="A24:N34"/>
  </mergeCells>
  <pageMargins left="0.75" right="0.75" top="0.472222222222222" bottom="0.354166666666667" header="0.314583333333333" footer="0.275"/>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P34"/>
  <sheetViews>
    <sheetView topLeftCell="A7" workbookViewId="0">
      <selection activeCell="P19" sqref="P19"/>
    </sheetView>
  </sheetViews>
  <sheetFormatPr defaultColWidth="9" defaultRowHeight="13.5"/>
  <cols>
    <col min="1" max="1" width="7.34166666666667" style="2" customWidth="1"/>
    <col min="2" max="2" width="8.125" style="2" customWidth="1"/>
    <col min="3" max="3" width="12.3416666666667" style="2" customWidth="1"/>
    <col min="4" max="4" width="10.25" style="2" customWidth="1"/>
    <col min="5" max="5" width="9.75" style="2" customWidth="1"/>
    <col min="6" max="6" width="3.06666666666667" style="2" customWidth="1"/>
    <col min="7" max="7" width="12" style="2" customWidth="1"/>
    <col min="8" max="8" width="9.75" style="2" customWidth="1"/>
    <col min="9" max="9" width="2.25" style="2" customWidth="1"/>
    <col min="10" max="10" width="5.95" style="2" customWidth="1"/>
    <col min="11" max="11" width="1" style="2" hidden="1" customWidth="1"/>
    <col min="12" max="12" width="6.625" style="2" customWidth="1"/>
    <col min="13" max="13" width="3.41666666666667" style="2" customWidth="1"/>
    <col min="14" max="14" width="19.3166666666667" style="2" customWidth="1"/>
    <col min="15" max="16384" width="9" style="2"/>
  </cols>
  <sheetData>
    <row r="1" customHeight="1" spans="1:14">
      <c r="A1" s="3"/>
      <c r="B1" s="3"/>
      <c r="C1" s="3"/>
      <c r="D1" s="3"/>
      <c r="E1" s="3"/>
      <c r="F1" s="3"/>
      <c r="G1" s="3"/>
      <c r="H1" s="3"/>
      <c r="I1" s="3"/>
      <c r="J1" s="3"/>
      <c r="K1" s="3"/>
      <c r="L1" s="3"/>
      <c r="M1" s="3"/>
      <c r="N1" s="3"/>
    </row>
    <row r="2" ht="20.25" customHeight="1" spans="1:14">
      <c r="A2" s="4" t="s">
        <v>0</v>
      </c>
      <c r="B2" s="4"/>
      <c r="C2" s="4"/>
      <c r="D2" s="4"/>
      <c r="E2" s="4"/>
      <c r="F2" s="4"/>
      <c r="G2" s="4"/>
      <c r="H2" s="4"/>
      <c r="I2" s="4"/>
      <c r="J2" s="4"/>
      <c r="K2" s="4"/>
      <c r="L2" s="4"/>
      <c r="M2" s="4"/>
      <c r="N2" s="4"/>
    </row>
    <row r="3" ht="22.5" customHeight="1" spans="1:14">
      <c r="A3" s="5" t="s">
        <v>162</v>
      </c>
      <c r="B3" s="6"/>
      <c r="C3" s="6"/>
      <c r="D3" s="6"/>
      <c r="E3" s="6"/>
      <c r="F3" s="6"/>
      <c r="G3" s="6"/>
      <c r="H3" s="6"/>
      <c r="I3" s="6"/>
      <c r="J3" s="6"/>
      <c r="K3" s="6"/>
      <c r="L3" s="6"/>
      <c r="M3" s="6"/>
      <c r="N3" s="6"/>
    </row>
    <row r="4" ht="18" customHeight="1" spans="1:14">
      <c r="A4" s="7" t="s">
        <v>2</v>
      </c>
      <c r="B4" s="7"/>
      <c r="C4" s="8" t="s">
        <v>193</v>
      </c>
      <c r="D4" s="9"/>
      <c r="E4" s="9"/>
      <c r="F4" s="9"/>
      <c r="G4" s="9"/>
      <c r="H4" s="9"/>
      <c r="I4" s="9"/>
      <c r="J4" s="9"/>
      <c r="K4" s="9"/>
      <c r="L4" s="9"/>
      <c r="M4" s="9"/>
      <c r="N4" s="9"/>
    </row>
    <row r="5" ht="16.5" customHeight="1" spans="1:14">
      <c r="A5" s="7" t="s">
        <v>4</v>
      </c>
      <c r="B5" s="7"/>
      <c r="C5" s="10" t="s">
        <v>5</v>
      </c>
      <c r="D5" s="11"/>
      <c r="E5" s="11"/>
      <c r="F5" s="11"/>
      <c r="G5" s="11"/>
      <c r="H5" s="7" t="s">
        <v>6</v>
      </c>
      <c r="I5" s="7"/>
      <c r="J5" s="10" t="s">
        <v>5</v>
      </c>
      <c r="K5" s="11"/>
      <c r="L5" s="11"/>
      <c r="M5" s="11"/>
      <c r="N5" s="11"/>
    </row>
    <row r="6" ht="16.5" customHeight="1" spans="1:14">
      <c r="A6" s="7" t="s">
        <v>7</v>
      </c>
      <c r="B6" s="7"/>
      <c r="C6" s="10" t="s">
        <v>164</v>
      </c>
      <c r="D6" s="11"/>
      <c r="E6" s="11"/>
      <c r="F6" s="11"/>
      <c r="G6" s="11"/>
      <c r="H6" s="7" t="s">
        <v>9</v>
      </c>
      <c r="I6" s="7"/>
      <c r="J6" s="11">
        <v>84681256</v>
      </c>
      <c r="K6" s="11"/>
      <c r="L6" s="11"/>
      <c r="M6" s="11"/>
      <c r="N6" s="11"/>
    </row>
    <row r="7" ht="21" customHeight="1" spans="1:14">
      <c r="A7" s="12" t="s">
        <v>10</v>
      </c>
      <c r="B7" s="13"/>
      <c r="C7" s="7"/>
      <c r="D7" s="7"/>
      <c r="E7" s="7" t="s">
        <v>11</v>
      </c>
      <c r="F7" s="7" t="s">
        <v>12</v>
      </c>
      <c r="G7" s="7"/>
      <c r="H7" s="7" t="s">
        <v>13</v>
      </c>
      <c r="I7" s="7"/>
      <c r="J7" s="7" t="s">
        <v>14</v>
      </c>
      <c r="K7" s="7"/>
      <c r="L7" s="7" t="s">
        <v>15</v>
      </c>
      <c r="M7" s="7"/>
      <c r="N7" s="7" t="s">
        <v>16</v>
      </c>
    </row>
    <row r="8" ht="21" customHeight="1" spans="1:14">
      <c r="A8" s="13"/>
      <c r="B8" s="13"/>
      <c r="C8" s="14" t="s">
        <v>17</v>
      </c>
      <c r="D8" s="14"/>
      <c r="E8" s="11">
        <v>2</v>
      </c>
      <c r="F8" s="11">
        <v>2</v>
      </c>
      <c r="G8" s="11"/>
      <c r="H8" s="11">
        <v>2</v>
      </c>
      <c r="I8" s="11"/>
      <c r="J8" s="7">
        <v>10</v>
      </c>
      <c r="K8" s="7"/>
      <c r="L8" s="27">
        <v>1</v>
      </c>
      <c r="M8" s="11"/>
      <c r="N8" s="11">
        <v>10</v>
      </c>
    </row>
    <row r="9" ht="21" customHeight="1" spans="1:14">
      <c r="A9" s="13"/>
      <c r="B9" s="13"/>
      <c r="C9" s="7" t="s">
        <v>18</v>
      </c>
      <c r="D9" s="7"/>
      <c r="E9" s="11">
        <v>2</v>
      </c>
      <c r="F9" s="11">
        <v>2</v>
      </c>
      <c r="G9" s="11"/>
      <c r="H9" s="11">
        <v>2</v>
      </c>
      <c r="I9" s="11"/>
      <c r="J9" s="11" t="s">
        <v>19</v>
      </c>
      <c r="K9" s="11"/>
      <c r="L9" s="27">
        <v>1</v>
      </c>
      <c r="M9" s="11"/>
      <c r="N9" s="11" t="s">
        <v>19</v>
      </c>
    </row>
    <row r="10" ht="21" customHeight="1" spans="1:14">
      <c r="A10" s="13"/>
      <c r="B10" s="13"/>
      <c r="C10" s="7" t="s">
        <v>20</v>
      </c>
      <c r="D10" s="7"/>
      <c r="E10" s="11"/>
      <c r="F10" s="11"/>
      <c r="G10" s="11"/>
      <c r="H10" s="11"/>
      <c r="I10" s="11"/>
      <c r="J10" s="11" t="s">
        <v>19</v>
      </c>
      <c r="K10" s="11"/>
      <c r="L10" s="11"/>
      <c r="M10" s="11"/>
      <c r="N10" s="11" t="s">
        <v>19</v>
      </c>
    </row>
    <row r="11" ht="21" customHeight="1" spans="1:14">
      <c r="A11" s="13"/>
      <c r="B11" s="13"/>
      <c r="C11" s="7" t="s">
        <v>21</v>
      </c>
      <c r="D11" s="7"/>
      <c r="E11" s="11"/>
      <c r="F11" s="11"/>
      <c r="G11" s="11"/>
      <c r="H11" s="11"/>
      <c r="I11" s="11"/>
      <c r="J11" s="11" t="s">
        <v>19</v>
      </c>
      <c r="K11" s="11"/>
      <c r="L11" s="11"/>
      <c r="M11" s="11"/>
      <c r="N11" s="11" t="s">
        <v>19</v>
      </c>
    </row>
    <row r="12" ht="26" customHeight="1" spans="1:14">
      <c r="A12" s="7" t="s">
        <v>22</v>
      </c>
      <c r="B12" s="7" t="s">
        <v>23</v>
      </c>
      <c r="C12" s="7"/>
      <c r="D12" s="7"/>
      <c r="E12" s="7"/>
      <c r="F12" s="7"/>
      <c r="G12" s="7"/>
      <c r="H12" s="7" t="s">
        <v>24</v>
      </c>
      <c r="I12" s="7"/>
      <c r="J12" s="7"/>
      <c r="K12" s="7"/>
      <c r="L12" s="7"/>
      <c r="M12" s="7"/>
      <c r="N12" s="7"/>
    </row>
    <row r="13" ht="41" customHeight="1" spans="1:14">
      <c r="A13" s="7"/>
      <c r="B13" s="10" t="s">
        <v>194</v>
      </c>
      <c r="C13" s="11"/>
      <c r="D13" s="11"/>
      <c r="E13" s="11"/>
      <c r="F13" s="11"/>
      <c r="G13" s="11"/>
      <c r="H13" s="10" t="s">
        <v>195</v>
      </c>
      <c r="I13" s="11"/>
      <c r="J13" s="11"/>
      <c r="K13" s="11"/>
      <c r="L13" s="11"/>
      <c r="M13" s="11"/>
      <c r="N13" s="11"/>
    </row>
    <row r="14" spans="1:14">
      <c r="A14" s="12" t="s">
        <v>27</v>
      </c>
      <c r="B14" s="7" t="s">
        <v>28</v>
      </c>
      <c r="C14" s="7" t="s">
        <v>29</v>
      </c>
      <c r="D14" s="7" t="s">
        <v>30</v>
      </c>
      <c r="E14" s="7"/>
      <c r="F14" s="7"/>
      <c r="G14" s="16" t="s">
        <v>31</v>
      </c>
      <c r="H14" s="16" t="s">
        <v>32</v>
      </c>
      <c r="I14" s="7" t="s">
        <v>14</v>
      </c>
      <c r="J14" s="7"/>
      <c r="K14" s="7" t="s">
        <v>16</v>
      </c>
      <c r="L14" s="7"/>
      <c r="M14" s="7" t="s">
        <v>33</v>
      </c>
      <c r="N14" s="7"/>
    </row>
    <row r="15" ht="14.25" customHeight="1" spans="1:14">
      <c r="A15" s="13"/>
      <c r="B15" s="7"/>
      <c r="C15" s="7"/>
      <c r="D15" s="7"/>
      <c r="E15" s="7"/>
      <c r="F15" s="7"/>
      <c r="G15" s="17"/>
      <c r="H15" s="17"/>
      <c r="I15" s="7"/>
      <c r="J15" s="7"/>
      <c r="K15" s="7"/>
      <c r="L15" s="7"/>
      <c r="M15" s="7"/>
      <c r="N15" s="7"/>
    </row>
    <row r="16" ht="26.25" customHeight="1" spans="1:14">
      <c r="A16" s="13"/>
      <c r="B16" s="7" t="s">
        <v>34</v>
      </c>
      <c r="C16" s="22" t="s">
        <v>35</v>
      </c>
      <c r="D16" s="39" t="s">
        <v>196</v>
      </c>
      <c r="E16" s="20"/>
      <c r="F16" s="21"/>
      <c r="G16" s="11" t="s">
        <v>197</v>
      </c>
      <c r="H16" s="11" t="s">
        <v>198</v>
      </c>
      <c r="I16" s="30">
        <v>20</v>
      </c>
      <c r="J16" s="11"/>
      <c r="K16" s="11">
        <v>20</v>
      </c>
      <c r="L16" s="11"/>
      <c r="M16" s="11"/>
      <c r="N16" s="11"/>
    </row>
    <row r="17" ht="26.25" customHeight="1" spans="1:16">
      <c r="A17" s="13"/>
      <c r="B17" s="7"/>
      <c r="C17" s="22" t="s">
        <v>43</v>
      </c>
      <c r="D17" s="39" t="s">
        <v>199</v>
      </c>
      <c r="E17" s="20"/>
      <c r="F17" s="21"/>
      <c r="G17" s="11" t="s">
        <v>200</v>
      </c>
      <c r="H17" s="10" t="s">
        <v>201</v>
      </c>
      <c r="I17" s="30">
        <v>10</v>
      </c>
      <c r="J17" s="11"/>
      <c r="K17" s="11">
        <v>10</v>
      </c>
      <c r="L17" s="11"/>
      <c r="M17" s="11"/>
      <c r="N17" s="11"/>
      <c r="P17" s="40"/>
    </row>
    <row r="18" ht="26.25" customHeight="1" spans="1:16">
      <c r="A18" s="13"/>
      <c r="B18" s="7"/>
      <c r="C18" s="22" t="s">
        <v>39</v>
      </c>
      <c r="D18" s="39" t="s">
        <v>202</v>
      </c>
      <c r="E18" s="20"/>
      <c r="F18" s="21"/>
      <c r="G18" s="11" t="s">
        <v>41</v>
      </c>
      <c r="H18" s="10" t="s">
        <v>42</v>
      </c>
      <c r="I18" s="30">
        <v>20</v>
      </c>
      <c r="J18" s="11"/>
      <c r="K18" s="11">
        <v>20</v>
      </c>
      <c r="L18" s="11"/>
      <c r="M18" s="11"/>
      <c r="N18" s="11"/>
      <c r="P18" s="40"/>
    </row>
    <row r="19" ht="26.25" customHeight="1" spans="1:16">
      <c r="A19" s="13"/>
      <c r="B19" s="7"/>
      <c r="C19" s="22" t="s">
        <v>45</v>
      </c>
      <c r="D19" s="39" t="s">
        <v>66</v>
      </c>
      <c r="E19" s="20"/>
      <c r="F19" s="21"/>
      <c r="G19" s="10" t="s">
        <v>203</v>
      </c>
      <c r="H19" s="11" t="s">
        <v>204</v>
      </c>
      <c r="I19" s="30">
        <v>10</v>
      </c>
      <c r="J19" s="11"/>
      <c r="K19" s="11">
        <v>10</v>
      </c>
      <c r="L19" s="11"/>
      <c r="M19" s="11"/>
      <c r="N19" s="11"/>
      <c r="P19" s="40"/>
    </row>
    <row r="20" ht="26.25" customHeight="1" spans="1:16">
      <c r="A20" s="13"/>
      <c r="B20" s="22" t="s">
        <v>50</v>
      </c>
      <c r="C20" s="22" t="s">
        <v>205</v>
      </c>
      <c r="D20" s="39" t="s">
        <v>206</v>
      </c>
      <c r="E20" s="20"/>
      <c r="F20" s="21"/>
      <c r="G20" s="11" t="s">
        <v>41</v>
      </c>
      <c r="H20" s="10" t="s">
        <v>42</v>
      </c>
      <c r="I20" s="30">
        <v>10</v>
      </c>
      <c r="J20" s="11"/>
      <c r="K20" s="11">
        <v>10</v>
      </c>
      <c r="L20" s="11"/>
      <c r="M20" s="11"/>
      <c r="N20" s="11"/>
      <c r="P20" s="40"/>
    </row>
    <row r="21" ht="30" customHeight="1" spans="1:16">
      <c r="A21" s="13"/>
      <c r="B21" s="22" t="s">
        <v>177</v>
      </c>
      <c r="C21" s="22" t="s">
        <v>54</v>
      </c>
      <c r="D21" s="39" t="s">
        <v>207</v>
      </c>
      <c r="E21" s="20"/>
      <c r="F21" s="21"/>
      <c r="G21" s="11" t="s">
        <v>41</v>
      </c>
      <c r="H21" s="10" t="s">
        <v>42</v>
      </c>
      <c r="I21" s="30">
        <v>20</v>
      </c>
      <c r="J21" s="11"/>
      <c r="K21" s="11">
        <v>20</v>
      </c>
      <c r="L21" s="11"/>
      <c r="M21" s="11"/>
      <c r="N21" s="11"/>
      <c r="P21" s="40"/>
    </row>
    <row r="22" ht="23.25" customHeight="1" spans="1:16">
      <c r="A22" s="23" t="s">
        <v>56</v>
      </c>
      <c r="B22" s="23"/>
      <c r="C22" s="23"/>
      <c r="D22" s="23"/>
      <c r="E22" s="23"/>
      <c r="F22" s="23"/>
      <c r="G22" s="23"/>
      <c r="H22" s="23"/>
      <c r="I22" s="23">
        <v>100</v>
      </c>
      <c r="J22" s="23"/>
      <c r="K22" s="34">
        <v>100</v>
      </c>
      <c r="L22" s="34"/>
      <c r="M22" s="35"/>
      <c r="N22" s="35"/>
      <c r="P22" s="40"/>
    </row>
    <row r="23" s="1" customFormat="1" ht="17" customHeight="1" spans="1:14">
      <c r="A23" s="24" t="s">
        <v>208</v>
      </c>
      <c r="B23" s="25"/>
      <c r="C23" s="25"/>
      <c r="D23" s="25"/>
      <c r="E23" s="25"/>
      <c r="F23" s="25"/>
      <c r="G23" s="25"/>
      <c r="H23" s="25"/>
      <c r="I23" s="25"/>
      <c r="J23" s="25"/>
      <c r="K23" s="25"/>
      <c r="L23" s="25"/>
      <c r="M23" s="25"/>
      <c r="N23" s="25"/>
    </row>
    <row r="24" spans="1:14">
      <c r="A24" s="26" t="s">
        <v>192</v>
      </c>
      <c r="B24" s="26"/>
      <c r="C24" s="26"/>
      <c r="D24" s="26"/>
      <c r="E24" s="26"/>
      <c r="F24" s="26"/>
      <c r="G24" s="26"/>
      <c r="H24" s="26"/>
      <c r="I24" s="26"/>
      <c r="J24" s="26"/>
      <c r="K24" s="26"/>
      <c r="L24" s="26"/>
      <c r="M24" s="26"/>
      <c r="N24" s="26"/>
    </row>
    <row r="25" spans="1:14">
      <c r="A25" s="26"/>
      <c r="B25" s="26"/>
      <c r="C25" s="26"/>
      <c r="D25" s="26"/>
      <c r="E25" s="26"/>
      <c r="F25" s="26"/>
      <c r="G25" s="26"/>
      <c r="H25" s="26"/>
      <c r="I25" s="26"/>
      <c r="J25" s="26"/>
      <c r="K25" s="26"/>
      <c r="L25" s="26"/>
      <c r="M25" s="26"/>
      <c r="N25" s="26"/>
    </row>
    <row r="26" spans="1:14">
      <c r="A26" s="26"/>
      <c r="B26" s="26"/>
      <c r="C26" s="26"/>
      <c r="D26" s="26"/>
      <c r="E26" s="26"/>
      <c r="F26" s="26"/>
      <c r="G26" s="26"/>
      <c r="H26" s="26"/>
      <c r="I26" s="26"/>
      <c r="J26" s="26"/>
      <c r="K26" s="26"/>
      <c r="L26" s="26"/>
      <c r="M26" s="26"/>
      <c r="N26" s="26"/>
    </row>
    <row r="27" spans="1:14">
      <c r="A27" s="26"/>
      <c r="B27" s="26"/>
      <c r="C27" s="26"/>
      <c r="D27" s="26"/>
      <c r="E27" s="26"/>
      <c r="F27" s="26"/>
      <c r="G27" s="26"/>
      <c r="H27" s="26"/>
      <c r="I27" s="26"/>
      <c r="J27" s="26"/>
      <c r="K27" s="26"/>
      <c r="L27" s="26"/>
      <c r="M27" s="26"/>
      <c r="N27" s="26"/>
    </row>
    <row r="28" spans="1:14">
      <c r="A28" s="26"/>
      <c r="B28" s="26"/>
      <c r="C28" s="26"/>
      <c r="D28" s="26"/>
      <c r="E28" s="26"/>
      <c r="F28" s="26"/>
      <c r="G28" s="26"/>
      <c r="H28" s="26"/>
      <c r="I28" s="26"/>
      <c r="J28" s="26"/>
      <c r="K28" s="26"/>
      <c r="L28" s="26"/>
      <c r="M28" s="26"/>
      <c r="N28" s="26"/>
    </row>
    <row r="29" spans="1:14">
      <c r="A29" s="26"/>
      <c r="B29" s="26"/>
      <c r="C29" s="26"/>
      <c r="D29" s="26"/>
      <c r="E29" s="26"/>
      <c r="F29" s="26"/>
      <c r="G29" s="26"/>
      <c r="H29" s="26"/>
      <c r="I29" s="26"/>
      <c r="J29" s="26"/>
      <c r="K29" s="26"/>
      <c r="L29" s="26"/>
      <c r="M29" s="26"/>
      <c r="N29" s="26"/>
    </row>
    <row r="30" spans="1:14">
      <c r="A30" s="26"/>
      <c r="B30" s="26"/>
      <c r="C30" s="26"/>
      <c r="D30" s="26"/>
      <c r="E30" s="26"/>
      <c r="F30" s="26"/>
      <c r="G30" s="26"/>
      <c r="H30" s="26"/>
      <c r="I30" s="26"/>
      <c r="J30" s="26"/>
      <c r="K30" s="26"/>
      <c r="L30" s="26"/>
      <c r="M30" s="26"/>
      <c r="N30" s="26"/>
    </row>
    <row r="31" spans="1:14">
      <c r="A31" s="26"/>
      <c r="B31" s="26"/>
      <c r="C31" s="26"/>
      <c r="D31" s="26"/>
      <c r="E31" s="26"/>
      <c r="F31" s="26"/>
      <c r="G31" s="26"/>
      <c r="H31" s="26"/>
      <c r="I31" s="26"/>
      <c r="J31" s="26"/>
      <c r="K31" s="26"/>
      <c r="L31" s="26"/>
      <c r="M31" s="26"/>
      <c r="N31" s="26"/>
    </row>
    <row r="32" spans="1:14">
      <c r="A32" s="26"/>
      <c r="B32" s="26"/>
      <c r="C32" s="26"/>
      <c r="D32" s="26"/>
      <c r="E32" s="26"/>
      <c r="F32" s="26"/>
      <c r="G32" s="26"/>
      <c r="H32" s="26"/>
      <c r="I32" s="26"/>
      <c r="J32" s="26"/>
      <c r="K32" s="26"/>
      <c r="L32" s="26"/>
      <c r="M32" s="26"/>
      <c r="N32" s="26"/>
    </row>
    <row r="33" spans="1:14">
      <c r="A33" s="26"/>
      <c r="B33" s="26"/>
      <c r="C33" s="26"/>
      <c r="D33" s="26"/>
      <c r="E33" s="26"/>
      <c r="F33" s="26"/>
      <c r="G33" s="26"/>
      <c r="H33" s="26"/>
      <c r="I33" s="26"/>
      <c r="J33" s="26"/>
      <c r="K33" s="26"/>
      <c r="L33" s="26"/>
      <c r="M33" s="26"/>
      <c r="N33" s="26"/>
    </row>
    <row r="34" spans="1:14">
      <c r="A34" s="26"/>
      <c r="B34" s="26"/>
      <c r="C34" s="26"/>
      <c r="D34" s="26"/>
      <c r="E34" s="26"/>
      <c r="F34" s="26"/>
      <c r="G34" s="26"/>
      <c r="H34" s="26"/>
      <c r="I34" s="26"/>
      <c r="J34" s="26"/>
      <c r="K34" s="26"/>
      <c r="L34" s="26"/>
      <c r="M34" s="26"/>
      <c r="N34" s="26"/>
    </row>
  </sheetData>
  <mergeCells count="84">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A22:H22"/>
    <mergeCell ref="I22:J22"/>
    <mergeCell ref="K22:L22"/>
    <mergeCell ref="M22:N22"/>
    <mergeCell ref="A23:N23"/>
    <mergeCell ref="A12:A13"/>
    <mergeCell ref="A14:A21"/>
    <mergeCell ref="B14:B15"/>
    <mergeCell ref="B16:B19"/>
    <mergeCell ref="C14:C15"/>
    <mergeCell ref="G14:G15"/>
    <mergeCell ref="H14:H15"/>
    <mergeCell ref="A7:B11"/>
    <mergeCell ref="D14:F15"/>
    <mergeCell ref="I14:J15"/>
    <mergeCell ref="K14:L15"/>
    <mergeCell ref="M14:N15"/>
    <mergeCell ref="A24:N34"/>
  </mergeCells>
  <pageMargins left="1.57430555555556" right="0.75" top="0.550694444444444" bottom="0.590277777777778" header="0.511805555555556" footer="0.511805555555556"/>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S34"/>
  <sheetViews>
    <sheetView topLeftCell="A13" workbookViewId="0">
      <selection activeCell="P20" sqref="P20"/>
    </sheetView>
  </sheetViews>
  <sheetFormatPr defaultColWidth="9" defaultRowHeight="13.5"/>
  <cols>
    <col min="1" max="1" width="4.25" style="2" customWidth="1"/>
    <col min="2" max="2" width="11.5416666666667" style="2" customWidth="1"/>
    <col min="3" max="3" width="12.175" style="2" customWidth="1"/>
    <col min="4" max="4" width="10.25" style="2" customWidth="1"/>
    <col min="5" max="5" width="9.75" style="2" customWidth="1"/>
    <col min="6" max="6" width="0.625" style="2" customWidth="1"/>
    <col min="7" max="7" width="24.175" style="2" customWidth="1"/>
    <col min="8" max="8" width="9.75" style="2" customWidth="1"/>
    <col min="9" max="9" width="2.25" style="2" customWidth="1"/>
    <col min="10" max="10" width="4" style="2" customWidth="1"/>
    <col min="11" max="11" width="3.25" style="2" customWidth="1"/>
    <col min="12" max="12" width="6.625" style="2" customWidth="1"/>
    <col min="13" max="13" width="0.875" style="2" hidden="1" customWidth="1"/>
    <col min="14" max="14" width="21.325" style="2" customWidth="1"/>
    <col min="15" max="16384" width="9" style="2"/>
  </cols>
  <sheetData>
    <row r="1" customHeight="1" spans="1:14">
      <c r="A1" s="3"/>
      <c r="B1" s="3"/>
      <c r="C1" s="3"/>
      <c r="D1" s="3"/>
      <c r="E1" s="3"/>
      <c r="F1" s="3"/>
      <c r="G1" s="3"/>
      <c r="H1" s="3"/>
      <c r="I1" s="3"/>
      <c r="J1" s="3"/>
      <c r="K1" s="3"/>
      <c r="L1" s="3"/>
      <c r="M1" s="3"/>
      <c r="N1" s="3"/>
    </row>
    <row r="2" ht="20.25" customHeight="1" spans="1:14">
      <c r="A2" s="4" t="s">
        <v>0</v>
      </c>
      <c r="B2" s="4"/>
      <c r="C2" s="4"/>
      <c r="D2" s="4"/>
      <c r="E2" s="4"/>
      <c r="F2" s="4"/>
      <c r="G2" s="4"/>
      <c r="H2" s="4"/>
      <c r="I2" s="4"/>
      <c r="J2" s="4"/>
      <c r="K2" s="4"/>
      <c r="L2" s="4"/>
      <c r="M2" s="4"/>
      <c r="N2" s="4"/>
    </row>
    <row r="3" ht="22.5" customHeight="1" spans="1:14">
      <c r="A3" s="5" t="s">
        <v>162</v>
      </c>
      <c r="B3" s="6"/>
      <c r="C3" s="6"/>
      <c r="D3" s="6"/>
      <c r="E3" s="6"/>
      <c r="F3" s="6"/>
      <c r="G3" s="6"/>
      <c r="H3" s="6"/>
      <c r="I3" s="6"/>
      <c r="J3" s="6"/>
      <c r="K3" s="6"/>
      <c r="L3" s="6"/>
      <c r="M3" s="6"/>
      <c r="N3" s="6"/>
    </row>
    <row r="4" ht="19" customHeight="1" spans="1:14">
      <c r="A4" s="7" t="s">
        <v>2</v>
      </c>
      <c r="B4" s="7"/>
      <c r="C4" s="8" t="s">
        <v>209</v>
      </c>
      <c r="D4" s="9"/>
      <c r="E4" s="9"/>
      <c r="F4" s="9"/>
      <c r="G4" s="9"/>
      <c r="H4" s="9"/>
      <c r="I4" s="9"/>
      <c r="J4" s="9"/>
      <c r="K4" s="9"/>
      <c r="L4" s="9"/>
      <c r="M4" s="9"/>
      <c r="N4" s="9"/>
    </row>
    <row r="5" ht="19" customHeight="1" spans="1:14">
      <c r="A5" s="7" t="s">
        <v>4</v>
      </c>
      <c r="B5" s="7"/>
      <c r="C5" s="10" t="s">
        <v>5</v>
      </c>
      <c r="D5" s="11"/>
      <c r="E5" s="11"/>
      <c r="F5" s="11"/>
      <c r="G5" s="11"/>
      <c r="H5" s="7" t="s">
        <v>6</v>
      </c>
      <c r="I5" s="7"/>
      <c r="J5" s="10" t="s">
        <v>5</v>
      </c>
      <c r="K5" s="11"/>
      <c r="L5" s="11"/>
      <c r="M5" s="11"/>
      <c r="N5" s="11"/>
    </row>
    <row r="6" ht="19" customHeight="1" spans="1:14">
      <c r="A6" s="7" t="s">
        <v>7</v>
      </c>
      <c r="B6" s="7"/>
      <c r="C6" s="10" t="s">
        <v>210</v>
      </c>
      <c r="D6" s="11"/>
      <c r="E6" s="11"/>
      <c r="F6" s="11"/>
      <c r="G6" s="11"/>
      <c r="H6" s="7" t="s">
        <v>9</v>
      </c>
      <c r="I6" s="7"/>
      <c r="J6" s="11" t="s">
        <v>211</v>
      </c>
      <c r="K6" s="11"/>
      <c r="L6" s="11"/>
      <c r="M6" s="11"/>
      <c r="N6" s="11"/>
    </row>
    <row r="7" ht="19" customHeight="1" spans="1:14">
      <c r="A7" s="12" t="s">
        <v>10</v>
      </c>
      <c r="B7" s="13"/>
      <c r="C7" s="7"/>
      <c r="D7" s="7"/>
      <c r="E7" s="7" t="s">
        <v>11</v>
      </c>
      <c r="F7" s="7" t="s">
        <v>12</v>
      </c>
      <c r="G7" s="7"/>
      <c r="H7" s="7" t="s">
        <v>13</v>
      </c>
      <c r="I7" s="7"/>
      <c r="J7" s="7" t="s">
        <v>14</v>
      </c>
      <c r="K7" s="7"/>
      <c r="L7" s="7" t="s">
        <v>15</v>
      </c>
      <c r="M7" s="7"/>
      <c r="N7" s="7" t="s">
        <v>16</v>
      </c>
    </row>
    <row r="8" ht="19" customHeight="1" spans="1:14">
      <c r="A8" s="13"/>
      <c r="B8" s="13"/>
      <c r="C8" s="14" t="s">
        <v>17</v>
      </c>
      <c r="D8" s="14"/>
      <c r="E8" s="11">
        <v>0</v>
      </c>
      <c r="F8" s="11">
        <v>123.322353</v>
      </c>
      <c r="G8" s="11"/>
      <c r="H8" s="11">
        <v>123.322353</v>
      </c>
      <c r="I8" s="11"/>
      <c r="J8" s="7">
        <v>10</v>
      </c>
      <c r="K8" s="7"/>
      <c r="L8" s="27">
        <f>H8/F8</f>
        <v>1</v>
      </c>
      <c r="M8" s="11"/>
      <c r="N8" s="11">
        <v>10</v>
      </c>
    </row>
    <row r="9" ht="19" customHeight="1" spans="1:14">
      <c r="A9" s="13"/>
      <c r="B9" s="13"/>
      <c r="C9" s="7" t="s">
        <v>18</v>
      </c>
      <c r="D9" s="7"/>
      <c r="E9" s="11">
        <v>0</v>
      </c>
      <c r="F9" s="11">
        <v>123.322353</v>
      </c>
      <c r="G9" s="11"/>
      <c r="H9" s="11">
        <v>123.322353</v>
      </c>
      <c r="I9" s="11"/>
      <c r="J9" s="11" t="s">
        <v>19</v>
      </c>
      <c r="K9" s="11"/>
      <c r="L9" s="27">
        <v>1</v>
      </c>
      <c r="M9" s="11"/>
      <c r="N9" s="11" t="s">
        <v>19</v>
      </c>
    </row>
    <row r="10" ht="19" customHeight="1" spans="1:14">
      <c r="A10" s="13"/>
      <c r="B10" s="13"/>
      <c r="C10" s="7" t="s">
        <v>20</v>
      </c>
      <c r="D10" s="7"/>
      <c r="E10" s="11"/>
      <c r="F10" s="11"/>
      <c r="G10" s="11"/>
      <c r="H10" s="11"/>
      <c r="I10" s="11"/>
      <c r="J10" s="11" t="s">
        <v>19</v>
      </c>
      <c r="K10" s="11"/>
      <c r="L10" s="11"/>
      <c r="M10" s="11"/>
      <c r="N10" s="11" t="s">
        <v>19</v>
      </c>
    </row>
    <row r="11" ht="19" customHeight="1" spans="1:14">
      <c r="A11" s="13"/>
      <c r="B11" s="13"/>
      <c r="C11" s="7" t="s">
        <v>21</v>
      </c>
      <c r="D11" s="7"/>
      <c r="E11" s="11"/>
      <c r="F11" s="11"/>
      <c r="G11" s="11"/>
      <c r="H11" s="11"/>
      <c r="I11" s="11"/>
      <c r="J11" s="11" t="s">
        <v>19</v>
      </c>
      <c r="K11" s="11"/>
      <c r="L11" s="11"/>
      <c r="M11" s="11"/>
      <c r="N11" s="11" t="s">
        <v>19</v>
      </c>
    </row>
    <row r="12" ht="19" customHeight="1" spans="1:14">
      <c r="A12" s="7" t="s">
        <v>22</v>
      </c>
      <c r="B12" s="7" t="s">
        <v>23</v>
      </c>
      <c r="C12" s="7"/>
      <c r="D12" s="7"/>
      <c r="E12" s="7"/>
      <c r="F12" s="7"/>
      <c r="G12" s="7"/>
      <c r="H12" s="7" t="s">
        <v>24</v>
      </c>
      <c r="I12" s="7"/>
      <c r="J12" s="7"/>
      <c r="K12" s="7"/>
      <c r="L12" s="7"/>
      <c r="M12" s="7"/>
      <c r="N12" s="7"/>
    </row>
    <row r="13" ht="63" customHeight="1" spans="1:14">
      <c r="A13" s="7"/>
      <c r="B13" s="10" t="s">
        <v>212</v>
      </c>
      <c r="C13" s="11"/>
      <c r="D13" s="11"/>
      <c r="E13" s="11"/>
      <c r="F13" s="11"/>
      <c r="G13" s="11"/>
      <c r="H13" s="15" t="s">
        <v>213</v>
      </c>
      <c r="I13" s="28"/>
      <c r="J13" s="28"/>
      <c r="K13" s="28"/>
      <c r="L13" s="28"/>
      <c r="M13" s="28"/>
      <c r="N13" s="29"/>
    </row>
    <row r="14" spans="1:14">
      <c r="A14" s="12" t="s">
        <v>27</v>
      </c>
      <c r="B14" s="7" t="s">
        <v>28</v>
      </c>
      <c r="C14" s="7" t="s">
        <v>29</v>
      </c>
      <c r="D14" s="7" t="s">
        <v>30</v>
      </c>
      <c r="E14" s="7"/>
      <c r="F14" s="7"/>
      <c r="G14" s="16" t="s">
        <v>31</v>
      </c>
      <c r="H14" s="16" t="s">
        <v>32</v>
      </c>
      <c r="I14" s="7" t="s">
        <v>14</v>
      </c>
      <c r="J14" s="7"/>
      <c r="K14" s="7" t="s">
        <v>16</v>
      </c>
      <c r="L14" s="7"/>
      <c r="M14" s="7" t="s">
        <v>33</v>
      </c>
      <c r="N14" s="7"/>
    </row>
    <row r="15" ht="14.25" customHeight="1" spans="1:14">
      <c r="A15" s="13"/>
      <c r="B15" s="7"/>
      <c r="C15" s="7"/>
      <c r="D15" s="7"/>
      <c r="E15" s="7"/>
      <c r="F15" s="7"/>
      <c r="G15" s="17"/>
      <c r="H15" s="17"/>
      <c r="I15" s="7"/>
      <c r="J15" s="7"/>
      <c r="K15" s="7"/>
      <c r="L15" s="7"/>
      <c r="M15" s="7"/>
      <c r="N15" s="7"/>
    </row>
    <row r="16" ht="26.25" customHeight="1" spans="1:14">
      <c r="A16" s="13"/>
      <c r="B16" s="7" t="s">
        <v>34</v>
      </c>
      <c r="C16" s="18" t="s">
        <v>43</v>
      </c>
      <c r="D16" s="19" t="s">
        <v>214</v>
      </c>
      <c r="E16" s="20"/>
      <c r="F16" s="21"/>
      <c r="G16" s="10" t="s">
        <v>41</v>
      </c>
      <c r="H16" s="10" t="s">
        <v>42</v>
      </c>
      <c r="I16" s="30">
        <v>15</v>
      </c>
      <c r="J16" s="11"/>
      <c r="K16" s="11">
        <v>15</v>
      </c>
      <c r="L16" s="11"/>
      <c r="M16" s="15"/>
      <c r="N16" s="29"/>
    </row>
    <row r="17" ht="26.25" customHeight="1" spans="1:14">
      <c r="A17" s="13"/>
      <c r="B17" s="7"/>
      <c r="C17" s="22" t="s">
        <v>39</v>
      </c>
      <c r="D17" s="19" t="s">
        <v>215</v>
      </c>
      <c r="E17" s="20"/>
      <c r="F17" s="21"/>
      <c r="G17" s="10" t="s">
        <v>41</v>
      </c>
      <c r="H17" s="10" t="s">
        <v>42</v>
      </c>
      <c r="I17" s="30">
        <v>15</v>
      </c>
      <c r="J17" s="11"/>
      <c r="K17" s="11">
        <v>15</v>
      </c>
      <c r="L17" s="11"/>
      <c r="M17" s="11"/>
      <c r="N17" s="11"/>
    </row>
    <row r="18" ht="26.25" customHeight="1" spans="1:14">
      <c r="A18" s="13"/>
      <c r="B18" s="7"/>
      <c r="C18" s="22" t="s">
        <v>45</v>
      </c>
      <c r="D18" s="19" t="s">
        <v>216</v>
      </c>
      <c r="E18" s="20"/>
      <c r="F18" s="21"/>
      <c r="G18" s="10" t="s">
        <v>41</v>
      </c>
      <c r="H18" s="10" t="s">
        <v>42</v>
      </c>
      <c r="I18" s="30">
        <v>15</v>
      </c>
      <c r="J18" s="11"/>
      <c r="K18" s="11">
        <v>15</v>
      </c>
      <c r="L18" s="11"/>
      <c r="M18" s="11"/>
      <c r="N18" s="11"/>
    </row>
    <row r="19" ht="27" customHeight="1" spans="1:14">
      <c r="A19" s="13"/>
      <c r="B19" s="7"/>
      <c r="C19" s="22" t="s">
        <v>35</v>
      </c>
      <c r="D19" s="19" t="s">
        <v>217</v>
      </c>
      <c r="E19" s="20"/>
      <c r="F19" s="21"/>
      <c r="G19" s="11" t="s">
        <v>218</v>
      </c>
      <c r="H19" s="11" t="s">
        <v>219</v>
      </c>
      <c r="I19" s="30">
        <v>15</v>
      </c>
      <c r="J19" s="11"/>
      <c r="K19" s="11">
        <v>15</v>
      </c>
      <c r="L19" s="11"/>
      <c r="M19" s="31"/>
      <c r="N19" s="29"/>
    </row>
    <row r="20" ht="26.25" customHeight="1" spans="1:14">
      <c r="A20" s="13"/>
      <c r="B20" s="22" t="s">
        <v>50</v>
      </c>
      <c r="C20" s="22" t="s">
        <v>51</v>
      </c>
      <c r="D20" s="19" t="s">
        <v>220</v>
      </c>
      <c r="E20" s="20"/>
      <c r="F20" s="21"/>
      <c r="G20" s="10" t="s">
        <v>41</v>
      </c>
      <c r="H20" s="10" t="s">
        <v>42</v>
      </c>
      <c r="I20" s="30">
        <v>20</v>
      </c>
      <c r="J20" s="11"/>
      <c r="K20" s="11">
        <v>20</v>
      </c>
      <c r="L20" s="11"/>
      <c r="M20" s="11"/>
      <c r="N20" s="11"/>
    </row>
    <row r="21" ht="30" customHeight="1" spans="1:14">
      <c r="A21" s="13"/>
      <c r="B21" s="22" t="s">
        <v>177</v>
      </c>
      <c r="C21" s="22" t="s">
        <v>54</v>
      </c>
      <c r="D21" s="19" t="s">
        <v>221</v>
      </c>
      <c r="E21" s="20"/>
      <c r="F21" s="21"/>
      <c r="G21" s="10" t="s">
        <v>222</v>
      </c>
      <c r="H21" s="10" t="s">
        <v>223</v>
      </c>
      <c r="I21" s="30">
        <v>10</v>
      </c>
      <c r="J21" s="11"/>
      <c r="K21" s="11">
        <v>10</v>
      </c>
      <c r="L21" s="11"/>
      <c r="M21" s="11"/>
      <c r="N21" s="11"/>
    </row>
    <row r="22" ht="23.25" customHeight="1" spans="1:14">
      <c r="A22" s="23" t="s">
        <v>56</v>
      </c>
      <c r="B22" s="23"/>
      <c r="C22" s="23"/>
      <c r="D22" s="23"/>
      <c r="E22" s="23"/>
      <c r="F22" s="23"/>
      <c r="G22" s="23"/>
      <c r="H22" s="23"/>
      <c r="I22" s="23">
        <v>100</v>
      </c>
      <c r="J22" s="23"/>
      <c r="K22" s="34">
        <v>100</v>
      </c>
      <c r="L22" s="34"/>
      <c r="M22" s="35"/>
      <c r="N22" s="35"/>
    </row>
    <row r="23" s="1" customFormat="1" ht="28.5" customHeight="1" spans="1:19">
      <c r="A23" s="24" t="s">
        <v>224</v>
      </c>
      <c r="B23" s="25"/>
      <c r="C23" s="25"/>
      <c r="D23" s="25"/>
      <c r="E23" s="25"/>
      <c r="F23" s="25"/>
      <c r="G23" s="25"/>
      <c r="H23" s="25"/>
      <c r="I23" s="25"/>
      <c r="J23" s="25"/>
      <c r="K23" s="25"/>
      <c r="L23" s="25"/>
      <c r="M23" s="25"/>
      <c r="N23" s="25"/>
      <c r="S23" s="36" t="s">
        <v>225</v>
      </c>
    </row>
    <row r="24" spans="1:14">
      <c r="A24" s="26" t="s">
        <v>192</v>
      </c>
      <c r="B24" s="26"/>
      <c r="C24" s="26"/>
      <c r="D24" s="26"/>
      <c r="E24" s="26"/>
      <c r="F24" s="26"/>
      <c r="G24" s="26"/>
      <c r="H24" s="26"/>
      <c r="I24" s="26"/>
      <c r="J24" s="26"/>
      <c r="K24" s="26"/>
      <c r="L24" s="26"/>
      <c r="M24" s="26"/>
      <c r="N24" s="26"/>
    </row>
    <row r="25" spans="1:14">
      <c r="A25" s="26"/>
      <c r="B25" s="26"/>
      <c r="C25" s="26"/>
      <c r="D25" s="26"/>
      <c r="E25" s="26"/>
      <c r="F25" s="26"/>
      <c r="G25" s="26"/>
      <c r="H25" s="26"/>
      <c r="I25" s="26"/>
      <c r="J25" s="26"/>
      <c r="K25" s="26"/>
      <c r="L25" s="26"/>
      <c r="M25" s="26"/>
      <c r="N25" s="26"/>
    </row>
    <row r="26" spans="1:14">
      <c r="A26" s="26"/>
      <c r="B26" s="26"/>
      <c r="C26" s="26"/>
      <c r="D26" s="26"/>
      <c r="E26" s="26"/>
      <c r="F26" s="26"/>
      <c r="G26" s="26"/>
      <c r="H26" s="26"/>
      <c r="I26" s="26"/>
      <c r="J26" s="26"/>
      <c r="K26" s="26"/>
      <c r="L26" s="26"/>
      <c r="M26" s="26"/>
      <c r="N26" s="26"/>
    </row>
    <row r="27" spans="1:14">
      <c r="A27" s="26"/>
      <c r="B27" s="26"/>
      <c r="C27" s="26"/>
      <c r="D27" s="26"/>
      <c r="E27" s="26"/>
      <c r="F27" s="26"/>
      <c r="G27" s="26"/>
      <c r="H27" s="26"/>
      <c r="I27" s="26"/>
      <c r="J27" s="26"/>
      <c r="K27" s="26"/>
      <c r="L27" s="26"/>
      <c r="M27" s="26"/>
      <c r="N27" s="26"/>
    </row>
    <row r="28" spans="1:14">
      <c r="A28" s="26"/>
      <c r="B28" s="26"/>
      <c r="C28" s="26"/>
      <c r="D28" s="26"/>
      <c r="E28" s="26"/>
      <c r="F28" s="26"/>
      <c r="G28" s="26"/>
      <c r="H28" s="26"/>
      <c r="I28" s="26"/>
      <c r="J28" s="26"/>
      <c r="K28" s="26"/>
      <c r="L28" s="26"/>
      <c r="M28" s="26"/>
      <c r="N28" s="26"/>
    </row>
    <row r="29" spans="1:14">
      <c r="A29" s="26"/>
      <c r="B29" s="26"/>
      <c r="C29" s="26"/>
      <c r="D29" s="26"/>
      <c r="E29" s="26"/>
      <c r="F29" s="26"/>
      <c r="G29" s="26"/>
      <c r="H29" s="26"/>
      <c r="I29" s="26"/>
      <c r="J29" s="26"/>
      <c r="K29" s="26"/>
      <c r="L29" s="26"/>
      <c r="M29" s="26"/>
      <c r="N29" s="26"/>
    </row>
    <row r="30" spans="1:18">
      <c r="A30" s="26"/>
      <c r="B30" s="26"/>
      <c r="C30" s="26"/>
      <c r="D30" s="26"/>
      <c r="E30" s="26"/>
      <c r="F30" s="26"/>
      <c r="G30" s="26"/>
      <c r="H30" s="26"/>
      <c r="I30" s="26"/>
      <c r="J30" s="26"/>
      <c r="K30" s="26"/>
      <c r="L30" s="26"/>
      <c r="M30" s="26"/>
      <c r="N30" s="26"/>
      <c r="R30" s="37"/>
    </row>
    <row r="31" spans="1:14">
      <c r="A31" s="26"/>
      <c r="B31" s="26"/>
      <c r="C31" s="26"/>
      <c r="D31" s="26"/>
      <c r="E31" s="26"/>
      <c r="F31" s="26"/>
      <c r="G31" s="26"/>
      <c r="H31" s="26"/>
      <c r="I31" s="26"/>
      <c r="J31" s="26"/>
      <c r="K31" s="26"/>
      <c r="L31" s="26"/>
      <c r="M31" s="26"/>
      <c r="N31" s="26"/>
    </row>
    <row r="32" spans="1:14">
      <c r="A32" s="26"/>
      <c r="B32" s="26"/>
      <c r="C32" s="26"/>
      <c r="D32" s="26"/>
      <c r="E32" s="26"/>
      <c r="F32" s="26"/>
      <c r="G32" s="26"/>
      <c r="H32" s="26"/>
      <c r="I32" s="26"/>
      <c r="J32" s="26"/>
      <c r="K32" s="26"/>
      <c r="L32" s="26"/>
      <c r="M32" s="26"/>
      <c r="N32" s="26"/>
    </row>
    <row r="33" spans="1:14">
      <c r="A33" s="26"/>
      <c r="B33" s="26"/>
      <c r="C33" s="26"/>
      <c r="D33" s="26"/>
      <c r="E33" s="26"/>
      <c r="F33" s="26"/>
      <c r="G33" s="26"/>
      <c r="H33" s="26"/>
      <c r="I33" s="26"/>
      <c r="J33" s="26"/>
      <c r="K33" s="26"/>
      <c r="L33" s="26"/>
      <c r="M33" s="26"/>
      <c r="N33" s="26"/>
    </row>
    <row r="34" spans="1:14">
      <c r="A34" s="26"/>
      <c r="B34" s="26"/>
      <c r="C34" s="26"/>
      <c r="D34" s="26"/>
      <c r="E34" s="26"/>
      <c r="F34" s="26"/>
      <c r="G34" s="26"/>
      <c r="H34" s="26"/>
      <c r="I34" s="26"/>
      <c r="J34" s="26"/>
      <c r="K34" s="26"/>
      <c r="L34" s="26"/>
      <c r="M34" s="26"/>
      <c r="N34" s="26"/>
    </row>
  </sheetData>
  <mergeCells count="84">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A22:H22"/>
    <mergeCell ref="I22:J22"/>
    <mergeCell ref="K22:L22"/>
    <mergeCell ref="M22:N22"/>
    <mergeCell ref="A23:N23"/>
    <mergeCell ref="A12:A13"/>
    <mergeCell ref="A14:A21"/>
    <mergeCell ref="B14:B15"/>
    <mergeCell ref="B16:B19"/>
    <mergeCell ref="C14:C15"/>
    <mergeCell ref="G14:G15"/>
    <mergeCell ref="H14:H15"/>
    <mergeCell ref="A7:B11"/>
    <mergeCell ref="D14:F15"/>
    <mergeCell ref="I14:J15"/>
    <mergeCell ref="K14:L15"/>
    <mergeCell ref="M14:N15"/>
    <mergeCell ref="A24:N34"/>
  </mergeCells>
  <pageMargins left="1.61388888888889" right="0.16" top="0.354166666666667" bottom="0.275" header="0.236111111111111" footer="0.196527777777778"/>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V34"/>
  <sheetViews>
    <sheetView topLeftCell="A7" workbookViewId="0">
      <selection activeCell="O8" sqref="O8"/>
    </sheetView>
  </sheetViews>
  <sheetFormatPr defaultColWidth="9" defaultRowHeight="13.5"/>
  <cols>
    <col min="1" max="1" width="4.25" style="2" customWidth="1"/>
    <col min="2" max="2" width="8.125" style="2" customWidth="1"/>
    <col min="3" max="3" width="13.1916666666667" style="2" customWidth="1"/>
    <col min="4" max="4" width="10.25" style="2" customWidth="1"/>
    <col min="5" max="5" width="9.75" style="2" customWidth="1"/>
    <col min="6" max="6" width="4.29166666666667" style="2" customWidth="1"/>
    <col min="7" max="7" width="11" style="2" customWidth="1"/>
    <col min="8" max="8" width="9.75" style="2" customWidth="1"/>
    <col min="9" max="9" width="2.25" style="2" customWidth="1"/>
    <col min="10" max="10" width="4" style="2" customWidth="1"/>
    <col min="11" max="11" width="1" style="2" hidden="1" customWidth="1"/>
    <col min="12" max="12" width="6.625" style="2" customWidth="1"/>
    <col min="13" max="13" width="0.875" style="2" hidden="1" customWidth="1"/>
    <col min="14" max="14" width="40.1083333333333" style="2" customWidth="1"/>
    <col min="15" max="21" width="9" style="2"/>
    <col min="22" max="22" width="12.625" style="2"/>
    <col min="23" max="16384" width="9" style="2"/>
  </cols>
  <sheetData>
    <row r="1" customHeight="1" spans="1:14">
      <c r="A1" s="3"/>
      <c r="B1" s="3"/>
      <c r="C1" s="3"/>
      <c r="D1" s="3"/>
      <c r="E1" s="3"/>
      <c r="F1" s="3"/>
      <c r="G1" s="3"/>
      <c r="H1" s="3"/>
      <c r="I1" s="3"/>
      <c r="J1" s="3"/>
      <c r="K1" s="3"/>
      <c r="L1" s="3"/>
      <c r="M1" s="3"/>
      <c r="N1" s="3"/>
    </row>
    <row r="2" ht="20.25" customHeight="1" spans="1:14">
      <c r="A2" s="4" t="s">
        <v>0</v>
      </c>
      <c r="B2" s="4"/>
      <c r="C2" s="4"/>
      <c r="D2" s="4"/>
      <c r="E2" s="4"/>
      <c r="F2" s="4"/>
      <c r="G2" s="4"/>
      <c r="H2" s="4"/>
      <c r="I2" s="4"/>
      <c r="J2" s="4"/>
      <c r="K2" s="4"/>
      <c r="L2" s="4"/>
      <c r="M2" s="4"/>
      <c r="N2" s="4"/>
    </row>
    <row r="3" ht="22.5" customHeight="1" spans="1:14">
      <c r="A3" s="5" t="s">
        <v>162</v>
      </c>
      <c r="B3" s="6"/>
      <c r="C3" s="6"/>
      <c r="D3" s="6"/>
      <c r="E3" s="6"/>
      <c r="F3" s="6"/>
      <c r="G3" s="6"/>
      <c r="H3" s="6"/>
      <c r="I3" s="6"/>
      <c r="J3" s="6"/>
      <c r="K3" s="6"/>
      <c r="L3" s="6"/>
      <c r="M3" s="6"/>
      <c r="N3" s="6"/>
    </row>
    <row r="4" ht="18" customHeight="1" spans="1:14">
      <c r="A4" s="7" t="s">
        <v>2</v>
      </c>
      <c r="B4" s="7"/>
      <c r="C4" s="8" t="s">
        <v>226</v>
      </c>
      <c r="D4" s="9"/>
      <c r="E4" s="9"/>
      <c r="F4" s="9"/>
      <c r="G4" s="9"/>
      <c r="H4" s="9"/>
      <c r="I4" s="9"/>
      <c r="J4" s="9"/>
      <c r="K4" s="9"/>
      <c r="L4" s="9"/>
      <c r="M4" s="9"/>
      <c r="N4" s="9"/>
    </row>
    <row r="5" ht="16.5" customHeight="1" spans="1:14">
      <c r="A5" s="7" t="s">
        <v>4</v>
      </c>
      <c r="B5" s="7"/>
      <c r="C5" s="10" t="s">
        <v>5</v>
      </c>
      <c r="D5" s="11"/>
      <c r="E5" s="11"/>
      <c r="F5" s="11"/>
      <c r="G5" s="11"/>
      <c r="H5" s="7" t="s">
        <v>6</v>
      </c>
      <c r="I5" s="7"/>
      <c r="J5" s="10" t="s">
        <v>5</v>
      </c>
      <c r="K5" s="11"/>
      <c r="L5" s="11"/>
      <c r="M5" s="11"/>
      <c r="N5" s="11"/>
    </row>
    <row r="6" ht="16.5" customHeight="1" spans="1:14">
      <c r="A6" s="7" t="s">
        <v>7</v>
      </c>
      <c r="B6" s="7"/>
      <c r="C6" s="10" t="s">
        <v>8</v>
      </c>
      <c r="D6" s="11"/>
      <c r="E6" s="11"/>
      <c r="F6" s="11"/>
      <c r="G6" s="11"/>
      <c r="H6" s="7" t="s">
        <v>9</v>
      </c>
      <c r="I6" s="7"/>
      <c r="J6" s="11" t="s">
        <v>227</v>
      </c>
      <c r="K6" s="11"/>
      <c r="L6" s="11"/>
      <c r="M6" s="11"/>
      <c r="N6" s="11"/>
    </row>
    <row r="7" ht="20" customHeight="1" spans="1:14">
      <c r="A7" s="12" t="s">
        <v>10</v>
      </c>
      <c r="B7" s="13"/>
      <c r="C7" s="7"/>
      <c r="D7" s="7"/>
      <c r="E7" s="7" t="s">
        <v>11</v>
      </c>
      <c r="F7" s="7" t="s">
        <v>12</v>
      </c>
      <c r="G7" s="7"/>
      <c r="H7" s="7" t="s">
        <v>13</v>
      </c>
      <c r="I7" s="7"/>
      <c r="J7" s="7" t="s">
        <v>14</v>
      </c>
      <c r="K7" s="7"/>
      <c r="L7" s="7" t="s">
        <v>15</v>
      </c>
      <c r="M7" s="7"/>
      <c r="N7" s="7" t="s">
        <v>16</v>
      </c>
    </row>
    <row r="8" ht="20" customHeight="1" spans="1:14">
      <c r="A8" s="13"/>
      <c r="B8" s="13"/>
      <c r="C8" s="14" t="s">
        <v>17</v>
      </c>
      <c r="D8" s="14"/>
      <c r="E8" s="11">
        <v>0</v>
      </c>
      <c r="F8" s="11">
        <v>1.051332</v>
      </c>
      <c r="G8" s="11"/>
      <c r="H8" s="11">
        <v>1.051332</v>
      </c>
      <c r="I8" s="11"/>
      <c r="J8" s="7">
        <v>10</v>
      </c>
      <c r="K8" s="7"/>
      <c r="L8" s="27">
        <f>H8/F8</f>
        <v>1</v>
      </c>
      <c r="M8" s="11"/>
      <c r="N8" s="11">
        <v>10</v>
      </c>
    </row>
    <row r="9" ht="20" customHeight="1" spans="1:14">
      <c r="A9" s="13"/>
      <c r="B9" s="13"/>
      <c r="C9" s="7" t="s">
        <v>18</v>
      </c>
      <c r="D9" s="7"/>
      <c r="E9" s="11">
        <v>0</v>
      </c>
      <c r="F9" s="11">
        <v>1.051332</v>
      </c>
      <c r="G9" s="11"/>
      <c r="H9" s="11">
        <v>1.051332</v>
      </c>
      <c r="I9" s="11"/>
      <c r="J9" s="11" t="s">
        <v>19</v>
      </c>
      <c r="K9" s="11"/>
      <c r="L9" s="27">
        <v>1</v>
      </c>
      <c r="M9" s="11"/>
      <c r="N9" s="11" t="s">
        <v>19</v>
      </c>
    </row>
    <row r="10" ht="20" customHeight="1" spans="1:14">
      <c r="A10" s="13"/>
      <c r="B10" s="13"/>
      <c r="C10" s="7" t="s">
        <v>20</v>
      </c>
      <c r="D10" s="7"/>
      <c r="E10" s="11"/>
      <c r="F10" s="11"/>
      <c r="G10" s="11"/>
      <c r="H10" s="11"/>
      <c r="I10" s="11"/>
      <c r="J10" s="11" t="s">
        <v>19</v>
      </c>
      <c r="K10" s="11"/>
      <c r="L10" s="11"/>
      <c r="M10" s="11"/>
      <c r="N10" s="11" t="s">
        <v>19</v>
      </c>
    </row>
    <row r="11" ht="20" customHeight="1" spans="1:14">
      <c r="A11" s="13"/>
      <c r="B11" s="13"/>
      <c r="C11" s="7" t="s">
        <v>21</v>
      </c>
      <c r="D11" s="7"/>
      <c r="E11" s="11"/>
      <c r="F11" s="11"/>
      <c r="G11" s="11"/>
      <c r="H11" s="11"/>
      <c r="I11" s="11"/>
      <c r="J11" s="11" t="s">
        <v>19</v>
      </c>
      <c r="K11" s="11"/>
      <c r="L11" s="11"/>
      <c r="M11" s="11"/>
      <c r="N11" s="11" t="s">
        <v>19</v>
      </c>
    </row>
    <row r="12" ht="24" customHeight="1" spans="1:14">
      <c r="A12" s="7" t="s">
        <v>22</v>
      </c>
      <c r="B12" s="7" t="s">
        <v>23</v>
      </c>
      <c r="C12" s="7"/>
      <c r="D12" s="7"/>
      <c r="E12" s="7"/>
      <c r="F12" s="7"/>
      <c r="G12" s="7"/>
      <c r="H12" s="7" t="s">
        <v>24</v>
      </c>
      <c r="I12" s="7"/>
      <c r="J12" s="7"/>
      <c r="K12" s="7"/>
      <c r="L12" s="7"/>
      <c r="M12" s="7"/>
      <c r="N12" s="7"/>
    </row>
    <row r="13" ht="66" customHeight="1" spans="1:22">
      <c r="A13" s="7"/>
      <c r="B13" s="10" t="s">
        <v>228</v>
      </c>
      <c r="C13" s="11"/>
      <c r="D13" s="11"/>
      <c r="E13" s="11"/>
      <c r="F13" s="11"/>
      <c r="G13" s="11"/>
      <c r="H13" s="15" t="s">
        <v>229</v>
      </c>
      <c r="I13" s="28"/>
      <c r="J13" s="28"/>
      <c r="K13" s="28"/>
      <c r="L13" s="28"/>
      <c r="M13" s="28"/>
      <c r="N13" s="29"/>
      <c r="V13" s="38"/>
    </row>
    <row r="14" spans="1:14">
      <c r="A14" s="12" t="s">
        <v>27</v>
      </c>
      <c r="B14" s="7" t="s">
        <v>28</v>
      </c>
      <c r="C14" s="7" t="s">
        <v>29</v>
      </c>
      <c r="D14" s="7" t="s">
        <v>30</v>
      </c>
      <c r="E14" s="7"/>
      <c r="F14" s="7"/>
      <c r="G14" s="16" t="s">
        <v>31</v>
      </c>
      <c r="H14" s="16" t="s">
        <v>32</v>
      </c>
      <c r="I14" s="7" t="s">
        <v>14</v>
      </c>
      <c r="J14" s="7"/>
      <c r="K14" s="7" t="s">
        <v>16</v>
      </c>
      <c r="L14" s="7"/>
      <c r="M14" s="7" t="s">
        <v>33</v>
      </c>
      <c r="N14" s="7"/>
    </row>
    <row r="15" ht="14.25" customHeight="1" spans="1:14">
      <c r="A15" s="13"/>
      <c r="B15" s="7"/>
      <c r="C15" s="7"/>
      <c r="D15" s="7"/>
      <c r="E15" s="7"/>
      <c r="F15" s="7"/>
      <c r="G15" s="17"/>
      <c r="H15" s="17"/>
      <c r="I15" s="7"/>
      <c r="J15" s="7"/>
      <c r="K15" s="7"/>
      <c r="L15" s="7"/>
      <c r="M15" s="7"/>
      <c r="N15" s="7"/>
    </row>
    <row r="16" ht="26.25" customHeight="1" spans="1:14">
      <c r="A16" s="13"/>
      <c r="B16" s="7" t="s">
        <v>34</v>
      </c>
      <c r="C16" s="18" t="s">
        <v>43</v>
      </c>
      <c r="D16" s="19" t="s">
        <v>230</v>
      </c>
      <c r="E16" s="20"/>
      <c r="F16" s="21"/>
      <c r="G16" s="10" t="s">
        <v>41</v>
      </c>
      <c r="H16" s="10" t="s">
        <v>42</v>
      </c>
      <c r="I16" s="30">
        <v>15</v>
      </c>
      <c r="J16" s="11"/>
      <c r="K16" s="11">
        <v>15</v>
      </c>
      <c r="L16" s="11"/>
      <c r="M16" s="15"/>
      <c r="N16" s="29"/>
    </row>
    <row r="17" ht="26.25" customHeight="1" spans="1:14">
      <c r="A17" s="13"/>
      <c r="B17" s="7"/>
      <c r="C17" s="22" t="s">
        <v>39</v>
      </c>
      <c r="D17" s="19" t="s">
        <v>231</v>
      </c>
      <c r="E17" s="20"/>
      <c r="F17" s="21"/>
      <c r="G17" s="10" t="s">
        <v>41</v>
      </c>
      <c r="H17" s="10" t="s">
        <v>42</v>
      </c>
      <c r="I17" s="30">
        <v>15</v>
      </c>
      <c r="J17" s="11"/>
      <c r="K17" s="11">
        <v>15</v>
      </c>
      <c r="L17" s="11"/>
      <c r="M17" s="11"/>
      <c r="N17" s="11"/>
    </row>
    <row r="18" ht="27" customHeight="1" spans="1:14">
      <c r="A18" s="13"/>
      <c r="B18" s="7"/>
      <c r="C18" s="22" t="s">
        <v>35</v>
      </c>
      <c r="D18" s="19" t="s">
        <v>232</v>
      </c>
      <c r="E18" s="20"/>
      <c r="F18" s="21"/>
      <c r="G18" s="10" t="s">
        <v>233</v>
      </c>
      <c r="H18" s="11" t="s">
        <v>198</v>
      </c>
      <c r="I18" s="30">
        <v>10</v>
      </c>
      <c r="J18" s="11"/>
      <c r="K18" s="11">
        <v>10</v>
      </c>
      <c r="L18" s="11"/>
      <c r="M18" s="31"/>
      <c r="N18" s="29"/>
    </row>
    <row r="19" ht="26.25" customHeight="1" spans="1:14">
      <c r="A19" s="13"/>
      <c r="B19" s="22" t="s">
        <v>50</v>
      </c>
      <c r="C19" s="22" t="s">
        <v>51</v>
      </c>
      <c r="D19" s="19" t="s">
        <v>234</v>
      </c>
      <c r="E19" s="20"/>
      <c r="F19" s="21"/>
      <c r="G19" s="10" t="s">
        <v>41</v>
      </c>
      <c r="H19" s="10" t="s">
        <v>42</v>
      </c>
      <c r="I19" s="30">
        <v>20</v>
      </c>
      <c r="J19" s="11"/>
      <c r="K19" s="11">
        <v>20</v>
      </c>
      <c r="L19" s="11"/>
      <c r="M19" s="11"/>
      <c r="N19" s="11"/>
    </row>
    <row r="20" ht="26.25" customHeight="1" spans="1:14">
      <c r="A20" s="13"/>
      <c r="B20" s="18" t="s">
        <v>45</v>
      </c>
      <c r="C20" s="18" t="s">
        <v>46</v>
      </c>
      <c r="D20" s="19" t="s">
        <v>66</v>
      </c>
      <c r="E20" s="20"/>
      <c r="F20" s="21"/>
      <c r="G20" s="10" t="s">
        <v>235</v>
      </c>
      <c r="H20" s="10" t="s">
        <v>235</v>
      </c>
      <c r="I20" s="30">
        <v>20</v>
      </c>
      <c r="J20" s="11"/>
      <c r="K20" s="11">
        <v>20</v>
      </c>
      <c r="L20" s="11">
        <v>20</v>
      </c>
      <c r="M20" s="11"/>
      <c r="N20" s="11"/>
    </row>
    <row r="21" ht="30" customHeight="1" spans="1:14">
      <c r="A21" s="13"/>
      <c r="B21" s="22" t="s">
        <v>177</v>
      </c>
      <c r="C21" s="22" t="s">
        <v>54</v>
      </c>
      <c r="D21" s="19" t="s">
        <v>236</v>
      </c>
      <c r="E21" s="20"/>
      <c r="F21" s="21"/>
      <c r="G21" s="10" t="s">
        <v>222</v>
      </c>
      <c r="H21" s="10" t="s">
        <v>223</v>
      </c>
      <c r="I21" s="30">
        <v>10</v>
      </c>
      <c r="J21" s="11"/>
      <c r="K21" s="11">
        <v>10</v>
      </c>
      <c r="L21" s="11"/>
      <c r="M21" s="11"/>
      <c r="N21" s="11"/>
    </row>
    <row r="22" ht="23.25" customHeight="1" spans="1:14">
      <c r="A22" s="23" t="s">
        <v>56</v>
      </c>
      <c r="B22" s="23"/>
      <c r="C22" s="23"/>
      <c r="D22" s="23"/>
      <c r="E22" s="23"/>
      <c r="F22" s="23"/>
      <c r="G22" s="23"/>
      <c r="H22" s="23"/>
      <c r="I22" s="23">
        <v>100</v>
      </c>
      <c r="J22" s="23"/>
      <c r="K22" s="34">
        <v>100</v>
      </c>
      <c r="L22" s="34"/>
      <c r="M22" s="35"/>
      <c r="N22" s="35"/>
    </row>
    <row r="23" s="1" customFormat="1" ht="28.5" customHeight="1" spans="1:19">
      <c r="A23" s="24" t="s">
        <v>237</v>
      </c>
      <c r="B23" s="25"/>
      <c r="C23" s="25"/>
      <c r="D23" s="25"/>
      <c r="E23" s="25"/>
      <c r="F23" s="25"/>
      <c r="G23" s="25"/>
      <c r="H23" s="25"/>
      <c r="I23" s="25"/>
      <c r="J23" s="25"/>
      <c r="K23" s="25"/>
      <c r="L23" s="25"/>
      <c r="M23" s="25"/>
      <c r="N23" s="25"/>
      <c r="S23" s="36" t="s">
        <v>225</v>
      </c>
    </row>
    <row r="24" spans="1:14">
      <c r="A24" s="26" t="s">
        <v>192</v>
      </c>
      <c r="B24" s="26"/>
      <c r="C24" s="26"/>
      <c r="D24" s="26"/>
      <c r="E24" s="26"/>
      <c r="F24" s="26"/>
      <c r="G24" s="26"/>
      <c r="H24" s="26"/>
      <c r="I24" s="26"/>
      <c r="J24" s="26"/>
      <c r="K24" s="26"/>
      <c r="L24" s="26"/>
      <c r="M24" s="26"/>
      <c r="N24" s="26"/>
    </row>
    <row r="25" spans="1:14">
      <c r="A25" s="26"/>
      <c r="B25" s="26"/>
      <c r="C25" s="26"/>
      <c r="D25" s="26"/>
      <c r="E25" s="26"/>
      <c r="F25" s="26"/>
      <c r="G25" s="26"/>
      <c r="H25" s="26"/>
      <c r="I25" s="26"/>
      <c r="J25" s="26"/>
      <c r="K25" s="26"/>
      <c r="L25" s="26"/>
      <c r="M25" s="26"/>
      <c r="N25" s="26"/>
    </row>
    <row r="26" spans="1:14">
      <c r="A26" s="26"/>
      <c r="B26" s="26"/>
      <c r="C26" s="26"/>
      <c r="D26" s="26"/>
      <c r="E26" s="26"/>
      <c r="F26" s="26"/>
      <c r="G26" s="26"/>
      <c r="H26" s="26"/>
      <c r="I26" s="26"/>
      <c r="J26" s="26"/>
      <c r="K26" s="26"/>
      <c r="L26" s="26"/>
      <c r="M26" s="26"/>
      <c r="N26" s="26"/>
    </row>
    <row r="27" spans="1:14">
      <c r="A27" s="26"/>
      <c r="B27" s="26"/>
      <c r="C27" s="26"/>
      <c r="D27" s="26"/>
      <c r="E27" s="26"/>
      <c r="F27" s="26"/>
      <c r="G27" s="26"/>
      <c r="H27" s="26"/>
      <c r="I27" s="26"/>
      <c r="J27" s="26"/>
      <c r="K27" s="26"/>
      <c r="L27" s="26"/>
      <c r="M27" s="26"/>
      <c r="N27" s="26"/>
    </row>
    <row r="28" spans="1:14">
      <c r="A28" s="26"/>
      <c r="B28" s="26"/>
      <c r="C28" s="26"/>
      <c r="D28" s="26"/>
      <c r="E28" s="26"/>
      <c r="F28" s="26"/>
      <c r="G28" s="26"/>
      <c r="H28" s="26"/>
      <c r="I28" s="26"/>
      <c r="J28" s="26"/>
      <c r="K28" s="26"/>
      <c r="L28" s="26"/>
      <c r="M28" s="26"/>
      <c r="N28" s="26"/>
    </row>
    <row r="29" spans="1:14">
      <c r="A29" s="26"/>
      <c r="B29" s="26"/>
      <c r="C29" s="26"/>
      <c r="D29" s="26"/>
      <c r="E29" s="26"/>
      <c r="F29" s="26"/>
      <c r="G29" s="26"/>
      <c r="H29" s="26"/>
      <c r="I29" s="26"/>
      <c r="J29" s="26"/>
      <c r="K29" s="26"/>
      <c r="L29" s="26"/>
      <c r="M29" s="26"/>
      <c r="N29" s="26"/>
    </row>
    <row r="30" spans="1:18">
      <c r="A30" s="26"/>
      <c r="B30" s="26"/>
      <c r="C30" s="26"/>
      <c r="D30" s="26"/>
      <c r="E30" s="26"/>
      <c r="F30" s="26"/>
      <c r="G30" s="26"/>
      <c r="H30" s="26"/>
      <c r="I30" s="26"/>
      <c r="J30" s="26"/>
      <c r="K30" s="26"/>
      <c r="L30" s="26"/>
      <c r="M30" s="26"/>
      <c r="N30" s="26"/>
      <c r="R30" s="37"/>
    </row>
    <row r="31" spans="1:14">
      <c r="A31" s="26"/>
      <c r="B31" s="26"/>
      <c r="C31" s="26"/>
      <c r="D31" s="26"/>
      <c r="E31" s="26"/>
      <c r="F31" s="26"/>
      <c r="G31" s="26"/>
      <c r="H31" s="26"/>
      <c r="I31" s="26"/>
      <c r="J31" s="26"/>
      <c r="K31" s="26"/>
      <c r="L31" s="26"/>
      <c r="M31" s="26"/>
      <c r="N31" s="26"/>
    </row>
    <row r="32" spans="1:14">
      <c r="A32" s="26"/>
      <c r="B32" s="26"/>
      <c r="C32" s="26"/>
      <c r="D32" s="26"/>
      <c r="E32" s="26"/>
      <c r="F32" s="26"/>
      <c r="G32" s="26"/>
      <c r="H32" s="26"/>
      <c r="I32" s="26"/>
      <c r="J32" s="26"/>
      <c r="K32" s="26"/>
      <c r="L32" s="26"/>
      <c r="M32" s="26"/>
      <c r="N32" s="26"/>
    </row>
    <row r="33" spans="1:14">
      <c r="A33" s="26"/>
      <c r="B33" s="26"/>
      <c r="C33" s="26"/>
      <c r="D33" s="26"/>
      <c r="E33" s="26"/>
      <c r="F33" s="26"/>
      <c r="G33" s="26"/>
      <c r="H33" s="26"/>
      <c r="I33" s="26"/>
      <c r="J33" s="26"/>
      <c r="K33" s="26"/>
      <c r="L33" s="26"/>
      <c r="M33" s="26"/>
      <c r="N33" s="26"/>
    </row>
    <row r="34" spans="1:14">
      <c r="A34" s="26"/>
      <c r="B34" s="26"/>
      <c r="C34" s="26"/>
      <c r="D34" s="26"/>
      <c r="E34" s="26"/>
      <c r="F34" s="26"/>
      <c r="G34" s="26"/>
      <c r="H34" s="26"/>
      <c r="I34" s="26"/>
      <c r="J34" s="26"/>
      <c r="K34" s="26"/>
      <c r="L34" s="26"/>
      <c r="M34" s="26"/>
      <c r="N34" s="26"/>
    </row>
  </sheetData>
  <mergeCells count="82">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D21:F21"/>
    <mergeCell ref="I21:J21"/>
    <mergeCell ref="K21:L21"/>
    <mergeCell ref="M21:N21"/>
    <mergeCell ref="A22:H22"/>
    <mergeCell ref="I22:J22"/>
    <mergeCell ref="K22:L22"/>
    <mergeCell ref="M22:N22"/>
    <mergeCell ref="A23:N23"/>
    <mergeCell ref="A12:A13"/>
    <mergeCell ref="A14:A21"/>
    <mergeCell ref="B14:B15"/>
    <mergeCell ref="B16:B18"/>
    <mergeCell ref="C14:C15"/>
    <mergeCell ref="G14:G15"/>
    <mergeCell ref="H14:H15"/>
    <mergeCell ref="A7:B11"/>
    <mergeCell ref="D14:F15"/>
    <mergeCell ref="I14:J15"/>
    <mergeCell ref="K14:L15"/>
    <mergeCell ref="M14:N15"/>
    <mergeCell ref="A24:N34"/>
  </mergeCells>
  <pageMargins left="1.0625" right="0.16" top="0.354166666666667" bottom="0.314583333333333" header="0.314583333333333" footer="0.156944444444444"/>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S34"/>
  <sheetViews>
    <sheetView topLeftCell="A7" workbookViewId="0">
      <selection activeCell="P19" sqref="P19"/>
    </sheetView>
  </sheetViews>
  <sheetFormatPr defaultColWidth="9" defaultRowHeight="13.5"/>
  <cols>
    <col min="1" max="1" width="4.25" style="2" customWidth="1"/>
    <col min="2" max="2" width="8.125" style="2" customWidth="1"/>
    <col min="3" max="3" width="12.5" style="2" customWidth="1"/>
    <col min="4" max="4" width="10.25" style="2" customWidth="1"/>
    <col min="5" max="5" width="9.75" style="2" customWidth="1"/>
    <col min="6" max="6" width="2.9" style="2" customWidth="1"/>
    <col min="7" max="7" width="14.9" style="2" customWidth="1"/>
    <col min="8" max="8" width="9.75" style="2" customWidth="1"/>
    <col min="9" max="9" width="2.25" style="2" customWidth="1"/>
    <col min="10" max="10" width="4" style="2" customWidth="1"/>
    <col min="11" max="11" width="3.25" style="2" customWidth="1"/>
    <col min="12" max="12" width="10.2" style="2" customWidth="1"/>
    <col min="13" max="13" width="0.875" style="2" hidden="1" customWidth="1"/>
    <col min="14" max="14" width="25.2333333333333" style="2" customWidth="1"/>
    <col min="15" max="16384" width="9" style="2"/>
  </cols>
  <sheetData>
    <row r="1" customHeight="1" spans="1:14">
      <c r="A1" s="3"/>
      <c r="B1" s="3"/>
      <c r="C1" s="3"/>
      <c r="D1" s="3"/>
      <c r="E1" s="3"/>
      <c r="F1" s="3"/>
      <c r="G1" s="3"/>
      <c r="H1" s="3"/>
      <c r="I1" s="3"/>
      <c r="J1" s="3"/>
      <c r="K1" s="3"/>
      <c r="L1" s="3"/>
      <c r="M1" s="3"/>
      <c r="N1" s="3"/>
    </row>
    <row r="2" ht="20.25" customHeight="1" spans="1:14">
      <c r="A2" s="4" t="s">
        <v>0</v>
      </c>
      <c r="B2" s="4"/>
      <c r="C2" s="4"/>
      <c r="D2" s="4"/>
      <c r="E2" s="4"/>
      <c r="F2" s="4"/>
      <c r="G2" s="4"/>
      <c r="H2" s="4"/>
      <c r="I2" s="4"/>
      <c r="J2" s="4"/>
      <c r="K2" s="4"/>
      <c r="L2" s="4"/>
      <c r="M2" s="4"/>
      <c r="N2" s="4"/>
    </row>
    <row r="3" ht="22.5" customHeight="1" spans="1:14">
      <c r="A3" s="5" t="s">
        <v>162</v>
      </c>
      <c r="B3" s="6"/>
      <c r="C3" s="6"/>
      <c r="D3" s="6"/>
      <c r="E3" s="6"/>
      <c r="F3" s="6"/>
      <c r="G3" s="6"/>
      <c r="H3" s="6"/>
      <c r="I3" s="6"/>
      <c r="J3" s="6"/>
      <c r="K3" s="6"/>
      <c r="L3" s="6"/>
      <c r="M3" s="6"/>
      <c r="N3" s="6"/>
    </row>
    <row r="4" ht="18" customHeight="1" spans="1:14">
      <c r="A4" s="7" t="s">
        <v>2</v>
      </c>
      <c r="B4" s="7"/>
      <c r="C4" s="8" t="s">
        <v>238</v>
      </c>
      <c r="D4" s="9"/>
      <c r="E4" s="9"/>
      <c r="F4" s="9"/>
      <c r="G4" s="9"/>
      <c r="H4" s="9"/>
      <c r="I4" s="9"/>
      <c r="J4" s="9"/>
      <c r="K4" s="9"/>
      <c r="L4" s="9"/>
      <c r="M4" s="9"/>
      <c r="N4" s="9"/>
    </row>
    <row r="5" ht="16.5" customHeight="1" spans="1:14">
      <c r="A5" s="7" t="s">
        <v>4</v>
      </c>
      <c r="B5" s="7"/>
      <c r="C5" s="10" t="s">
        <v>5</v>
      </c>
      <c r="D5" s="11"/>
      <c r="E5" s="11"/>
      <c r="F5" s="11"/>
      <c r="G5" s="11"/>
      <c r="H5" s="7" t="s">
        <v>6</v>
      </c>
      <c r="I5" s="7"/>
      <c r="J5" s="10" t="s">
        <v>5</v>
      </c>
      <c r="K5" s="11"/>
      <c r="L5" s="11"/>
      <c r="M5" s="11"/>
      <c r="N5" s="11"/>
    </row>
    <row r="6" ht="16.5" customHeight="1" spans="1:14">
      <c r="A6" s="7" t="s">
        <v>7</v>
      </c>
      <c r="B6" s="7"/>
      <c r="C6" s="10" t="s">
        <v>210</v>
      </c>
      <c r="D6" s="11"/>
      <c r="E6" s="11"/>
      <c r="F6" s="11"/>
      <c r="G6" s="11"/>
      <c r="H6" s="7" t="s">
        <v>9</v>
      </c>
      <c r="I6" s="7"/>
      <c r="J6" s="11" t="s">
        <v>211</v>
      </c>
      <c r="K6" s="11"/>
      <c r="L6" s="11"/>
      <c r="M6" s="11"/>
      <c r="N6" s="11"/>
    </row>
    <row r="7" ht="18" customHeight="1" spans="1:14">
      <c r="A7" s="12" t="s">
        <v>10</v>
      </c>
      <c r="B7" s="13"/>
      <c r="C7" s="7"/>
      <c r="D7" s="7"/>
      <c r="E7" s="7" t="s">
        <v>11</v>
      </c>
      <c r="F7" s="7" t="s">
        <v>12</v>
      </c>
      <c r="G7" s="7"/>
      <c r="H7" s="7" t="s">
        <v>13</v>
      </c>
      <c r="I7" s="7"/>
      <c r="J7" s="7" t="s">
        <v>14</v>
      </c>
      <c r="K7" s="7"/>
      <c r="L7" s="7" t="s">
        <v>15</v>
      </c>
      <c r="M7" s="7"/>
      <c r="N7" s="7" t="s">
        <v>16</v>
      </c>
    </row>
    <row r="8" ht="18" customHeight="1" spans="1:14">
      <c r="A8" s="13"/>
      <c r="B8" s="13"/>
      <c r="C8" s="14" t="s">
        <v>17</v>
      </c>
      <c r="D8" s="14"/>
      <c r="E8" s="11">
        <v>0</v>
      </c>
      <c r="F8" s="11">
        <v>1.247719</v>
      </c>
      <c r="G8" s="11"/>
      <c r="H8" s="11">
        <v>1.247719</v>
      </c>
      <c r="I8" s="11"/>
      <c r="J8" s="7">
        <v>10</v>
      </c>
      <c r="K8" s="7"/>
      <c r="L8" s="27">
        <f>H8/F8</f>
        <v>1</v>
      </c>
      <c r="M8" s="11"/>
      <c r="N8" s="11">
        <v>10</v>
      </c>
    </row>
    <row r="9" ht="18" customHeight="1" spans="1:14">
      <c r="A9" s="13"/>
      <c r="B9" s="13"/>
      <c r="C9" s="7" t="s">
        <v>18</v>
      </c>
      <c r="D9" s="7"/>
      <c r="E9" s="11">
        <v>0</v>
      </c>
      <c r="F9" s="11">
        <v>1.247719</v>
      </c>
      <c r="G9" s="11"/>
      <c r="H9" s="11">
        <v>1.247719</v>
      </c>
      <c r="I9" s="11"/>
      <c r="J9" s="11" t="s">
        <v>19</v>
      </c>
      <c r="K9" s="11"/>
      <c r="L9" s="27">
        <v>1</v>
      </c>
      <c r="M9" s="11"/>
      <c r="N9" s="11" t="s">
        <v>19</v>
      </c>
    </row>
    <row r="10" ht="18" customHeight="1" spans="1:14">
      <c r="A10" s="13"/>
      <c r="B10" s="13"/>
      <c r="C10" s="7" t="s">
        <v>20</v>
      </c>
      <c r="D10" s="7"/>
      <c r="E10" s="11"/>
      <c r="F10" s="11"/>
      <c r="G10" s="11"/>
      <c r="H10" s="11"/>
      <c r="I10" s="11"/>
      <c r="J10" s="11" t="s">
        <v>19</v>
      </c>
      <c r="K10" s="11"/>
      <c r="L10" s="11"/>
      <c r="M10" s="11"/>
      <c r="N10" s="11" t="s">
        <v>19</v>
      </c>
    </row>
    <row r="11" ht="18" customHeight="1" spans="1:14">
      <c r="A11" s="13"/>
      <c r="B11" s="13"/>
      <c r="C11" s="7" t="s">
        <v>21</v>
      </c>
      <c r="D11" s="7"/>
      <c r="E11" s="11"/>
      <c r="F11" s="11"/>
      <c r="G11" s="11"/>
      <c r="H11" s="11"/>
      <c r="I11" s="11"/>
      <c r="J11" s="11" t="s">
        <v>19</v>
      </c>
      <c r="K11" s="11"/>
      <c r="L11" s="11"/>
      <c r="M11" s="11"/>
      <c r="N11" s="11" t="s">
        <v>19</v>
      </c>
    </row>
    <row r="12" ht="26" customHeight="1" spans="1:14">
      <c r="A12" s="7" t="s">
        <v>22</v>
      </c>
      <c r="B12" s="7" t="s">
        <v>23</v>
      </c>
      <c r="C12" s="7"/>
      <c r="D12" s="7"/>
      <c r="E12" s="7"/>
      <c r="F12" s="7"/>
      <c r="G12" s="7"/>
      <c r="H12" s="7" t="s">
        <v>24</v>
      </c>
      <c r="I12" s="7"/>
      <c r="J12" s="7"/>
      <c r="K12" s="7"/>
      <c r="L12" s="7"/>
      <c r="M12" s="7"/>
      <c r="N12" s="7"/>
    </row>
    <row r="13" ht="63" customHeight="1" spans="1:14">
      <c r="A13" s="7"/>
      <c r="B13" s="10" t="s">
        <v>239</v>
      </c>
      <c r="C13" s="11"/>
      <c r="D13" s="11"/>
      <c r="E13" s="11"/>
      <c r="F13" s="11"/>
      <c r="G13" s="11"/>
      <c r="H13" s="15" t="s">
        <v>240</v>
      </c>
      <c r="I13" s="28"/>
      <c r="J13" s="28"/>
      <c r="K13" s="28"/>
      <c r="L13" s="28"/>
      <c r="M13" s="28"/>
      <c r="N13" s="29"/>
    </row>
    <row r="14" spans="1:14">
      <c r="A14" s="12" t="s">
        <v>27</v>
      </c>
      <c r="B14" s="7" t="s">
        <v>28</v>
      </c>
      <c r="C14" s="7" t="s">
        <v>29</v>
      </c>
      <c r="D14" s="7" t="s">
        <v>30</v>
      </c>
      <c r="E14" s="7"/>
      <c r="F14" s="7"/>
      <c r="G14" s="16" t="s">
        <v>31</v>
      </c>
      <c r="H14" s="16" t="s">
        <v>32</v>
      </c>
      <c r="I14" s="7" t="s">
        <v>14</v>
      </c>
      <c r="J14" s="7"/>
      <c r="K14" s="7" t="s">
        <v>16</v>
      </c>
      <c r="L14" s="7"/>
      <c r="M14" s="7" t="s">
        <v>33</v>
      </c>
      <c r="N14" s="7"/>
    </row>
    <row r="15" ht="14.25" customHeight="1" spans="1:14">
      <c r="A15" s="13"/>
      <c r="B15" s="7"/>
      <c r="C15" s="7"/>
      <c r="D15" s="7"/>
      <c r="E15" s="7"/>
      <c r="F15" s="7"/>
      <c r="G15" s="17"/>
      <c r="H15" s="17"/>
      <c r="I15" s="7"/>
      <c r="J15" s="7"/>
      <c r="K15" s="7"/>
      <c r="L15" s="7"/>
      <c r="M15" s="7"/>
      <c r="N15" s="7"/>
    </row>
    <row r="16" ht="26.25" customHeight="1" spans="1:14">
      <c r="A16" s="13"/>
      <c r="B16" s="7" t="s">
        <v>34</v>
      </c>
      <c r="C16" s="18" t="s">
        <v>43</v>
      </c>
      <c r="D16" s="19" t="s">
        <v>230</v>
      </c>
      <c r="E16" s="20"/>
      <c r="F16" s="21"/>
      <c r="G16" s="10" t="s">
        <v>41</v>
      </c>
      <c r="H16" s="10" t="s">
        <v>42</v>
      </c>
      <c r="I16" s="30">
        <v>15</v>
      </c>
      <c r="J16" s="11"/>
      <c r="K16" s="11">
        <v>15</v>
      </c>
      <c r="L16" s="11"/>
      <c r="M16" s="15"/>
      <c r="N16" s="29"/>
    </row>
    <row r="17" ht="26.25" customHeight="1" spans="1:14">
      <c r="A17" s="13"/>
      <c r="B17" s="7"/>
      <c r="C17" s="22" t="s">
        <v>39</v>
      </c>
      <c r="D17" s="19" t="s">
        <v>241</v>
      </c>
      <c r="E17" s="20"/>
      <c r="F17" s="21"/>
      <c r="G17" s="10" t="s">
        <v>41</v>
      </c>
      <c r="H17" s="10" t="s">
        <v>42</v>
      </c>
      <c r="I17" s="30">
        <v>15</v>
      </c>
      <c r="J17" s="11"/>
      <c r="K17" s="11">
        <v>15</v>
      </c>
      <c r="L17" s="11"/>
      <c r="M17" s="11"/>
      <c r="N17" s="11"/>
    </row>
    <row r="18" ht="27" customHeight="1" spans="1:14">
      <c r="A18" s="13"/>
      <c r="B18" s="7"/>
      <c r="C18" s="22" t="s">
        <v>35</v>
      </c>
      <c r="D18" s="19" t="s">
        <v>232</v>
      </c>
      <c r="E18" s="20"/>
      <c r="F18" s="21"/>
      <c r="G18" s="10" t="s">
        <v>233</v>
      </c>
      <c r="H18" s="11" t="s">
        <v>198</v>
      </c>
      <c r="I18" s="30">
        <v>10</v>
      </c>
      <c r="J18" s="11"/>
      <c r="K18" s="11">
        <v>10</v>
      </c>
      <c r="L18" s="11"/>
      <c r="M18" s="31"/>
      <c r="N18" s="29"/>
    </row>
    <row r="19" ht="26.25" customHeight="1" spans="1:14">
      <c r="A19" s="13"/>
      <c r="B19" s="22" t="s">
        <v>50</v>
      </c>
      <c r="C19" s="22" t="s">
        <v>51</v>
      </c>
      <c r="D19" s="19" t="s">
        <v>234</v>
      </c>
      <c r="E19" s="20"/>
      <c r="F19" s="21"/>
      <c r="G19" s="10" t="s">
        <v>41</v>
      </c>
      <c r="H19" s="10" t="s">
        <v>42</v>
      </c>
      <c r="I19" s="30">
        <v>20</v>
      </c>
      <c r="J19" s="11"/>
      <c r="K19" s="11">
        <v>20</v>
      </c>
      <c r="L19" s="11"/>
      <c r="M19" s="11"/>
      <c r="N19" s="11"/>
    </row>
    <row r="20" ht="26.25" customHeight="1" spans="1:14">
      <c r="A20" s="13"/>
      <c r="B20" s="18" t="s">
        <v>45</v>
      </c>
      <c r="C20" s="18" t="s">
        <v>46</v>
      </c>
      <c r="D20" s="19" t="s">
        <v>66</v>
      </c>
      <c r="E20" s="20"/>
      <c r="F20" s="21"/>
      <c r="G20" s="10" t="s">
        <v>242</v>
      </c>
      <c r="H20" s="10" t="s">
        <v>242</v>
      </c>
      <c r="I20" s="30">
        <v>20</v>
      </c>
      <c r="J20" s="11"/>
      <c r="K20" s="32">
        <v>20</v>
      </c>
      <c r="L20" s="33"/>
      <c r="M20" s="11"/>
      <c r="N20" s="11"/>
    </row>
    <row r="21" ht="30" customHeight="1" spans="1:14">
      <c r="A21" s="13"/>
      <c r="B21" s="22" t="s">
        <v>177</v>
      </c>
      <c r="C21" s="22" t="s">
        <v>54</v>
      </c>
      <c r="D21" s="19" t="s">
        <v>236</v>
      </c>
      <c r="E21" s="20"/>
      <c r="F21" s="21"/>
      <c r="G21" s="10" t="s">
        <v>222</v>
      </c>
      <c r="H21" s="10" t="s">
        <v>223</v>
      </c>
      <c r="I21" s="30">
        <v>10</v>
      </c>
      <c r="J21" s="11"/>
      <c r="K21" s="11">
        <v>10</v>
      </c>
      <c r="L21" s="11"/>
      <c r="M21" s="11"/>
      <c r="N21" s="11"/>
    </row>
    <row r="22" ht="23.25" customHeight="1" spans="1:14">
      <c r="A22" s="23" t="s">
        <v>56</v>
      </c>
      <c r="B22" s="23"/>
      <c r="C22" s="23"/>
      <c r="D22" s="23"/>
      <c r="E22" s="23"/>
      <c r="F22" s="23"/>
      <c r="G22" s="23"/>
      <c r="H22" s="23"/>
      <c r="I22" s="23">
        <v>100</v>
      </c>
      <c r="J22" s="23"/>
      <c r="K22" s="34">
        <v>100</v>
      </c>
      <c r="L22" s="34"/>
      <c r="M22" s="35"/>
      <c r="N22" s="35"/>
    </row>
    <row r="23" s="1" customFormat="1" ht="28.5" customHeight="1" spans="1:19">
      <c r="A23" s="24" t="s">
        <v>243</v>
      </c>
      <c r="B23" s="25"/>
      <c r="C23" s="25"/>
      <c r="D23" s="25"/>
      <c r="E23" s="25"/>
      <c r="F23" s="25"/>
      <c r="G23" s="25"/>
      <c r="H23" s="25"/>
      <c r="I23" s="25"/>
      <c r="J23" s="25"/>
      <c r="K23" s="25"/>
      <c r="L23" s="25"/>
      <c r="M23" s="25"/>
      <c r="N23" s="25"/>
      <c r="S23" s="36" t="s">
        <v>225</v>
      </c>
    </row>
    <row r="24" spans="1:14">
      <c r="A24" s="26" t="s">
        <v>192</v>
      </c>
      <c r="B24" s="26"/>
      <c r="C24" s="26"/>
      <c r="D24" s="26"/>
      <c r="E24" s="26"/>
      <c r="F24" s="26"/>
      <c r="G24" s="26"/>
      <c r="H24" s="26"/>
      <c r="I24" s="26"/>
      <c r="J24" s="26"/>
      <c r="K24" s="26"/>
      <c r="L24" s="26"/>
      <c r="M24" s="26"/>
      <c r="N24" s="26"/>
    </row>
    <row r="25" spans="1:14">
      <c r="A25" s="26"/>
      <c r="B25" s="26"/>
      <c r="C25" s="26"/>
      <c r="D25" s="26"/>
      <c r="E25" s="26"/>
      <c r="F25" s="26"/>
      <c r="G25" s="26"/>
      <c r="H25" s="26"/>
      <c r="I25" s="26"/>
      <c r="J25" s="26"/>
      <c r="K25" s="26"/>
      <c r="L25" s="26"/>
      <c r="M25" s="26"/>
      <c r="N25" s="26"/>
    </row>
    <row r="26" spans="1:14">
      <c r="A26" s="26"/>
      <c r="B26" s="26"/>
      <c r="C26" s="26"/>
      <c r="D26" s="26"/>
      <c r="E26" s="26"/>
      <c r="F26" s="26"/>
      <c r="G26" s="26"/>
      <c r="H26" s="26"/>
      <c r="I26" s="26"/>
      <c r="J26" s="26"/>
      <c r="K26" s="26"/>
      <c r="L26" s="26"/>
      <c r="M26" s="26"/>
      <c r="N26" s="26"/>
    </row>
    <row r="27" spans="1:14">
      <c r="A27" s="26"/>
      <c r="B27" s="26"/>
      <c r="C27" s="26"/>
      <c r="D27" s="26"/>
      <c r="E27" s="26"/>
      <c r="F27" s="26"/>
      <c r="G27" s="26"/>
      <c r="H27" s="26"/>
      <c r="I27" s="26"/>
      <c r="J27" s="26"/>
      <c r="K27" s="26"/>
      <c r="L27" s="26"/>
      <c r="M27" s="26"/>
      <c r="N27" s="26"/>
    </row>
    <row r="28" spans="1:14">
      <c r="A28" s="26"/>
      <c r="B28" s="26"/>
      <c r="C28" s="26"/>
      <c r="D28" s="26"/>
      <c r="E28" s="26"/>
      <c r="F28" s="26"/>
      <c r="G28" s="26"/>
      <c r="H28" s="26"/>
      <c r="I28" s="26"/>
      <c r="J28" s="26"/>
      <c r="K28" s="26"/>
      <c r="L28" s="26"/>
      <c r="M28" s="26"/>
      <c r="N28" s="26"/>
    </row>
    <row r="29" spans="1:14">
      <c r="A29" s="26"/>
      <c r="B29" s="26"/>
      <c r="C29" s="26"/>
      <c r="D29" s="26"/>
      <c r="E29" s="26"/>
      <c r="F29" s="26"/>
      <c r="G29" s="26"/>
      <c r="H29" s="26"/>
      <c r="I29" s="26"/>
      <c r="J29" s="26"/>
      <c r="K29" s="26"/>
      <c r="L29" s="26"/>
      <c r="M29" s="26"/>
      <c r="N29" s="26"/>
    </row>
    <row r="30" spans="1:18">
      <c r="A30" s="26"/>
      <c r="B30" s="26"/>
      <c r="C30" s="26"/>
      <c r="D30" s="26"/>
      <c r="E30" s="26"/>
      <c r="F30" s="26"/>
      <c r="G30" s="26"/>
      <c r="H30" s="26"/>
      <c r="I30" s="26"/>
      <c r="J30" s="26"/>
      <c r="K30" s="26"/>
      <c r="L30" s="26"/>
      <c r="M30" s="26"/>
      <c r="N30" s="26"/>
      <c r="R30" s="37"/>
    </row>
    <row r="31" spans="1:14">
      <c r="A31" s="26"/>
      <c r="B31" s="26"/>
      <c r="C31" s="26"/>
      <c r="D31" s="26"/>
      <c r="E31" s="26"/>
      <c r="F31" s="26"/>
      <c r="G31" s="26"/>
      <c r="H31" s="26"/>
      <c r="I31" s="26"/>
      <c r="J31" s="26"/>
      <c r="K31" s="26"/>
      <c r="L31" s="26"/>
      <c r="M31" s="26"/>
      <c r="N31" s="26"/>
    </row>
    <row r="32" spans="1:14">
      <c r="A32" s="26"/>
      <c r="B32" s="26"/>
      <c r="C32" s="26"/>
      <c r="D32" s="26"/>
      <c r="E32" s="26"/>
      <c r="F32" s="26"/>
      <c r="G32" s="26"/>
      <c r="H32" s="26"/>
      <c r="I32" s="26"/>
      <c r="J32" s="26"/>
      <c r="K32" s="26"/>
      <c r="L32" s="26"/>
      <c r="M32" s="26"/>
      <c r="N32" s="26"/>
    </row>
    <row r="33" spans="1:14">
      <c r="A33" s="26"/>
      <c r="B33" s="26"/>
      <c r="C33" s="26"/>
      <c r="D33" s="26"/>
      <c r="E33" s="26"/>
      <c r="F33" s="26"/>
      <c r="G33" s="26"/>
      <c r="H33" s="26"/>
      <c r="I33" s="26"/>
      <c r="J33" s="26"/>
      <c r="K33" s="26"/>
      <c r="L33" s="26"/>
      <c r="M33" s="26"/>
      <c r="N33" s="26"/>
    </row>
    <row r="34" spans="1:14">
      <c r="A34" s="26"/>
      <c r="B34" s="26"/>
      <c r="C34" s="26"/>
      <c r="D34" s="26"/>
      <c r="E34" s="26"/>
      <c r="F34" s="26"/>
      <c r="G34" s="26"/>
      <c r="H34" s="26"/>
      <c r="I34" s="26"/>
      <c r="J34" s="26"/>
      <c r="K34" s="26"/>
      <c r="L34" s="26"/>
      <c r="M34" s="26"/>
      <c r="N34" s="26"/>
    </row>
  </sheetData>
  <mergeCells count="83">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D21:F21"/>
    <mergeCell ref="I21:J21"/>
    <mergeCell ref="K21:L21"/>
    <mergeCell ref="M21:N21"/>
    <mergeCell ref="A22:H22"/>
    <mergeCell ref="I22:J22"/>
    <mergeCell ref="K22:L22"/>
    <mergeCell ref="M22:N22"/>
    <mergeCell ref="A23:N23"/>
    <mergeCell ref="A12:A13"/>
    <mergeCell ref="A14:A21"/>
    <mergeCell ref="B14:B15"/>
    <mergeCell ref="B16:B18"/>
    <mergeCell ref="C14:C15"/>
    <mergeCell ref="G14:G15"/>
    <mergeCell ref="H14:H15"/>
    <mergeCell ref="A7:B11"/>
    <mergeCell ref="D14:F15"/>
    <mergeCell ref="I14:J15"/>
    <mergeCell ref="K14:L15"/>
    <mergeCell ref="M14:N15"/>
    <mergeCell ref="A24:N34"/>
  </mergeCells>
  <pageMargins left="1.57430555555556" right="0.16" top="0.472222222222222" bottom="0.314583333333333" header="0.354166666666667" footer="0.275"/>
  <pageSetup paperSize="9"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S34"/>
  <sheetViews>
    <sheetView tabSelected="1" workbookViewId="0">
      <selection activeCell="P20" sqref="P20"/>
    </sheetView>
  </sheetViews>
  <sheetFormatPr defaultColWidth="9" defaultRowHeight="13.5"/>
  <cols>
    <col min="1" max="1" width="4.25" style="2" customWidth="1"/>
    <col min="2" max="2" width="11.05" style="2" customWidth="1"/>
    <col min="3" max="3" width="13.6416666666667" style="2" customWidth="1"/>
    <col min="4" max="4" width="10.25" style="2" customWidth="1"/>
    <col min="5" max="5" width="9.75" style="2" customWidth="1"/>
    <col min="6" max="6" width="2.9" style="2" customWidth="1"/>
    <col min="7" max="7" width="11" style="2" customWidth="1"/>
    <col min="8" max="8" width="11.8666666666667" style="2" customWidth="1"/>
    <col min="9" max="9" width="2.25" style="2" customWidth="1"/>
    <col min="10" max="10" width="7.575" style="2" customWidth="1"/>
    <col min="11" max="11" width="1" style="2" hidden="1" customWidth="1"/>
    <col min="12" max="12" width="6.625" style="2" customWidth="1"/>
    <col min="13" max="13" width="2.11666666666667" style="2" customWidth="1"/>
    <col min="14" max="14" width="17.75" style="2" customWidth="1"/>
    <col min="15" max="16384" width="9" style="2"/>
  </cols>
  <sheetData>
    <row r="1" customHeight="1" spans="1:14">
      <c r="A1" s="3"/>
      <c r="B1" s="3"/>
      <c r="C1" s="3"/>
      <c r="D1" s="3"/>
      <c r="E1" s="3"/>
      <c r="F1" s="3"/>
      <c r="G1" s="3"/>
      <c r="H1" s="3"/>
      <c r="I1" s="3"/>
      <c r="J1" s="3"/>
      <c r="K1" s="3"/>
      <c r="L1" s="3"/>
      <c r="M1" s="3"/>
      <c r="N1" s="3"/>
    </row>
    <row r="2" ht="20.25" customHeight="1" spans="1:14">
      <c r="A2" s="4" t="s">
        <v>0</v>
      </c>
      <c r="B2" s="4"/>
      <c r="C2" s="4"/>
      <c r="D2" s="4"/>
      <c r="E2" s="4"/>
      <c r="F2" s="4"/>
      <c r="G2" s="4"/>
      <c r="H2" s="4"/>
      <c r="I2" s="4"/>
      <c r="J2" s="4"/>
      <c r="K2" s="4"/>
      <c r="L2" s="4"/>
      <c r="M2" s="4"/>
      <c r="N2" s="4"/>
    </row>
    <row r="3" ht="22.5" customHeight="1" spans="1:14">
      <c r="A3" s="5" t="s">
        <v>162</v>
      </c>
      <c r="B3" s="6"/>
      <c r="C3" s="6"/>
      <c r="D3" s="6"/>
      <c r="E3" s="6"/>
      <c r="F3" s="6"/>
      <c r="G3" s="6"/>
      <c r="H3" s="6"/>
      <c r="I3" s="6"/>
      <c r="J3" s="6"/>
      <c r="K3" s="6"/>
      <c r="L3" s="6"/>
      <c r="M3" s="6"/>
      <c r="N3" s="6"/>
    </row>
    <row r="4" ht="18" customHeight="1" spans="1:14">
      <c r="A4" s="7" t="s">
        <v>2</v>
      </c>
      <c r="B4" s="7"/>
      <c r="C4" s="8" t="s">
        <v>244</v>
      </c>
      <c r="D4" s="9"/>
      <c r="E4" s="9"/>
      <c r="F4" s="9"/>
      <c r="G4" s="9"/>
      <c r="H4" s="9"/>
      <c r="I4" s="9"/>
      <c r="J4" s="9"/>
      <c r="K4" s="9"/>
      <c r="L4" s="9"/>
      <c r="M4" s="9"/>
      <c r="N4" s="9"/>
    </row>
    <row r="5" ht="16.5" customHeight="1" spans="1:14">
      <c r="A5" s="7" t="s">
        <v>4</v>
      </c>
      <c r="B5" s="7"/>
      <c r="C5" s="10" t="s">
        <v>5</v>
      </c>
      <c r="D5" s="11"/>
      <c r="E5" s="11"/>
      <c r="F5" s="11"/>
      <c r="G5" s="11"/>
      <c r="H5" s="7" t="s">
        <v>6</v>
      </c>
      <c r="I5" s="7"/>
      <c r="J5" s="10" t="s">
        <v>5</v>
      </c>
      <c r="K5" s="11"/>
      <c r="L5" s="11"/>
      <c r="M5" s="11"/>
      <c r="N5" s="11"/>
    </row>
    <row r="6" ht="16.5" customHeight="1" spans="1:14">
      <c r="A6" s="7" t="s">
        <v>7</v>
      </c>
      <c r="B6" s="7"/>
      <c r="C6" s="10" t="s">
        <v>245</v>
      </c>
      <c r="D6" s="11"/>
      <c r="E6" s="11"/>
      <c r="F6" s="11"/>
      <c r="G6" s="11"/>
      <c r="H6" s="7" t="s">
        <v>9</v>
      </c>
      <c r="I6" s="7"/>
      <c r="J6" s="11" t="s">
        <v>246</v>
      </c>
      <c r="K6" s="11"/>
      <c r="L6" s="11"/>
      <c r="M6" s="11"/>
      <c r="N6" s="11"/>
    </row>
    <row r="7" ht="16.5" customHeight="1" spans="1:14">
      <c r="A7" s="12" t="s">
        <v>10</v>
      </c>
      <c r="B7" s="13"/>
      <c r="C7" s="7"/>
      <c r="D7" s="7"/>
      <c r="E7" s="7" t="s">
        <v>11</v>
      </c>
      <c r="F7" s="7" t="s">
        <v>12</v>
      </c>
      <c r="G7" s="7"/>
      <c r="H7" s="7" t="s">
        <v>13</v>
      </c>
      <c r="I7" s="7"/>
      <c r="J7" s="7" t="s">
        <v>14</v>
      </c>
      <c r="K7" s="7"/>
      <c r="L7" s="7" t="s">
        <v>15</v>
      </c>
      <c r="M7" s="7"/>
      <c r="N7" s="7" t="s">
        <v>16</v>
      </c>
    </row>
    <row r="8" ht="16.5" customHeight="1" spans="1:14">
      <c r="A8" s="13"/>
      <c r="B8" s="13"/>
      <c r="C8" s="14" t="s">
        <v>17</v>
      </c>
      <c r="D8" s="14"/>
      <c r="E8" s="11">
        <v>0</v>
      </c>
      <c r="F8" s="11">
        <v>2.471282</v>
      </c>
      <c r="G8" s="11"/>
      <c r="H8" s="11">
        <v>2.471282</v>
      </c>
      <c r="I8" s="11"/>
      <c r="J8" s="7">
        <v>10</v>
      </c>
      <c r="K8" s="7"/>
      <c r="L8" s="27">
        <f>H8/F8</f>
        <v>1</v>
      </c>
      <c r="M8" s="11"/>
      <c r="N8" s="11">
        <v>10</v>
      </c>
    </row>
    <row r="9" ht="16.5" customHeight="1" spans="1:14">
      <c r="A9" s="13"/>
      <c r="B9" s="13"/>
      <c r="C9" s="7" t="s">
        <v>18</v>
      </c>
      <c r="D9" s="7"/>
      <c r="E9" s="11">
        <v>0</v>
      </c>
      <c r="F9" s="11">
        <v>2.471282</v>
      </c>
      <c r="G9" s="11"/>
      <c r="H9" s="11">
        <v>2.471282</v>
      </c>
      <c r="I9" s="11"/>
      <c r="J9" s="11" t="s">
        <v>19</v>
      </c>
      <c r="K9" s="11"/>
      <c r="L9" s="27">
        <v>1</v>
      </c>
      <c r="M9" s="11"/>
      <c r="N9" s="11" t="s">
        <v>19</v>
      </c>
    </row>
    <row r="10" ht="16.5" customHeight="1" spans="1:14">
      <c r="A10" s="13"/>
      <c r="B10" s="13"/>
      <c r="C10" s="7" t="s">
        <v>20</v>
      </c>
      <c r="D10" s="7"/>
      <c r="E10" s="11"/>
      <c r="F10" s="11"/>
      <c r="G10" s="11"/>
      <c r="H10" s="11"/>
      <c r="I10" s="11"/>
      <c r="J10" s="11" t="s">
        <v>19</v>
      </c>
      <c r="K10" s="11"/>
      <c r="L10" s="11"/>
      <c r="M10" s="11"/>
      <c r="N10" s="11" t="s">
        <v>19</v>
      </c>
    </row>
    <row r="11" ht="16.5" customHeight="1" spans="1:14">
      <c r="A11" s="13"/>
      <c r="B11" s="13"/>
      <c r="C11" s="7" t="s">
        <v>21</v>
      </c>
      <c r="D11" s="7"/>
      <c r="E11" s="11"/>
      <c r="F11" s="11"/>
      <c r="G11" s="11"/>
      <c r="H11" s="11"/>
      <c r="I11" s="11"/>
      <c r="J11" s="11" t="s">
        <v>19</v>
      </c>
      <c r="K11" s="11"/>
      <c r="L11" s="11"/>
      <c r="M11" s="11"/>
      <c r="N11" s="11" t="s">
        <v>19</v>
      </c>
    </row>
    <row r="12" ht="16.5" customHeight="1" spans="1:14">
      <c r="A12" s="7" t="s">
        <v>22</v>
      </c>
      <c r="B12" s="7" t="s">
        <v>23</v>
      </c>
      <c r="C12" s="7"/>
      <c r="D12" s="7"/>
      <c r="E12" s="7"/>
      <c r="F12" s="7"/>
      <c r="G12" s="7"/>
      <c r="H12" s="7" t="s">
        <v>24</v>
      </c>
      <c r="I12" s="7"/>
      <c r="J12" s="7"/>
      <c r="K12" s="7"/>
      <c r="L12" s="7"/>
      <c r="M12" s="7"/>
      <c r="N12" s="7"/>
    </row>
    <row r="13" ht="63" customHeight="1" spans="1:14">
      <c r="A13" s="7"/>
      <c r="B13" s="10" t="s">
        <v>247</v>
      </c>
      <c r="C13" s="11"/>
      <c r="D13" s="11"/>
      <c r="E13" s="11"/>
      <c r="F13" s="11"/>
      <c r="G13" s="11"/>
      <c r="H13" s="15" t="s">
        <v>248</v>
      </c>
      <c r="I13" s="28"/>
      <c r="J13" s="28"/>
      <c r="K13" s="28"/>
      <c r="L13" s="28"/>
      <c r="M13" s="28"/>
      <c r="N13" s="29"/>
    </row>
    <row r="14" spans="1:14">
      <c r="A14" s="12" t="s">
        <v>27</v>
      </c>
      <c r="B14" s="7" t="s">
        <v>28</v>
      </c>
      <c r="C14" s="7" t="s">
        <v>29</v>
      </c>
      <c r="D14" s="7" t="s">
        <v>30</v>
      </c>
      <c r="E14" s="7"/>
      <c r="F14" s="7"/>
      <c r="G14" s="16" t="s">
        <v>31</v>
      </c>
      <c r="H14" s="16" t="s">
        <v>32</v>
      </c>
      <c r="I14" s="7" t="s">
        <v>14</v>
      </c>
      <c r="J14" s="7"/>
      <c r="K14" s="7" t="s">
        <v>16</v>
      </c>
      <c r="L14" s="7"/>
      <c r="M14" s="7" t="s">
        <v>33</v>
      </c>
      <c r="N14" s="7"/>
    </row>
    <row r="15" ht="14.25" customHeight="1" spans="1:14">
      <c r="A15" s="13"/>
      <c r="B15" s="7"/>
      <c r="C15" s="7"/>
      <c r="D15" s="7"/>
      <c r="E15" s="7"/>
      <c r="F15" s="7"/>
      <c r="G15" s="17"/>
      <c r="H15" s="17"/>
      <c r="I15" s="7"/>
      <c r="J15" s="7"/>
      <c r="K15" s="7"/>
      <c r="L15" s="7"/>
      <c r="M15" s="7"/>
      <c r="N15" s="7"/>
    </row>
    <row r="16" ht="26.25" customHeight="1" spans="1:14">
      <c r="A16" s="13"/>
      <c r="B16" s="7" t="s">
        <v>34</v>
      </c>
      <c r="C16" s="18" t="s">
        <v>43</v>
      </c>
      <c r="D16" s="19" t="s">
        <v>230</v>
      </c>
      <c r="E16" s="20"/>
      <c r="F16" s="21"/>
      <c r="G16" s="10" t="s">
        <v>41</v>
      </c>
      <c r="H16" s="10" t="s">
        <v>42</v>
      </c>
      <c r="I16" s="30">
        <v>15</v>
      </c>
      <c r="J16" s="11"/>
      <c r="K16" s="11">
        <v>15</v>
      </c>
      <c r="L16" s="11"/>
      <c r="M16" s="15"/>
      <c r="N16" s="29"/>
    </row>
    <row r="17" ht="26.25" customHeight="1" spans="1:14">
      <c r="A17" s="13"/>
      <c r="B17" s="7"/>
      <c r="C17" s="22" t="s">
        <v>39</v>
      </c>
      <c r="D17" s="19" t="s">
        <v>249</v>
      </c>
      <c r="E17" s="20"/>
      <c r="F17" s="21"/>
      <c r="G17" s="10" t="s">
        <v>41</v>
      </c>
      <c r="H17" s="10" t="s">
        <v>42</v>
      </c>
      <c r="I17" s="30">
        <v>15</v>
      </c>
      <c r="J17" s="11"/>
      <c r="K17" s="11">
        <v>15</v>
      </c>
      <c r="L17" s="11"/>
      <c r="M17" s="11"/>
      <c r="N17" s="11"/>
    </row>
    <row r="18" ht="27" customHeight="1" spans="1:14">
      <c r="A18" s="13"/>
      <c r="B18" s="7"/>
      <c r="C18" s="22" t="s">
        <v>35</v>
      </c>
      <c r="D18" s="19" t="s">
        <v>232</v>
      </c>
      <c r="E18" s="20"/>
      <c r="F18" s="21"/>
      <c r="G18" s="10" t="s">
        <v>233</v>
      </c>
      <c r="H18" s="11" t="s">
        <v>198</v>
      </c>
      <c r="I18" s="30">
        <v>10</v>
      </c>
      <c r="J18" s="11"/>
      <c r="K18" s="11">
        <v>10</v>
      </c>
      <c r="L18" s="11"/>
      <c r="M18" s="31"/>
      <c r="N18" s="29"/>
    </row>
    <row r="19" ht="26.25" customHeight="1" spans="1:14">
      <c r="A19" s="13"/>
      <c r="B19" s="22" t="s">
        <v>50</v>
      </c>
      <c r="C19" s="22" t="s">
        <v>51</v>
      </c>
      <c r="D19" s="19" t="s">
        <v>250</v>
      </c>
      <c r="E19" s="20"/>
      <c r="F19" s="21"/>
      <c r="G19" s="10" t="s">
        <v>41</v>
      </c>
      <c r="H19" s="10" t="s">
        <v>42</v>
      </c>
      <c r="I19" s="30">
        <v>20</v>
      </c>
      <c r="J19" s="11"/>
      <c r="K19" s="11">
        <v>20</v>
      </c>
      <c r="L19" s="11"/>
      <c r="M19" s="11"/>
      <c r="N19" s="11"/>
    </row>
    <row r="20" ht="26.25" customHeight="1" spans="1:14">
      <c r="A20" s="13"/>
      <c r="B20" s="18" t="s">
        <v>45</v>
      </c>
      <c r="C20" s="18" t="s">
        <v>46</v>
      </c>
      <c r="D20" s="19" t="s">
        <v>66</v>
      </c>
      <c r="E20" s="20"/>
      <c r="F20" s="21"/>
      <c r="G20" s="10" t="s">
        <v>251</v>
      </c>
      <c r="H20" s="10" t="s">
        <v>251</v>
      </c>
      <c r="I20" s="30">
        <v>20</v>
      </c>
      <c r="J20" s="11"/>
      <c r="K20" s="11">
        <v>20</v>
      </c>
      <c r="L20" s="11">
        <v>20</v>
      </c>
      <c r="M20" s="32"/>
      <c r="N20" s="33"/>
    </row>
    <row r="21" ht="30" customHeight="1" spans="1:14">
      <c r="A21" s="13"/>
      <c r="B21" s="22" t="s">
        <v>177</v>
      </c>
      <c r="C21" s="22" t="s">
        <v>54</v>
      </c>
      <c r="D21" s="19" t="s">
        <v>236</v>
      </c>
      <c r="E21" s="20"/>
      <c r="F21" s="21"/>
      <c r="G21" s="10" t="s">
        <v>222</v>
      </c>
      <c r="H21" s="10" t="s">
        <v>223</v>
      </c>
      <c r="I21" s="30">
        <v>10</v>
      </c>
      <c r="J21" s="11"/>
      <c r="K21" s="11">
        <v>10</v>
      </c>
      <c r="L21" s="11"/>
      <c r="M21" s="11"/>
      <c r="N21" s="11"/>
    </row>
    <row r="22" ht="23.25" customHeight="1" spans="1:14">
      <c r="A22" s="23" t="s">
        <v>56</v>
      </c>
      <c r="B22" s="23"/>
      <c r="C22" s="23"/>
      <c r="D22" s="23"/>
      <c r="E22" s="23"/>
      <c r="F22" s="23"/>
      <c r="G22" s="23"/>
      <c r="H22" s="23"/>
      <c r="I22" s="23">
        <v>100</v>
      </c>
      <c r="J22" s="23"/>
      <c r="K22" s="34">
        <v>100</v>
      </c>
      <c r="L22" s="34"/>
      <c r="M22" s="35"/>
      <c r="N22" s="35"/>
    </row>
    <row r="23" s="1" customFormat="1" ht="28.5" customHeight="1" spans="1:19">
      <c r="A23" s="24" t="s">
        <v>252</v>
      </c>
      <c r="B23" s="25"/>
      <c r="C23" s="25"/>
      <c r="D23" s="25"/>
      <c r="E23" s="25"/>
      <c r="F23" s="25"/>
      <c r="G23" s="25"/>
      <c r="H23" s="25"/>
      <c r="I23" s="25"/>
      <c r="J23" s="25"/>
      <c r="K23" s="25"/>
      <c r="L23" s="25"/>
      <c r="M23" s="25"/>
      <c r="N23" s="25"/>
      <c r="S23" s="36" t="s">
        <v>225</v>
      </c>
    </row>
    <row r="24" spans="1:14">
      <c r="A24" s="26" t="s">
        <v>192</v>
      </c>
      <c r="B24" s="26"/>
      <c r="C24" s="26"/>
      <c r="D24" s="26"/>
      <c r="E24" s="26"/>
      <c r="F24" s="26"/>
      <c r="G24" s="26"/>
      <c r="H24" s="26"/>
      <c r="I24" s="26"/>
      <c r="J24" s="26"/>
      <c r="K24" s="26"/>
      <c r="L24" s="26"/>
      <c r="M24" s="26"/>
      <c r="N24" s="26"/>
    </row>
    <row r="25" spans="1:14">
      <c r="A25" s="26"/>
      <c r="B25" s="26"/>
      <c r="C25" s="26"/>
      <c r="D25" s="26"/>
      <c r="E25" s="26"/>
      <c r="F25" s="26"/>
      <c r="G25" s="26"/>
      <c r="H25" s="26"/>
      <c r="I25" s="26"/>
      <c r="J25" s="26"/>
      <c r="K25" s="26"/>
      <c r="L25" s="26"/>
      <c r="M25" s="26"/>
      <c r="N25" s="26"/>
    </row>
    <row r="26" spans="1:14">
      <c r="A26" s="26"/>
      <c r="B26" s="26"/>
      <c r="C26" s="26"/>
      <c r="D26" s="26"/>
      <c r="E26" s="26"/>
      <c r="F26" s="26"/>
      <c r="G26" s="26"/>
      <c r="H26" s="26"/>
      <c r="I26" s="26"/>
      <c r="J26" s="26"/>
      <c r="K26" s="26"/>
      <c r="L26" s="26"/>
      <c r="M26" s="26"/>
      <c r="N26" s="26"/>
    </row>
    <row r="27" spans="1:14">
      <c r="A27" s="26"/>
      <c r="B27" s="26"/>
      <c r="C27" s="26"/>
      <c r="D27" s="26"/>
      <c r="E27" s="26"/>
      <c r="F27" s="26"/>
      <c r="G27" s="26"/>
      <c r="H27" s="26"/>
      <c r="I27" s="26"/>
      <c r="J27" s="26"/>
      <c r="K27" s="26"/>
      <c r="L27" s="26"/>
      <c r="M27" s="26"/>
      <c r="N27" s="26"/>
    </row>
    <row r="28" spans="1:14">
      <c r="A28" s="26"/>
      <c r="B28" s="26"/>
      <c r="C28" s="26"/>
      <c r="D28" s="26"/>
      <c r="E28" s="26"/>
      <c r="F28" s="26"/>
      <c r="G28" s="26"/>
      <c r="H28" s="26"/>
      <c r="I28" s="26"/>
      <c r="J28" s="26"/>
      <c r="K28" s="26"/>
      <c r="L28" s="26"/>
      <c r="M28" s="26"/>
      <c r="N28" s="26"/>
    </row>
    <row r="29" spans="1:14">
      <c r="A29" s="26"/>
      <c r="B29" s="26"/>
      <c r="C29" s="26"/>
      <c r="D29" s="26"/>
      <c r="E29" s="26"/>
      <c r="F29" s="26"/>
      <c r="G29" s="26"/>
      <c r="H29" s="26"/>
      <c r="I29" s="26"/>
      <c r="J29" s="26"/>
      <c r="K29" s="26"/>
      <c r="L29" s="26"/>
      <c r="M29" s="26"/>
      <c r="N29" s="26"/>
    </row>
    <row r="30" spans="1:18">
      <c r="A30" s="26"/>
      <c r="B30" s="26"/>
      <c r="C30" s="26"/>
      <c r="D30" s="26"/>
      <c r="E30" s="26"/>
      <c r="F30" s="26"/>
      <c r="G30" s="26"/>
      <c r="H30" s="26"/>
      <c r="I30" s="26"/>
      <c r="J30" s="26"/>
      <c r="K30" s="26"/>
      <c r="L30" s="26"/>
      <c r="M30" s="26"/>
      <c r="N30" s="26"/>
      <c r="R30" s="37"/>
    </row>
    <row r="31" spans="1:14">
      <c r="A31" s="26"/>
      <c r="B31" s="26"/>
      <c r="C31" s="26"/>
      <c r="D31" s="26"/>
      <c r="E31" s="26"/>
      <c r="F31" s="26"/>
      <c r="G31" s="26"/>
      <c r="H31" s="26"/>
      <c r="I31" s="26"/>
      <c r="J31" s="26"/>
      <c r="K31" s="26"/>
      <c r="L31" s="26"/>
      <c r="M31" s="26"/>
      <c r="N31" s="26"/>
    </row>
    <row r="32" spans="1:14">
      <c r="A32" s="26"/>
      <c r="B32" s="26"/>
      <c r="C32" s="26"/>
      <c r="D32" s="26"/>
      <c r="E32" s="26"/>
      <c r="F32" s="26"/>
      <c r="G32" s="26"/>
      <c r="H32" s="26"/>
      <c r="I32" s="26"/>
      <c r="J32" s="26"/>
      <c r="K32" s="26"/>
      <c r="L32" s="26"/>
      <c r="M32" s="26"/>
      <c r="N32" s="26"/>
    </row>
    <row r="33" spans="1:14">
      <c r="A33" s="26"/>
      <c r="B33" s="26"/>
      <c r="C33" s="26"/>
      <c r="D33" s="26"/>
      <c r="E33" s="26"/>
      <c r="F33" s="26"/>
      <c r="G33" s="26"/>
      <c r="H33" s="26"/>
      <c r="I33" s="26"/>
      <c r="J33" s="26"/>
      <c r="K33" s="26"/>
      <c r="L33" s="26"/>
      <c r="M33" s="26"/>
      <c r="N33" s="26"/>
    </row>
    <row r="34" spans="1:14">
      <c r="A34" s="26"/>
      <c r="B34" s="26"/>
      <c r="C34" s="26"/>
      <c r="D34" s="26"/>
      <c r="E34" s="26"/>
      <c r="F34" s="26"/>
      <c r="G34" s="26"/>
      <c r="H34" s="26"/>
      <c r="I34" s="26"/>
      <c r="J34" s="26"/>
      <c r="K34" s="26"/>
      <c r="L34" s="26"/>
      <c r="M34" s="26"/>
      <c r="N34" s="26"/>
    </row>
  </sheetData>
  <mergeCells count="83">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M20:N20"/>
    <mergeCell ref="D21:F21"/>
    <mergeCell ref="I21:J21"/>
    <mergeCell ref="K21:L21"/>
    <mergeCell ref="M21:N21"/>
    <mergeCell ref="A22:H22"/>
    <mergeCell ref="I22:J22"/>
    <mergeCell ref="K22:L22"/>
    <mergeCell ref="M22:N22"/>
    <mergeCell ref="A23:N23"/>
    <mergeCell ref="A12:A13"/>
    <mergeCell ref="A14:A21"/>
    <mergeCell ref="B14:B15"/>
    <mergeCell ref="B16:B18"/>
    <mergeCell ref="C14:C15"/>
    <mergeCell ref="G14:G15"/>
    <mergeCell ref="H14:H15"/>
    <mergeCell ref="A7:B11"/>
    <mergeCell ref="D14:F15"/>
    <mergeCell ref="I14:J15"/>
    <mergeCell ref="K14:L15"/>
    <mergeCell ref="M14:N15"/>
    <mergeCell ref="A24:N34"/>
  </mergeCells>
  <pageMargins left="1.77152777777778" right="0.16" top="0.393055555555556" bottom="0.314583333333333" header="0.275" footer="0.511805555555556"/>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V30"/>
  <sheetViews>
    <sheetView topLeftCell="A4" workbookViewId="0">
      <selection activeCell="Q17" sqref="Q17"/>
    </sheetView>
  </sheetViews>
  <sheetFormatPr defaultColWidth="9" defaultRowHeight="13.5"/>
  <cols>
    <col min="1" max="1" width="4.25" style="2" customWidth="1"/>
    <col min="2" max="2" width="8.125" style="2" customWidth="1"/>
    <col min="3" max="3" width="12.625" style="2" customWidth="1"/>
    <col min="4" max="4" width="8" style="2" customWidth="1"/>
    <col min="5" max="5" width="9" style="2"/>
    <col min="6" max="6" width="1.625" style="2" customWidth="1"/>
    <col min="7" max="7" width="11" style="2" customWidth="1"/>
    <col min="8" max="8" width="9.75" style="2" customWidth="1"/>
    <col min="9" max="9" width="2.25" style="2" customWidth="1"/>
    <col min="10" max="10" width="4" style="2" customWidth="1"/>
    <col min="11" max="11" width="1" style="2" hidden="1" customWidth="1"/>
    <col min="12" max="12" width="6.625" style="2" customWidth="1"/>
    <col min="13" max="13" width="0.875" style="2" hidden="1" customWidth="1"/>
    <col min="14" max="14" width="35.7" style="2" customWidth="1"/>
    <col min="15" max="17" width="9" style="2"/>
    <col min="18" max="18" width="11.375" style="2" customWidth="1"/>
    <col min="19" max="19" width="21.25" style="2" customWidth="1"/>
    <col min="20" max="16384" width="9" style="2"/>
  </cols>
  <sheetData>
    <row r="1" customHeight="1" spans="1:14">
      <c r="A1" s="3"/>
      <c r="B1" s="3"/>
      <c r="C1" s="3"/>
      <c r="D1" s="3"/>
      <c r="E1" s="3"/>
      <c r="F1" s="3"/>
      <c r="G1" s="3"/>
      <c r="H1" s="3"/>
      <c r="I1" s="3"/>
      <c r="J1" s="3"/>
      <c r="K1" s="3"/>
      <c r="L1" s="3"/>
      <c r="M1" s="3"/>
      <c r="N1" s="3"/>
    </row>
    <row r="2" ht="20.25" customHeight="1" spans="1:15">
      <c r="A2" s="4" t="s">
        <v>0</v>
      </c>
      <c r="B2" s="4"/>
      <c r="C2" s="4"/>
      <c r="D2" s="4"/>
      <c r="E2" s="4"/>
      <c r="F2" s="4"/>
      <c r="G2" s="4"/>
      <c r="H2" s="4"/>
      <c r="I2" s="4"/>
      <c r="J2" s="4"/>
      <c r="K2" s="4"/>
      <c r="L2" s="4"/>
      <c r="M2" s="4"/>
      <c r="N2" s="4"/>
      <c r="O2" s="84"/>
    </row>
    <row r="3" ht="18" customHeight="1" spans="1:14">
      <c r="A3" s="75" t="s">
        <v>1</v>
      </c>
      <c r="B3" s="76"/>
      <c r="C3" s="76"/>
      <c r="D3" s="76"/>
      <c r="E3" s="76"/>
      <c r="F3" s="76"/>
      <c r="G3" s="76"/>
      <c r="H3" s="76"/>
      <c r="I3" s="76"/>
      <c r="J3" s="76"/>
      <c r="K3" s="76"/>
      <c r="L3" s="76"/>
      <c r="M3" s="76"/>
      <c r="N3" s="76"/>
    </row>
    <row r="4" ht="18" customHeight="1" spans="1:14">
      <c r="A4" s="7" t="s">
        <v>2</v>
      </c>
      <c r="B4" s="7"/>
      <c r="C4" s="8" t="s">
        <v>59</v>
      </c>
      <c r="D4" s="9"/>
      <c r="E4" s="9"/>
      <c r="F4" s="9"/>
      <c r="G4" s="9"/>
      <c r="H4" s="9"/>
      <c r="I4" s="9"/>
      <c r="J4" s="9"/>
      <c r="K4" s="9"/>
      <c r="L4" s="9"/>
      <c r="M4" s="9"/>
      <c r="N4" s="9"/>
    </row>
    <row r="5" ht="18" customHeight="1" spans="1:14">
      <c r="A5" s="7" t="s">
        <v>4</v>
      </c>
      <c r="B5" s="7"/>
      <c r="C5" s="10" t="s">
        <v>5</v>
      </c>
      <c r="D5" s="11"/>
      <c r="E5" s="11"/>
      <c r="F5" s="11"/>
      <c r="G5" s="11"/>
      <c r="H5" s="7" t="s">
        <v>6</v>
      </c>
      <c r="I5" s="7"/>
      <c r="J5" s="10" t="s">
        <v>5</v>
      </c>
      <c r="K5" s="11"/>
      <c r="L5" s="11"/>
      <c r="M5" s="11"/>
      <c r="N5" s="11"/>
    </row>
    <row r="6" ht="18" customHeight="1" spans="1:14">
      <c r="A6" s="7" t="s">
        <v>7</v>
      </c>
      <c r="B6" s="7"/>
      <c r="C6" s="10" t="s">
        <v>8</v>
      </c>
      <c r="D6" s="11"/>
      <c r="E6" s="11"/>
      <c r="F6" s="11"/>
      <c r="G6" s="11"/>
      <c r="H6" s="7" t="s">
        <v>9</v>
      </c>
      <c r="I6" s="7"/>
      <c r="J6" s="11">
        <v>84681239</v>
      </c>
      <c r="K6" s="11"/>
      <c r="L6" s="11"/>
      <c r="M6" s="11"/>
      <c r="N6" s="11"/>
    </row>
    <row r="7" ht="18" customHeight="1" spans="1:14">
      <c r="A7" s="12" t="s">
        <v>10</v>
      </c>
      <c r="B7" s="13"/>
      <c r="C7" s="7"/>
      <c r="D7" s="7"/>
      <c r="E7" s="7" t="s">
        <v>11</v>
      </c>
      <c r="F7" s="7" t="s">
        <v>12</v>
      </c>
      <c r="G7" s="7"/>
      <c r="H7" s="7" t="s">
        <v>13</v>
      </c>
      <c r="I7" s="7"/>
      <c r="J7" s="7" t="s">
        <v>14</v>
      </c>
      <c r="K7" s="7"/>
      <c r="L7" s="7" t="s">
        <v>15</v>
      </c>
      <c r="M7" s="7"/>
      <c r="N7" s="7" t="s">
        <v>16</v>
      </c>
    </row>
    <row r="8" ht="18" customHeight="1" spans="1:14">
      <c r="A8" s="13"/>
      <c r="B8" s="13"/>
      <c r="C8" s="14" t="s">
        <v>17</v>
      </c>
      <c r="D8" s="14"/>
      <c r="E8" s="11">
        <v>4</v>
      </c>
      <c r="F8" s="11">
        <v>4</v>
      </c>
      <c r="G8" s="11"/>
      <c r="H8" s="11">
        <v>4</v>
      </c>
      <c r="I8" s="11"/>
      <c r="J8" s="7">
        <v>10</v>
      </c>
      <c r="K8" s="7"/>
      <c r="L8" s="27">
        <v>1</v>
      </c>
      <c r="M8" s="11"/>
      <c r="N8" s="11">
        <v>10</v>
      </c>
    </row>
    <row r="9" ht="18" customHeight="1" spans="1:14">
      <c r="A9" s="13"/>
      <c r="B9" s="13"/>
      <c r="C9" s="7" t="s">
        <v>18</v>
      </c>
      <c r="D9" s="7"/>
      <c r="E9" s="11">
        <v>4</v>
      </c>
      <c r="F9" s="11">
        <v>4</v>
      </c>
      <c r="G9" s="11"/>
      <c r="H9" s="11">
        <v>4</v>
      </c>
      <c r="I9" s="11"/>
      <c r="J9" s="11" t="s">
        <v>19</v>
      </c>
      <c r="K9" s="11"/>
      <c r="L9" s="27">
        <v>1</v>
      </c>
      <c r="M9" s="11"/>
      <c r="N9" s="11" t="s">
        <v>19</v>
      </c>
    </row>
    <row r="10" ht="18" customHeight="1" spans="1:14">
      <c r="A10" s="13"/>
      <c r="B10" s="13"/>
      <c r="C10" s="7" t="s">
        <v>20</v>
      </c>
      <c r="D10" s="7"/>
      <c r="E10" s="11"/>
      <c r="F10" s="11"/>
      <c r="G10" s="11"/>
      <c r="H10" s="11"/>
      <c r="I10" s="11"/>
      <c r="J10" s="11" t="s">
        <v>19</v>
      </c>
      <c r="K10" s="11"/>
      <c r="L10" s="11"/>
      <c r="M10" s="11"/>
      <c r="N10" s="11" t="s">
        <v>19</v>
      </c>
    </row>
    <row r="11" ht="18" customHeight="1" spans="1:14">
      <c r="A11" s="13"/>
      <c r="B11" s="13"/>
      <c r="C11" s="7" t="s">
        <v>21</v>
      </c>
      <c r="D11" s="7"/>
      <c r="E11" s="11"/>
      <c r="F11" s="11"/>
      <c r="G11" s="11"/>
      <c r="H11" s="11"/>
      <c r="I11" s="11"/>
      <c r="J11" s="11" t="s">
        <v>19</v>
      </c>
      <c r="K11" s="11"/>
      <c r="L11" s="11"/>
      <c r="M11" s="11"/>
      <c r="N11" s="11" t="s">
        <v>19</v>
      </c>
    </row>
    <row r="12" ht="23" customHeight="1" spans="1:14">
      <c r="A12" s="7" t="s">
        <v>22</v>
      </c>
      <c r="B12" s="7" t="s">
        <v>23</v>
      </c>
      <c r="C12" s="7"/>
      <c r="D12" s="7"/>
      <c r="E12" s="7"/>
      <c r="F12" s="7"/>
      <c r="G12" s="7"/>
      <c r="H12" s="7" t="s">
        <v>24</v>
      </c>
      <c r="I12" s="7"/>
      <c r="J12" s="7"/>
      <c r="K12" s="7"/>
      <c r="L12" s="7"/>
      <c r="M12" s="7"/>
      <c r="N12" s="7"/>
    </row>
    <row r="13" ht="62" customHeight="1" spans="1:14">
      <c r="A13" s="7"/>
      <c r="B13" s="10" t="s">
        <v>60</v>
      </c>
      <c r="C13" s="11"/>
      <c r="D13" s="11"/>
      <c r="E13" s="11"/>
      <c r="F13" s="11"/>
      <c r="G13" s="11"/>
      <c r="H13" s="10" t="s">
        <v>61</v>
      </c>
      <c r="I13" s="11"/>
      <c r="J13" s="11"/>
      <c r="K13" s="11"/>
      <c r="L13" s="11"/>
      <c r="M13" s="11"/>
      <c r="N13" s="11"/>
    </row>
    <row r="14" ht="43.5" customHeight="1" spans="1:14">
      <c r="A14" s="77" t="s">
        <v>27</v>
      </c>
      <c r="B14" s="7" t="s">
        <v>28</v>
      </c>
      <c r="C14" s="7" t="s">
        <v>29</v>
      </c>
      <c r="D14" s="56" t="s">
        <v>30</v>
      </c>
      <c r="E14" s="7"/>
      <c r="F14" s="7"/>
      <c r="G14" s="56" t="s">
        <v>31</v>
      </c>
      <c r="H14" s="56" t="s">
        <v>32</v>
      </c>
      <c r="I14" s="7" t="s">
        <v>14</v>
      </c>
      <c r="J14" s="7"/>
      <c r="K14" s="7" t="s">
        <v>16</v>
      </c>
      <c r="L14" s="7"/>
      <c r="M14" s="7" t="s">
        <v>33</v>
      </c>
      <c r="N14" s="7"/>
    </row>
    <row r="15" ht="22" customHeight="1" spans="1:22">
      <c r="A15" s="78"/>
      <c r="B15" s="7" t="s">
        <v>34</v>
      </c>
      <c r="C15" s="16" t="s">
        <v>35</v>
      </c>
      <c r="D15" s="62" t="s">
        <v>62</v>
      </c>
      <c r="E15" s="79"/>
      <c r="F15" s="79"/>
      <c r="G15" s="88" t="s">
        <v>37</v>
      </c>
      <c r="H15" s="11">
        <v>1</v>
      </c>
      <c r="I15" s="11">
        <v>5</v>
      </c>
      <c r="J15" s="11"/>
      <c r="K15" s="11">
        <v>5</v>
      </c>
      <c r="L15" s="11"/>
      <c r="M15" s="11"/>
      <c r="N15" s="11"/>
      <c r="Q15" s="40"/>
      <c r="R15" s="40"/>
      <c r="S15" s="40"/>
      <c r="T15" s="40"/>
      <c r="U15" s="40"/>
      <c r="V15" s="40"/>
    </row>
    <row r="16" ht="22" customHeight="1" spans="1:22">
      <c r="A16" s="78"/>
      <c r="B16" s="7"/>
      <c r="C16" s="17"/>
      <c r="D16" s="62" t="s">
        <v>63</v>
      </c>
      <c r="E16" s="79"/>
      <c r="F16" s="79"/>
      <c r="G16" s="96" t="s">
        <v>64</v>
      </c>
      <c r="H16" s="11">
        <v>1</v>
      </c>
      <c r="I16" s="11">
        <v>5</v>
      </c>
      <c r="J16" s="11"/>
      <c r="K16" s="11">
        <v>5</v>
      </c>
      <c r="L16" s="11"/>
      <c r="M16" s="11"/>
      <c r="N16" s="11"/>
      <c r="Q16" s="40"/>
      <c r="R16" s="40"/>
      <c r="S16" s="40"/>
      <c r="T16" s="40"/>
      <c r="U16" s="40"/>
      <c r="V16" s="40"/>
    </row>
    <row r="17" ht="27" customHeight="1" spans="1:22">
      <c r="A17" s="78"/>
      <c r="B17" s="7"/>
      <c r="C17" s="7" t="s">
        <v>39</v>
      </c>
      <c r="D17" s="62" t="s">
        <v>65</v>
      </c>
      <c r="E17" s="79"/>
      <c r="F17" s="79"/>
      <c r="G17" s="10" t="s">
        <v>41</v>
      </c>
      <c r="H17" s="10" t="s">
        <v>42</v>
      </c>
      <c r="I17" s="11">
        <v>35</v>
      </c>
      <c r="J17" s="11"/>
      <c r="K17" s="11">
        <v>35</v>
      </c>
      <c r="L17" s="11"/>
      <c r="M17" s="11"/>
      <c r="N17" s="11"/>
      <c r="Q17" s="40"/>
      <c r="R17" s="40"/>
      <c r="S17" s="40"/>
      <c r="T17" s="40"/>
      <c r="U17" s="40"/>
      <c r="V17" s="40"/>
    </row>
    <row r="18" ht="27" customHeight="1" spans="1:22">
      <c r="A18" s="78"/>
      <c r="B18" s="7"/>
      <c r="C18" s="7" t="s">
        <v>43</v>
      </c>
      <c r="D18" s="62" t="s">
        <v>44</v>
      </c>
      <c r="E18" s="79"/>
      <c r="F18" s="79"/>
      <c r="G18" s="10" t="s">
        <v>41</v>
      </c>
      <c r="H18" s="10" t="s">
        <v>42</v>
      </c>
      <c r="I18" s="11">
        <v>5</v>
      </c>
      <c r="J18" s="11"/>
      <c r="K18" s="11">
        <v>5</v>
      </c>
      <c r="L18" s="11"/>
      <c r="M18" s="11"/>
      <c r="N18" s="11"/>
      <c r="Q18" s="40"/>
      <c r="R18" s="40"/>
      <c r="S18" s="40"/>
      <c r="T18" s="40"/>
      <c r="U18" s="40"/>
      <c r="V18" s="40"/>
    </row>
    <row r="19" ht="27" customHeight="1" spans="1:22">
      <c r="A19" s="78"/>
      <c r="B19" s="80" t="s">
        <v>45</v>
      </c>
      <c r="C19" s="56" t="s">
        <v>46</v>
      </c>
      <c r="D19" s="62" t="s">
        <v>66</v>
      </c>
      <c r="E19" s="79"/>
      <c r="F19" s="79"/>
      <c r="G19" s="11" t="s">
        <v>67</v>
      </c>
      <c r="H19" s="11" t="s">
        <v>68</v>
      </c>
      <c r="I19" s="11">
        <v>10</v>
      </c>
      <c r="J19" s="11"/>
      <c r="K19" s="11">
        <v>10</v>
      </c>
      <c r="L19" s="11"/>
      <c r="M19" s="11"/>
      <c r="N19" s="11"/>
      <c r="Q19" s="40"/>
      <c r="R19" s="40"/>
      <c r="S19" s="40"/>
      <c r="T19" s="40"/>
      <c r="U19" s="40"/>
      <c r="V19" s="40"/>
    </row>
    <row r="20" ht="27" customHeight="1" spans="1:22">
      <c r="A20" s="78"/>
      <c r="B20" s="7" t="s">
        <v>50</v>
      </c>
      <c r="C20" s="81" t="s">
        <v>51</v>
      </c>
      <c r="D20" s="62" t="s">
        <v>69</v>
      </c>
      <c r="E20" s="79"/>
      <c r="F20" s="79"/>
      <c r="G20" s="10" t="s">
        <v>41</v>
      </c>
      <c r="H20" s="10" t="s">
        <v>42</v>
      </c>
      <c r="I20" s="11">
        <v>20</v>
      </c>
      <c r="J20" s="11"/>
      <c r="K20" s="11">
        <v>20</v>
      </c>
      <c r="L20" s="11"/>
      <c r="M20" s="11"/>
      <c r="N20" s="11"/>
      <c r="Q20" s="40"/>
      <c r="R20" s="40"/>
      <c r="S20" s="40"/>
      <c r="T20" s="40"/>
      <c r="U20" s="40"/>
      <c r="V20" s="40"/>
    </row>
    <row r="21" ht="27" customHeight="1" spans="1:22">
      <c r="A21" s="78"/>
      <c r="B21" s="81" t="s">
        <v>53</v>
      </c>
      <c r="C21" s="7" t="s">
        <v>54</v>
      </c>
      <c r="D21" s="62" t="s">
        <v>70</v>
      </c>
      <c r="E21" s="79"/>
      <c r="F21" s="79"/>
      <c r="G21" s="10" t="s">
        <v>41</v>
      </c>
      <c r="H21" s="10" t="s">
        <v>42</v>
      </c>
      <c r="I21" s="11">
        <v>10</v>
      </c>
      <c r="J21" s="11"/>
      <c r="K21" s="11">
        <v>10</v>
      </c>
      <c r="L21" s="11"/>
      <c r="M21" s="11"/>
      <c r="N21" s="11"/>
      <c r="Q21" s="40"/>
      <c r="R21" s="40"/>
      <c r="S21" s="40"/>
      <c r="T21" s="40"/>
      <c r="U21" s="40"/>
      <c r="V21" s="40"/>
    </row>
    <row r="22" ht="27" customHeight="1" spans="1:22">
      <c r="A22" s="23" t="s">
        <v>56</v>
      </c>
      <c r="B22" s="23"/>
      <c r="C22" s="23"/>
      <c r="D22" s="23"/>
      <c r="E22" s="23"/>
      <c r="F22" s="23"/>
      <c r="G22" s="23"/>
      <c r="H22" s="23"/>
      <c r="I22" s="23">
        <v>100</v>
      </c>
      <c r="J22" s="23"/>
      <c r="K22" s="34">
        <f>K15+K16+K17+K18+K19+K20+K21+N8</f>
        <v>100</v>
      </c>
      <c r="L22" s="34"/>
      <c r="M22" s="35"/>
      <c r="N22" s="35"/>
      <c r="Q22" s="40"/>
      <c r="R22" s="40"/>
      <c r="S22" s="40"/>
      <c r="T22" s="40"/>
      <c r="U22" s="40"/>
      <c r="V22" s="40"/>
    </row>
    <row r="23" ht="31.5" customHeight="1" spans="1:14">
      <c r="A23" s="24" t="s">
        <v>71</v>
      </c>
      <c r="B23" s="25"/>
      <c r="C23" s="25"/>
      <c r="D23" s="25"/>
      <c r="E23" s="25"/>
      <c r="F23" s="25"/>
      <c r="G23" s="25"/>
      <c r="H23" s="25"/>
      <c r="I23" s="25"/>
      <c r="J23" s="25"/>
      <c r="K23" s="25"/>
      <c r="L23" s="25"/>
      <c r="M23" s="25"/>
      <c r="N23" s="25"/>
    </row>
    <row r="24" ht="54" customHeight="1" spans="1:14">
      <c r="A24" s="82" t="s">
        <v>58</v>
      </c>
      <c r="B24" s="83"/>
      <c r="C24" s="83"/>
      <c r="D24" s="83"/>
      <c r="E24" s="83"/>
      <c r="F24" s="83"/>
      <c r="G24" s="83"/>
      <c r="H24" s="83"/>
      <c r="I24" s="83"/>
      <c r="J24" s="83"/>
      <c r="K24" s="83"/>
      <c r="L24" s="83"/>
      <c r="M24" s="83"/>
      <c r="N24" s="83"/>
    </row>
    <row r="25" ht="42" customHeight="1" spans="1:14">
      <c r="A25" s="83"/>
      <c r="B25" s="83"/>
      <c r="C25" s="83"/>
      <c r="D25" s="83"/>
      <c r="E25" s="83"/>
      <c r="F25" s="83"/>
      <c r="G25" s="83"/>
      <c r="H25" s="83"/>
      <c r="I25" s="83"/>
      <c r="J25" s="83"/>
      <c r="K25" s="83"/>
      <c r="L25" s="83"/>
      <c r="M25" s="83"/>
      <c r="N25" s="83"/>
    </row>
    <row r="26" ht="50.25" customHeight="1" spans="1:14">
      <c r="A26" s="83"/>
      <c r="B26" s="83"/>
      <c r="C26" s="83"/>
      <c r="D26" s="83"/>
      <c r="E26" s="83"/>
      <c r="F26" s="83"/>
      <c r="G26" s="83"/>
      <c r="H26" s="83"/>
      <c r="I26" s="83"/>
      <c r="J26" s="83"/>
      <c r="K26" s="83"/>
      <c r="L26" s="83"/>
      <c r="M26" s="83"/>
      <c r="N26" s="83"/>
    </row>
    <row r="27" ht="45.75" customHeight="1" spans="1:14">
      <c r="A27" s="83"/>
      <c r="B27" s="83"/>
      <c r="C27" s="83"/>
      <c r="D27" s="83"/>
      <c r="E27" s="83"/>
      <c r="F27" s="83"/>
      <c r="G27" s="83"/>
      <c r="H27" s="83"/>
      <c r="I27" s="83"/>
      <c r="J27" s="83"/>
      <c r="K27" s="83"/>
      <c r="L27" s="83"/>
      <c r="M27" s="83"/>
      <c r="N27" s="83"/>
    </row>
    <row r="28" ht="27" customHeight="1" spans="1:14">
      <c r="A28" s="83"/>
      <c r="B28" s="83"/>
      <c r="C28" s="83"/>
      <c r="D28" s="83"/>
      <c r="E28" s="83"/>
      <c r="F28" s="83"/>
      <c r="G28" s="83"/>
      <c r="H28" s="83"/>
      <c r="I28" s="83"/>
      <c r="J28" s="83"/>
      <c r="K28" s="83"/>
      <c r="L28" s="83"/>
      <c r="M28" s="83"/>
      <c r="N28" s="83"/>
    </row>
    <row r="29" ht="27" customHeight="1" spans="1:14">
      <c r="A29" s="83"/>
      <c r="B29" s="83"/>
      <c r="C29" s="83"/>
      <c r="D29" s="83"/>
      <c r="E29" s="83"/>
      <c r="F29" s="83"/>
      <c r="G29" s="83"/>
      <c r="H29" s="83"/>
      <c r="I29" s="83"/>
      <c r="J29" s="83"/>
      <c r="K29" s="83"/>
      <c r="L29" s="83"/>
      <c r="M29" s="83"/>
      <c r="N29" s="83"/>
    </row>
    <row r="30" ht="33" customHeight="1" spans="1:14">
      <c r="A30" s="83"/>
      <c r="B30" s="83"/>
      <c r="C30" s="83"/>
      <c r="D30" s="83"/>
      <c r="E30" s="83"/>
      <c r="F30" s="83"/>
      <c r="G30" s="83"/>
      <c r="H30" s="83"/>
      <c r="I30" s="83"/>
      <c r="J30" s="83"/>
      <c r="K30" s="83"/>
      <c r="L30" s="83"/>
      <c r="M30" s="83"/>
      <c r="N30" s="83"/>
    </row>
  </sheetData>
  <mergeCells count="85">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A22:H22"/>
    <mergeCell ref="I22:J22"/>
    <mergeCell ref="K22:L22"/>
    <mergeCell ref="M22:N22"/>
    <mergeCell ref="A23:N23"/>
    <mergeCell ref="A12:A13"/>
    <mergeCell ref="A14:A21"/>
    <mergeCell ref="B15:B18"/>
    <mergeCell ref="C15:C16"/>
    <mergeCell ref="A7:B11"/>
    <mergeCell ref="A24:N30"/>
  </mergeCells>
  <printOptions horizontalCentered="1"/>
  <pageMargins left="0.904861111111111" right="0.748031496062992" top="0.275590551181102" bottom="0.156944444444444" header="0.15748031496063" footer="0.275590551181102"/>
  <pageSetup paperSize="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V29"/>
  <sheetViews>
    <sheetView topLeftCell="A4" workbookViewId="0">
      <selection activeCell="P17" sqref="P17"/>
    </sheetView>
  </sheetViews>
  <sheetFormatPr defaultColWidth="9" defaultRowHeight="13.5"/>
  <cols>
    <col min="1" max="1" width="4.25" style="2" customWidth="1"/>
    <col min="2" max="2" width="8.125" style="2" customWidth="1"/>
    <col min="3" max="3" width="12.625" style="2" customWidth="1"/>
    <col min="4" max="4" width="8" style="2" customWidth="1"/>
    <col min="5" max="5" width="9" style="2"/>
    <col min="6" max="6" width="1.625" style="2" customWidth="1"/>
    <col min="7" max="7" width="11" style="2" customWidth="1"/>
    <col min="8" max="8" width="9.75" style="2" customWidth="1"/>
    <col min="9" max="9" width="2.25" style="2" customWidth="1"/>
    <col min="10" max="10" width="4" style="2" customWidth="1"/>
    <col min="11" max="11" width="1" style="2" hidden="1" customWidth="1"/>
    <col min="12" max="12" width="6.625" style="2" customWidth="1"/>
    <col min="13" max="13" width="0.875" style="2" hidden="1" customWidth="1"/>
    <col min="14" max="14" width="34.725" style="2" customWidth="1"/>
    <col min="15" max="17" width="9" style="2"/>
    <col min="18" max="18" width="11.375" style="2" customWidth="1"/>
    <col min="19" max="19" width="21.25" style="2" customWidth="1"/>
    <col min="20" max="16384" width="9" style="2"/>
  </cols>
  <sheetData>
    <row r="1" customHeight="1" spans="1:14">
      <c r="A1" s="3"/>
      <c r="B1" s="3"/>
      <c r="C1" s="3"/>
      <c r="D1" s="3"/>
      <c r="E1" s="3"/>
      <c r="F1" s="3"/>
      <c r="G1" s="3"/>
      <c r="H1" s="3"/>
      <c r="I1" s="3"/>
      <c r="J1" s="3"/>
      <c r="K1" s="3"/>
      <c r="L1" s="3"/>
      <c r="M1" s="3"/>
      <c r="N1" s="3"/>
    </row>
    <row r="2" ht="20.25" customHeight="1" spans="1:15">
      <c r="A2" s="4" t="s">
        <v>0</v>
      </c>
      <c r="B2" s="4"/>
      <c r="C2" s="4"/>
      <c r="D2" s="4"/>
      <c r="E2" s="4"/>
      <c r="F2" s="4"/>
      <c r="G2" s="4"/>
      <c r="H2" s="4"/>
      <c r="I2" s="4"/>
      <c r="J2" s="4"/>
      <c r="K2" s="4"/>
      <c r="L2" s="4"/>
      <c r="M2" s="4"/>
      <c r="N2" s="4"/>
      <c r="O2" s="84"/>
    </row>
    <row r="3" ht="23" customHeight="1" spans="1:14">
      <c r="A3" s="75" t="s">
        <v>1</v>
      </c>
      <c r="B3" s="76"/>
      <c r="C3" s="76"/>
      <c r="D3" s="76"/>
      <c r="E3" s="76"/>
      <c r="F3" s="76"/>
      <c r="G3" s="76"/>
      <c r="H3" s="76"/>
      <c r="I3" s="76"/>
      <c r="J3" s="76"/>
      <c r="K3" s="76"/>
      <c r="L3" s="76"/>
      <c r="M3" s="76"/>
      <c r="N3" s="76"/>
    </row>
    <row r="4" ht="23" customHeight="1" spans="1:14">
      <c r="A4" s="7" t="s">
        <v>2</v>
      </c>
      <c r="B4" s="7"/>
      <c r="C4" s="8" t="s">
        <v>72</v>
      </c>
      <c r="D4" s="9"/>
      <c r="E4" s="9"/>
      <c r="F4" s="9"/>
      <c r="G4" s="9"/>
      <c r="H4" s="9"/>
      <c r="I4" s="9"/>
      <c r="J4" s="9"/>
      <c r="K4" s="9"/>
      <c r="L4" s="9"/>
      <c r="M4" s="9"/>
      <c r="N4" s="9"/>
    </row>
    <row r="5" ht="23" customHeight="1" spans="1:14">
      <c r="A5" s="7" t="s">
        <v>4</v>
      </c>
      <c r="B5" s="7"/>
      <c r="C5" s="10" t="s">
        <v>5</v>
      </c>
      <c r="D5" s="11"/>
      <c r="E5" s="11"/>
      <c r="F5" s="11"/>
      <c r="G5" s="11"/>
      <c r="H5" s="7" t="s">
        <v>6</v>
      </c>
      <c r="I5" s="7"/>
      <c r="J5" s="10" t="s">
        <v>5</v>
      </c>
      <c r="K5" s="11"/>
      <c r="L5" s="11"/>
      <c r="M5" s="11"/>
      <c r="N5" s="11"/>
    </row>
    <row r="6" ht="23" customHeight="1" spans="1:14">
      <c r="A6" s="7" t="s">
        <v>7</v>
      </c>
      <c r="B6" s="7"/>
      <c r="C6" s="10" t="s">
        <v>8</v>
      </c>
      <c r="D6" s="11"/>
      <c r="E6" s="11"/>
      <c r="F6" s="11"/>
      <c r="G6" s="11"/>
      <c r="H6" s="7" t="s">
        <v>9</v>
      </c>
      <c r="I6" s="7"/>
      <c r="J6" s="11">
        <v>84681239</v>
      </c>
      <c r="K6" s="11"/>
      <c r="L6" s="11"/>
      <c r="M6" s="11"/>
      <c r="N6" s="11"/>
    </row>
    <row r="7" ht="23" customHeight="1" spans="1:14">
      <c r="A7" s="12" t="s">
        <v>10</v>
      </c>
      <c r="B7" s="13"/>
      <c r="C7" s="7"/>
      <c r="D7" s="7"/>
      <c r="E7" s="7" t="s">
        <v>11</v>
      </c>
      <c r="F7" s="7" t="s">
        <v>12</v>
      </c>
      <c r="G7" s="7"/>
      <c r="H7" s="7" t="s">
        <v>13</v>
      </c>
      <c r="I7" s="7"/>
      <c r="J7" s="7" t="s">
        <v>14</v>
      </c>
      <c r="K7" s="7"/>
      <c r="L7" s="7" t="s">
        <v>15</v>
      </c>
      <c r="M7" s="7"/>
      <c r="N7" s="7" t="s">
        <v>16</v>
      </c>
    </row>
    <row r="8" ht="23" customHeight="1" spans="1:14">
      <c r="A8" s="13"/>
      <c r="B8" s="13"/>
      <c r="C8" s="14" t="s">
        <v>17</v>
      </c>
      <c r="D8" s="14"/>
      <c r="E8" s="11">
        <v>2</v>
      </c>
      <c r="F8" s="11">
        <v>2</v>
      </c>
      <c r="G8" s="11"/>
      <c r="H8" s="11">
        <v>2</v>
      </c>
      <c r="I8" s="11"/>
      <c r="J8" s="7">
        <v>10</v>
      </c>
      <c r="K8" s="7"/>
      <c r="L8" s="27">
        <v>1</v>
      </c>
      <c r="M8" s="11"/>
      <c r="N8" s="11">
        <v>10</v>
      </c>
    </row>
    <row r="9" ht="23" customHeight="1" spans="1:14">
      <c r="A9" s="13"/>
      <c r="B9" s="13"/>
      <c r="C9" s="7" t="s">
        <v>18</v>
      </c>
      <c r="D9" s="7"/>
      <c r="E9" s="11">
        <v>2</v>
      </c>
      <c r="F9" s="11">
        <v>2</v>
      </c>
      <c r="G9" s="11"/>
      <c r="H9" s="11">
        <v>2</v>
      </c>
      <c r="I9" s="11"/>
      <c r="J9" s="11" t="s">
        <v>19</v>
      </c>
      <c r="K9" s="11"/>
      <c r="L9" s="27">
        <v>1</v>
      </c>
      <c r="M9" s="11"/>
      <c r="N9" s="11" t="s">
        <v>19</v>
      </c>
    </row>
    <row r="10" ht="23" customHeight="1" spans="1:14">
      <c r="A10" s="13"/>
      <c r="B10" s="13"/>
      <c r="C10" s="7" t="s">
        <v>20</v>
      </c>
      <c r="D10" s="7"/>
      <c r="E10" s="11"/>
      <c r="F10" s="11"/>
      <c r="G10" s="11"/>
      <c r="H10" s="11"/>
      <c r="I10" s="11"/>
      <c r="J10" s="11" t="s">
        <v>19</v>
      </c>
      <c r="K10" s="11"/>
      <c r="L10" s="11"/>
      <c r="M10" s="11"/>
      <c r="N10" s="11" t="s">
        <v>19</v>
      </c>
    </row>
    <row r="11" ht="23" customHeight="1" spans="1:14">
      <c r="A11" s="13"/>
      <c r="B11" s="13"/>
      <c r="C11" s="7" t="s">
        <v>21</v>
      </c>
      <c r="D11" s="7"/>
      <c r="E11" s="11"/>
      <c r="F11" s="11"/>
      <c r="G11" s="11"/>
      <c r="H11" s="11"/>
      <c r="I11" s="11"/>
      <c r="J11" s="11" t="s">
        <v>19</v>
      </c>
      <c r="K11" s="11"/>
      <c r="L11" s="11"/>
      <c r="M11" s="11"/>
      <c r="N11" s="11" t="s">
        <v>19</v>
      </c>
    </row>
    <row r="12" ht="23" customHeight="1" spans="1:14">
      <c r="A12" s="7" t="s">
        <v>22</v>
      </c>
      <c r="B12" s="7" t="s">
        <v>23</v>
      </c>
      <c r="C12" s="7"/>
      <c r="D12" s="7"/>
      <c r="E12" s="7"/>
      <c r="F12" s="7"/>
      <c r="G12" s="7"/>
      <c r="H12" s="7" t="s">
        <v>24</v>
      </c>
      <c r="I12" s="7"/>
      <c r="J12" s="7"/>
      <c r="K12" s="7"/>
      <c r="L12" s="7"/>
      <c r="M12" s="7"/>
      <c r="N12" s="7"/>
    </row>
    <row r="13" ht="62" customHeight="1" spans="1:14">
      <c r="A13" s="7"/>
      <c r="B13" s="10" t="s">
        <v>73</v>
      </c>
      <c r="C13" s="11"/>
      <c r="D13" s="11"/>
      <c r="E13" s="11"/>
      <c r="F13" s="11"/>
      <c r="G13" s="11"/>
      <c r="H13" s="10" t="s">
        <v>74</v>
      </c>
      <c r="I13" s="11"/>
      <c r="J13" s="11"/>
      <c r="K13" s="11"/>
      <c r="L13" s="11"/>
      <c r="M13" s="11"/>
      <c r="N13" s="11"/>
    </row>
    <row r="14" ht="32" customHeight="1" spans="1:14">
      <c r="A14" s="77" t="s">
        <v>27</v>
      </c>
      <c r="B14" s="7" t="s">
        <v>28</v>
      </c>
      <c r="C14" s="7" t="s">
        <v>29</v>
      </c>
      <c r="D14" s="56" t="s">
        <v>30</v>
      </c>
      <c r="E14" s="7"/>
      <c r="F14" s="7"/>
      <c r="G14" s="56" t="s">
        <v>31</v>
      </c>
      <c r="H14" s="56" t="s">
        <v>32</v>
      </c>
      <c r="I14" s="7" t="s">
        <v>14</v>
      </c>
      <c r="J14" s="7"/>
      <c r="K14" s="7" t="s">
        <v>16</v>
      </c>
      <c r="L14" s="7"/>
      <c r="M14" s="7" t="s">
        <v>33</v>
      </c>
      <c r="N14" s="7"/>
    </row>
    <row r="15" ht="24" customHeight="1" spans="1:22">
      <c r="A15" s="78"/>
      <c r="B15" s="7" t="s">
        <v>34</v>
      </c>
      <c r="C15" s="16" t="s">
        <v>35</v>
      </c>
      <c r="D15" s="62" t="s">
        <v>75</v>
      </c>
      <c r="E15" s="79"/>
      <c r="F15" s="79"/>
      <c r="G15" s="93" t="s">
        <v>76</v>
      </c>
      <c r="H15" s="11" t="s">
        <v>77</v>
      </c>
      <c r="I15" s="11">
        <v>30</v>
      </c>
      <c r="J15" s="11"/>
      <c r="K15" s="11">
        <v>30</v>
      </c>
      <c r="L15" s="11"/>
      <c r="M15" s="11"/>
      <c r="N15" s="11"/>
      <c r="Q15" s="40"/>
      <c r="R15" s="40"/>
      <c r="S15" s="40"/>
      <c r="T15" s="40"/>
      <c r="U15" s="40"/>
      <c r="V15" s="40"/>
    </row>
    <row r="16" ht="24" customHeight="1" spans="1:22">
      <c r="A16" s="78"/>
      <c r="B16" s="7"/>
      <c r="C16" s="7" t="s">
        <v>39</v>
      </c>
      <c r="D16" s="62" t="s">
        <v>78</v>
      </c>
      <c r="E16" s="79"/>
      <c r="F16" s="79"/>
      <c r="G16" s="10" t="s">
        <v>41</v>
      </c>
      <c r="H16" s="10" t="s">
        <v>42</v>
      </c>
      <c r="I16" s="11">
        <v>5</v>
      </c>
      <c r="J16" s="11"/>
      <c r="K16" s="11">
        <v>5</v>
      </c>
      <c r="L16" s="11"/>
      <c r="M16" s="11"/>
      <c r="N16" s="11"/>
      <c r="Q16" s="40"/>
      <c r="R16" s="40"/>
      <c r="S16" s="40"/>
      <c r="T16" s="40"/>
      <c r="U16" s="40"/>
      <c r="V16" s="40"/>
    </row>
    <row r="17" ht="24" customHeight="1" spans="1:22">
      <c r="A17" s="78"/>
      <c r="B17" s="7"/>
      <c r="C17" s="7" t="s">
        <v>43</v>
      </c>
      <c r="D17" s="62" t="s">
        <v>79</v>
      </c>
      <c r="E17" s="79"/>
      <c r="F17" s="79"/>
      <c r="G17" s="10" t="s">
        <v>41</v>
      </c>
      <c r="H17" s="10" t="s">
        <v>42</v>
      </c>
      <c r="I17" s="11">
        <v>5</v>
      </c>
      <c r="J17" s="11"/>
      <c r="K17" s="11">
        <v>5</v>
      </c>
      <c r="L17" s="11"/>
      <c r="M17" s="11"/>
      <c r="N17" s="11"/>
      <c r="Q17" s="40"/>
      <c r="R17" s="40"/>
      <c r="S17" s="40"/>
      <c r="T17" s="40"/>
      <c r="U17" s="40"/>
      <c r="V17" s="40"/>
    </row>
    <row r="18" ht="24" customHeight="1" spans="1:22">
      <c r="A18" s="78"/>
      <c r="B18" s="80" t="s">
        <v>45</v>
      </c>
      <c r="C18" s="56" t="s">
        <v>46</v>
      </c>
      <c r="D18" s="62" t="s">
        <v>66</v>
      </c>
      <c r="E18" s="79"/>
      <c r="F18" s="79"/>
      <c r="G18" s="11" t="s">
        <v>80</v>
      </c>
      <c r="H18" s="11" t="s">
        <v>81</v>
      </c>
      <c r="I18" s="11">
        <v>10</v>
      </c>
      <c r="J18" s="11"/>
      <c r="K18" s="11">
        <v>10</v>
      </c>
      <c r="L18" s="11"/>
      <c r="M18" s="11"/>
      <c r="N18" s="11"/>
      <c r="Q18" s="40"/>
      <c r="R18" s="40"/>
      <c r="S18" s="40"/>
      <c r="T18" s="40"/>
      <c r="U18" s="40"/>
      <c r="V18" s="40"/>
    </row>
    <row r="19" ht="24" customHeight="1" spans="1:22">
      <c r="A19" s="78"/>
      <c r="B19" s="7" t="s">
        <v>50</v>
      </c>
      <c r="C19" s="81" t="s">
        <v>51</v>
      </c>
      <c r="D19" s="62" t="s">
        <v>82</v>
      </c>
      <c r="E19" s="79"/>
      <c r="F19" s="79"/>
      <c r="G19" s="10" t="s">
        <v>41</v>
      </c>
      <c r="H19" s="10" t="s">
        <v>42</v>
      </c>
      <c r="I19" s="11">
        <v>30</v>
      </c>
      <c r="J19" s="11"/>
      <c r="K19" s="11">
        <v>30</v>
      </c>
      <c r="L19" s="11"/>
      <c r="M19" s="11"/>
      <c r="N19" s="11"/>
      <c r="Q19" s="40"/>
      <c r="R19" s="40"/>
      <c r="S19" s="40"/>
      <c r="T19" s="40"/>
      <c r="U19" s="40"/>
      <c r="V19" s="40"/>
    </row>
    <row r="20" ht="24" customHeight="1" spans="1:22">
      <c r="A20" s="78"/>
      <c r="B20" s="81" t="s">
        <v>53</v>
      </c>
      <c r="C20" s="7" t="s">
        <v>54</v>
      </c>
      <c r="D20" s="62" t="s">
        <v>83</v>
      </c>
      <c r="E20" s="79"/>
      <c r="F20" s="79"/>
      <c r="G20" s="10" t="s">
        <v>41</v>
      </c>
      <c r="H20" s="10" t="s">
        <v>42</v>
      </c>
      <c r="I20" s="11">
        <v>10</v>
      </c>
      <c r="J20" s="11"/>
      <c r="K20" s="11">
        <v>10</v>
      </c>
      <c r="L20" s="11"/>
      <c r="M20" s="11"/>
      <c r="N20" s="11"/>
      <c r="Q20" s="40"/>
      <c r="R20" s="40"/>
      <c r="S20" s="40"/>
      <c r="T20" s="40"/>
      <c r="U20" s="40"/>
      <c r="V20" s="40"/>
    </row>
    <row r="21" ht="21" customHeight="1" spans="1:22">
      <c r="A21" s="23" t="s">
        <v>56</v>
      </c>
      <c r="B21" s="23"/>
      <c r="C21" s="23"/>
      <c r="D21" s="23"/>
      <c r="E21" s="23"/>
      <c r="F21" s="23"/>
      <c r="G21" s="23"/>
      <c r="H21" s="23"/>
      <c r="I21" s="23">
        <v>100</v>
      </c>
      <c r="J21" s="23"/>
      <c r="K21" s="34">
        <f>K15+K16+K17+K18+K19+K20+N8</f>
        <v>100</v>
      </c>
      <c r="L21" s="34"/>
      <c r="M21" s="35"/>
      <c r="N21" s="35"/>
      <c r="Q21" s="40"/>
      <c r="R21" s="40"/>
      <c r="S21" s="40"/>
      <c r="T21" s="40"/>
      <c r="U21" s="40"/>
      <c r="V21" s="40"/>
    </row>
    <row r="22" ht="21" customHeight="1" spans="1:14">
      <c r="A22" s="24" t="s">
        <v>84</v>
      </c>
      <c r="B22" s="25"/>
      <c r="C22" s="25"/>
      <c r="D22" s="25"/>
      <c r="E22" s="25"/>
      <c r="F22" s="25"/>
      <c r="G22" s="25"/>
      <c r="H22" s="25"/>
      <c r="I22" s="25"/>
      <c r="J22" s="25"/>
      <c r="K22" s="25"/>
      <c r="L22" s="25"/>
      <c r="M22" s="25"/>
      <c r="N22" s="25"/>
    </row>
    <row r="23" ht="54" customHeight="1" spans="1:14">
      <c r="A23" s="82" t="s">
        <v>58</v>
      </c>
      <c r="B23" s="83"/>
      <c r="C23" s="83"/>
      <c r="D23" s="83"/>
      <c r="E23" s="83"/>
      <c r="F23" s="83"/>
      <c r="G23" s="83"/>
      <c r="H23" s="83"/>
      <c r="I23" s="83"/>
      <c r="J23" s="83"/>
      <c r="K23" s="83"/>
      <c r="L23" s="83"/>
      <c r="M23" s="83"/>
      <c r="N23" s="83"/>
    </row>
    <row r="24" ht="42" customHeight="1" spans="1:14">
      <c r="A24" s="83"/>
      <c r="B24" s="83"/>
      <c r="C24" s="83"/>
      <c r="D24" s="83"/>
      <c r="E24" s="83"/>
      <c r="F24" s="83"/>
      <c r="G24" s="83"/>
      <c r="H24" s="83"/>
      <c r="I24" s="83"/>
      <c r="J24" s="83"/>
      <c r="K24" s="83"/>
      <c r="L24" s="83"/>
      <c r="M24" s="83"/>
      <c r="N24" s="83"/>
    </row>
    <row r="25" ht="50.25" customHeight="1" spans="1:14">
      <c r="A25" s="83"/>
      <c r="B25" s="83"/>
      <c r="C25" s="83"/>
      <c r="D25" s="83"/>
      <c r="E25" s="83"/>
      <c r="F25" s="83"/>
      <c r="G25" s="83"/>
      <c r="H25" s="83"/>
      <c r="I25" s="83"/>
      <c r="J25" s="83"/>
      <c r="K25" s="83"/>
      <c r="L25" s="83"/>
      <c r="M25" s="83"/>
      <c r="N25" s="83"/>
    </row>
    <row r="26" ht="45.75" customHeight="1" spans="1:14">
      <c r="A26" s="83"/>
      <c r="B26" s="83"/>
      <c r="C26" s="83"/>
      <c r="D26" s="83"/>
      <c r="E26" s="83"/>
      <c r="F26" s="83"/>
      <c r="G26" s="83"/>
      <c r="H26" s="83"/>
      <c r="I26" s="83"/>
      <c r="J26" s="83"/>
      <c r="K26" s="83"/>
      <c r="L26" s="83"/>
      <c r="M26" s="83"/>
      <c r="N26" s="83"/>
    </row>
    <row r="27" ht="27" customHeight="1" spans="1:14">
      <c r="A27" s="83"/>
      <c r="B27" s="83"/>
      <c r="C27" s="83"/>
      <c r="D27" s="83"/>
      <c r="E27" s="83"/>
      <c r="F27" s="83"/>
      <c r="G27" s="83"/>
      <c r="H27" s="83"/>
      <c r="I27" s="83"/>
      <c r="J27" s="83"/>
      <c r="K27" s="83"/>
      <c r="L27" s="83"/>
      <c r="M27" s="83"/>
      <c r="N27" s="83"/>
    </row>
    <row r="28" ht="27" customHeight="1" spans="1:14">
      <c r="A28" s="83"/>
      <c r="B28" s="83"/>
      <c r="C28" s="83"/>
      <c r="D28" s="83"/>
      <c r="E28" s="83"/>
      <c r="F28" s="83"/>
      <c r="G28" s="83"/>
      <c r="H28" s="83"/>
      <c r="I28" s="83"/>
      <c r="J28" s="83"/>
      <c r="K28" s="83"/>
      <c r="L28" s="83"/>
      <c r="M28" s="83"/>
      <c r="N28" s="83"/>
    </row>
    <row r="29" ht="33" customHeight="1" spans="1:14">
      <c r="A29" s="83"/>
      <c r="B29" s="83"/>
      <c r="C29" s="83"/>
      <c r="D29" s="83"/>
      <c r="E29" s="83"/>
      <c r="F29" s="83"/>
      <c r="G29" s="83"/>
      <c r="H29" s="83"/>
      <c r="I29" s="83"/>
      <c r="J29" s="83"/>
      <c r="K29" s="83"/>
      <c r="L29" s="83"/>
      <c r="M29" s="83"/>
      <c r="N29" s="83"/>
    </row>
  </sheetData>
  <mergeCells count="80">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A21:H21"/>
    <mergeCell ref="I21:J21"/>
    <mergeCell ref="K21:L21"/>
    <mergeCell ref="M21:N21"/>
    <mergeCell ref="A22:N22"/>
    <mergeCell ref="A12:A13"/>
    <mergeCell ref="A14:A20"/>
    <mergeCell ref="B15:B17"/>
    <mergeCell ref="A7:B11"/>
    <mergeCell ref="A23:N29"/>
  </mergeCells>
  <printOptions horizontalCentered="1"/>
  <pageMargins left="0.748031496062992" right="0.748031496062992" top="0.275590551181102" bottom="0.275590551181102" header="0.15748031496063" footer="0.275590551181102"/>
  <pageSetup paperSize="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V31"/>
  <sheetViews>
    <sheetView topLeftCell="A7" workbookViewId="0">
      <selection activeCell="P21" sqref="P21"/>
    </sheetView>
  </sheetViews>
  <sheetFormatPr defaultColWidth="9" defaultRowHeight="13.5"/>
  <cols>
    <col min="1" max="1" width="4.25" style="2" customWidth="1"/>
    <col min="2" max="2" width="8.125" style="2" customWidth="1"/>
    <col min="3" max="3" width="12.625" style="2" customWidth="1"/>
    <col min="4" max="4" width="8" style="2" customWidth="1"/>
    <col min="5" max="5" width="9" style="2"/>
    <col min="6" max="6" width="1.625" style="2" customWidth="1"/>
    <col min="7" max="7" width="29.2" style="2" customWidth="1"/>
    <col min="8" max="8" width="9.75" style="2" customWidth="1"/>
    <col min="9" max="9" width="2.25" style="2" customWidth="1"/>
    <col min="10" max="10" width="4" style="2" customWidth="1"/>
    <col min="11" max="11" width="1" style="2" hidden="1" customWidth="1"/>
    <col min="12" max="12" width="6.625" style="2" customWidth="1"/>
    <col min="13" max="13" width="0.875" style="2" hidden="1" customWidth="1"/>
    <col min="14" max="14" width="24.475" style="2" customWidth="1"/>
    <col min="15" max="17" width="9" style="2"/>
    <col min="18" max="18" width="11.375" style="2" customWidth="1"/>
    <col min="19" max="19" width="21.25" style="2" customWidth="1"/>
    <col min="20" max="16384" width="9" style="2"/>
  </cols>
  <sheetData>
    <row r="1" customHeight="1" spans="1:14">
      <c r="A1" s="3"/>
      <c r="B1" s="3"/>
      <c r="C1" s="3"/>
      <c r="D1" s="3"/>
      <c r="E1" s="3"/>
      <c r="F1" s="3"/>
      <c r="G1" s="3"/>
      <c r="H1" s="3"/>
      <c r="I1" s="3"/>
      <c r="J1" s="3"/>
      <c r="K1" s="3"/>
      <c r="L1" s="3"/>
      <c r="M1" s="3"/>
      <c r="N1" s="3"/>
    </row>
    <row r="2" ht="20.25" customHeight="1" spans="1:15">
      <c r="A2" s="4" t="s">
        <v>0</v>
      </c>
      <c r="B2" s="4"/>
      <c r="C2" s="4"/>
      <c r="D2" s="4"/>
      <c r="E2" s="4"/>
      <c r="F2" s="4"/>
      <c r="G2" s="4"/>
      <c r="H2" s="4"/>
      <c r="I2" s="4"/>
      <c r="J2" s="4"/>
      <c r="K2" s="4"/>
      <c r="L2" s="4"/>
      <c r="M2" s="4"/>
      <c r="N2" s="4"/>
      <c r="O2" s="84"/>
    </row>
    <row r="3" ht="18" customHeight="1" spans="1:14">
      <c r="A3" s="75" t="s">
        <v>1</v>
      </c>
      <c r="B3" s="76"/>
      <c r="C3" s="76"/>
      <c r="D3" s="76"/>
      <c r="E3" s="76"/>
      <c r="F3" s="76"/>
      <c r="G3" s="76"/>
      <c r="H3" s="76"/>
      <c r="I3" s="76"/>
      <c r="J3" s="76"/>
      <c r="K3" s="76"/>
      <c r="L3" s="76"/>
      <c r="M3" s="76"/>
      <c r="N3" s="76"/>
    </row>
    <row r="4" ht="21" customHeight="1" spans="1:14">
      <c r="A4" s="7" t="s">
        <v>2</v>
      </c>
      <c r="B4" s="7"/>
      <c r="C4" s="8" t="s">
        <v>85</v>
      </c>
      <c r="D4" s="9"/>
      <c r="E4" s="9"/>
      <c r="F4" s="9"/>
      <c r="G4" s="9"/>
      <c r="H4" s="9"/>
      <c r="I4" s="9"/>
      <c r="J4" s="9"/>
      <c r="K4" s="9"/>
      <c r="L4" s="9"/>
      <c r="M4" s="9"/>
      <c r="N4" s="9"/>
    </row>
    <row r="5" ht="18" customHeight="1" spans="1:14">
      <c r="A5" s="7" t="s">
        <v>4</v>
      </c>
      <c r="B5" s="7"/>
      <c r="C5" s="10" t="s">
        <v>5</v>
      </c>
      <c r="D5" s="11"/>
      <c r="E5" s="11"/>
      <c r="F5" s="11"/>
      <c r="G5" s="11"/>
      <c r="H5" s="7" t="s">
        <v>6</v>
      </c>
      <c r="I5" s="7"/>
      <c r="J5" s="10" t="s">
        <v>5</v>
      </c>
      <c r="K5" s="11"/>
      <c r="L5" s="11"/>
      <c r="M5" s="11"/>
      <c r="N5" s="11"/>
    </row>
    <row r="6" ht="18" customHeight="1" spans="1:14">
      <c r="A6" s="7" t="s">
        <v>7</v>
      </c>
      <c r="B6" s="7"/>
      <c r="C6" s="10" t="s">
        <v>8</v>
      </c>
      <c r="D6" s="11"/>
      <c r="E6" s="11"/>
      <c r="F6" s="11"/>
      <c r="G6" s="11"/>
      <c r="H6" s="7" t="s">
        <v>9</v>
      </c>
      <c r="I6" s="7"/>
      <c r="J6" s="11">
        <v>84681239</v>
      </c>
      <c r="K6" s="11"/>
      <c r="L6" s="11"/>
      <c r="M6" s="11"/>
      <c r="N6" s="11"/>
    </row>
    <row r="7" ht="18" customHeight="1" spans="1:14">
      <c r="A7" s="12" t="s">
        <v>10</v>
      </c>
      <c r="B7" s="13"/>
      <c r="C7" s="7"/>
      <c r="D7" s="7"/>
      <c r="E7" s="7" t="s">
        <v>11</v>
      </c>
      <c r="F7" s="7" t="s">
        <v>12</v>
      </c>
      <c r="G7" s="7"/>
      <c r="H7" s="7" t="s">
        <v>13</v>
      </c>
      <c r="I7" s="7"/>
      <c r="J7" s="7" t="s">
        <v>14</v>
      </c>
      <c r="K7" s="7"/>
      <c r="L7" s="7" t="s">
        <v>15</v>
      </c>
      <c r="M7" s="7"/>
      <c r="N7" s="7" t="s">
        <v>16</v>
      </c>
    </row>
    <row r="8" ht="18" customHeight="1" spans="1:14">
      <c r="A8" s="13"/>
      <c r="B8" s="13"/>
      <c r="C8" s="14" t="s">
        <v>17</v>
      </c>
      <c r="D8" s="14"/>
      <c r="E8" s="11">
        <v>10</v>
      </c>
      <c r="F8" s="11">
        <v>10</v>
      </c>
      <c r="G8" s="11"/>
      <c r="H8" s="11">
        <v>10</v>
      </c>
      <c r="I8" s="11"/>
      <c r="J8" s="7">
        <v>10</v>
      </c>
      <c r="K8" s="7"/>
      <c r="L8" s="27">
        <v>1</v>
      </c>
      <c r="M8" s="11"/>
      <c r="N8" s="11">
        <v>10</v>
      </c>
    </row>
    <row r="9" ht="18" customHeight="1" spans="1:14">
      <c r="A9" s="13"/>
      <c r="B9" s="13"/>
      <c r="C9" s="7" t="s">
        <v>18</v>
      </c>
      <c r="D9" s="7"/>
      <c r="E9" s="11">
        <v>10</v>
      </c>
      <c r="F9" s="11">
        <v>10</v>
      </c>
      <c r="G9" s="11"/>
      <c r="H9" s="11">
        <v>10</v>
      </c>
      <c r="I9" s="11"/>
      <c r="J9" s="11" t="s">
        <v>19</v>
      </c>
      <c r="K9" s="11"/>
      <c r="L9" s="27">
        <v>1</v>
      </c>
      <c r="M9" s="11"/>
      <c r="N9" s="11" t="s">
        <v>19</v>
      </c>
    </row>
    <row r="10" ht="18" customHeight="1" spans="1:14">
      <c r="A10" s="13"/>
      <c r="B10" s="13"/>
      <c r="C10" s="7" t="s">
        <v>20</v>
      </c>
      <c r="D10" s="7"/>
      <c r="E10" s="11"/>
      <c r="F10" s="11"/>
      <c r="G10" s="11"/>
      <c r="H10" s="11"/>
      <c r="I10" s="11"/>
      <c r="J10" s="11" t="s">
        <v>19</v>
      </c>
      <c r="K10" s="11"/>
      <c r="L10" s="11"/>
      <c r="M10" s="11"/>
      <c r="N10" s="11" t="s">
        <v>19</v>
      </c>
    </row>
    <row r="11" ht="18" customHeight="1" spans="1:14">
      <c r="A11" s="13"/>
      <c r="B11" s="13"/>
      <c r="C11" s="7" t="s">
        <v>21</v>
      </c>
      <c r="D11" s="7"/>
      <c r="E11" s="11"/>
      <c r="F11" s="11"/>
      <c r="G11" s="11"/>
      <c r="H11" s="11"/>
      <c r="I11" s="11"/>
      <c r="J11" s="11" t="s">
        <v>19</v>
      </c>
      <c r="K11" s="11"/>
      <c r="L11" s="11"/>
      <c r="M11" s="11"/>
      <c r="N11" s="11" t="s">
        <v>19</v>
      </c>
    </row>
    <row r="12" ht="23" customHeight="1" spans="1:14">
      <c r="A12" s="7" t="s">
        <v>22</v>
      </c>
      <c r="B12" s="7" t="s">
        <v>23</v>
      </c>
      <c r="C12" s="7"/>
      <c r="D12" s="7"/>
      <c r="E12" s="7"/>
      <c r="F12" s="7"/>
      <c r="G12" s="7"/>
      <c r="H12" s="7" t="s">
        <v>24</v>
      </c>
      <c r="I12" s="7"/>
      <c r="J12" s="7"/>
      <c r="K12" s="7"/>
      <c r="L12" s="7"/>
      <c r="M12" s="7"/>
      <c r="N12" s="7"/>
    </row>
    <row r="13" ht="66" customHeight="1" spans="1:14">
      <c r="A13" s="7"/>
      <c r="B13" s="10" t="s">
        <v>86</v>
      </c>
      <c r="C13" s="11"/>
      <c r="D13" s="11"/>
      <c r="E13" s="11"/>
      <c r="F13" s="11"/>
      <c r="G13" s="11"/>
      <c r="H13" s="10" t="s">
        <v>87</v>
      </c>
      <c r="I13" s="11"/>
      <c r="J13" s="11"/>
      <c r="K13" s="11"/>
      <c r="L13" s="11"/>
      <c r="M13" s="11"/>
      <c r="N13" s="11"/>
    </row>
    <row r="14" ht="31" customHeight="1" spans="1:22">
      <c r="A14" s="77" t="s">
        <v>27</v>
      </c>
      <c r="B14" s="7" t="s">
        <v>28</v>
      </c>
      <c r="C14" s="7" t="s">
        <v>29</v>
      </c>
      <c r="D14" s="56" t="s">
        <v>30</v>
      </c>
      <c r="E14" s="7"/>
      <c r="F14" s="7"/>
      <c r="G14" s="56" t="s">
        <v>31</v>
      </c>
      <c r="H14" s="56" t="s">
        <v>32</v>
      </c>
      <c r="I14" s="7" t="s">
        <v>14</v>
      </c>
      <c r="J14" s="7"/>
      <c r="K14" s="7" t="s">
        <v>16</v>
      </c>
      <c r="L14" s="7"/>
      <c r="M14" s="7" t="s">
        <v>33</v>
      </c>
      <c r="N14" s="7"/>
      <c r="Q14" s="40"/>
      <c r="R14" s="40"/>
      <c r="S14" s="40"/>
      <c r="T14" s="40"/>
      <c r="U14" s="40"/>
      <c r="V14" s="40"/>
    </row>
    <row r="15" ht="24" customHeight="1" spans="1:22">
      <c r="A15" s="78"/>
      <c r="B15" s="7" t="s">
        <v>34</v>
      </c>
      <c r="C15" s="16" t="s">
        <v>35</v>
      </c>
      <c r="D15" s="62" t="s">
        <v>88</v>
      </c>
      <c r="E15" s="79"/>
      <c r="F15" s="79"/>
      <c r="G15" s="93" t="s">
        <v>89</v>
      </c>
      <c r="H15" s="11" t="s">
        <v>90</v>
      </c>
      <c r="I15" s="11">
        <v>20</v>
      </c>
      <c r="J15" s="11"/>
      <c r="K15" s="11">
        <v>20</v>
      </c>
      <c r="L15" s="11"/>
      <c r="M15" s="11"/>
      <c r="N15" s="11"/>
      <c r="Q15" s="40"/>
      <c r="R15" s="40"/>
      <c r="S15" s="40"/>
      <c r="T15" s="40"/>
      <c r="U15" s="40"/>
      <c r="V15" s="40"/>
    </row>
    <row r="16" ht="24" customHeight="1" spans="1:22">
      <c r="A16" s="78"/>
      <c r="B16" s="7"/>
      <c r="C16" s="94"/>
      <c r="D16" s="62" t="s">
        <v>91</v>
      </c>
      <c r="E16" s="79"/>
      <c r="F16" s="79"/>
      <c r="G16" s="95" t="s">
        <v>92</v>
      </c>
      <c r="H16" s="11" t="s">
        <v>93</v>
      </c>
      <c r="I16" s="11">
        <v>10</v>
      </c>
      <c r="J16" s="11"/>
      <c r="K16" s="11"/>
      <c r="L16" s="11">
        <v>10</v>
      </c>
      <c r="M16" s="11"/>
      <c r="N16" s="11"/>
      <c r="Q16" s="40"/>
      <c r="R16" s="40"/>
      <c r="S16" s="40"/>
      <c r="T16" s="40"/>
      <c r="U16" s="40"/>
      <c r="V16" s="40"/>
    </row>
    <row r="17" ht="24" customHeight="1" spans="1:22">
      <c r="A17" s="78"/>
      <c r="B17" s="7"/>
      <c r="C17" s="94"/>
      <c r="D17" s="62" t="s">
        <v>94</v>
      </c>
      <c r="E17" s="79"/>
      <c r="F17" s="79"/>
      <c r="G17" s="95" t="s">
        <v>95</v>
      </c>
      <c r="H17" s="11" t="s">
        <v>38</v>
      </c>
      <c r="I17" s="11">
        <v>10</v>
      </c>
      <c r="J17" s="11"/>
      <c r="K17" s="11"/>
      <c r="L17" s="11">
        <v>10</v>
      </c>
      <c r="M17" s="11"/>
      <c r="N17" s="11"/>
      <c r="Q17" s="40"/>
      <c r="R17" s="40"/>
      <c r="S17" s="40"/>
      <c r="T17" s="40"/>
      <c r="U17" s="40"/>
      <c r="V17" s="40"/>
    </row>
    <row r="18" ht="24" customHeight="1" spans="1:22">
      <c r="A18" s="78"/>
      <c r="B18" s="7"/>
      <c r="C18" s="7" t="s">
        <v>39</v>
      </c>
      <c r="D18" s="62" t="s">
        <v>96</v>
      </c>
      <c r="E18" s="79"/>
      <c r="F18" s="79"/>
      <c r="G18" s="10" t="s">
        <v>41</v>
      </c>
      <c r="H18" s="10" t="s">
        <v>42</v>
      </c>
      <c r="I18" s="11">
        <v>5</v>
      </c>
      <c r="J18" s="11"/>
      <c r="K18" s="11">
        <v>5</v>
      </c>
      <c r="L18" s="11"/>
      <c r="M18" s="11"/>
      <c r="N18" s="11"/>
      <c r="Q18" s="40"/>
      <c r="R18" s="40"/>
      <c r="S18" s="40"/>
      <c r="T18" s="40"/>
      <c r="U18" s="40"/>
      <c r="V18" s="40"/>
    </row>
    <row r="19" ht="24" customHeight="1" spans="1:22">
      <c r="A19" s="78"/>
      <c r="B19" s="7"/>
      <c r="C19" s="7" t="s">
        <v>43</v>
      </c>
      <c r="D19" s="62" t="s">
        <v>97</v>
      </c>
      <c r="E19" s="79"/>
      <c r="F19" s="79"/>
      <c r="G19" s="10" t="s">
        <v>98</v>
      </c>
      <c r="H19" s="10" t="s">
        <v>99</v>
      </c>
      <c r="I19" s="11">
        <v>10</v>
      </c>
      <c r="J19" s="11"/>
      <c r="K19" s="11">
        <v>10</v>
      </c>
      <c r="L19" s="11"/>
      <c r="M19" s="11"/>
      <c r="N19" s="11"/>
      <c r="Q19" s="40"/>
      <c r="R19" s="40"/>
      <c r="S19" s="40"/>
      <c r="T19" s="40"/>
      <c r="U19" s="40"/>
      <c r="V19" s="40"/>
    </row>
    <row r="20" ht="24" customHeight="1" spans="1:22">
      <c r="A20" s="78"/>
      <c r="B20" s="80" t="s">
        <v>45</v>
      </c>
      <c r="C20" s="56" t="s">
        <v>46</v>
      </c>
      <c r="D20" s="62" t="s">
        <v>66</v>
      </c>
      <c r="E20" s="79"/>
      <c r="F20" s="79"/>
      <c r="G20" s="11" t="s">
        <v>100</v>
      </c>
      <c r="H20" s="11" t="s">
        <v>101</v>
      </c>
      <c r="I20" s="11">
        <v>5</v>
      </c>
      <c r="J20" s="11"/>
      <c r="K20" s="11">
        <v>5</v>
      </c>
      <c r="L20" s="11"/>
      <c r="M20" s="11"/>
      <c r="N20" s="11"/>
      <c r="Q20" s="40"/>
      <c r="R20" s="40"/>
      <c r="S20" s="40"/>
      <c r="T20" s="40"/>
      <c r="U20" s="40"/>
      <c r="V20" s="40"/>
    </row>
    <row r="21" ht="24" customHeight="1" spans="1:22">
      <c r="A21" s="78"/>
      <c r="B21" s="7" t="s">
        <v>50</v>
      </c>
      <c r="C21" s="81" t="s">
        <v>51</v>
      </c>
      <c r="D21" s="62" t="s">
        <v>102</v>
      </c>
      <c r="E21" s="79"/>
      <c r="F21" s="79"/>
      <c r="G21" s="95" t="s">
        <v>103</v>
      </c>
      <c r="H21" s="11" t="s">
        <v>103</v>
      </c>
      <c r="I21" s="11">
        <v>20</v>
      </c>
      <c r="J21" s="11"/>
      <c r="K21" s="11">
        <v>20</v>
      </c>
      <c r="L21" s="11"/>
      <c r="M21" s="11"/>
      <c r="N21" s="11"/>
      <c r="Q21" s="40"/>
      <c r="R21" s="40"/>
      <c r="S21" s="40"/>
      <c r="T21" s="40"/>
      <c r="U21" s="40"/>
      <c r="V21" s="40"/>
    </row>
    <row r="22" ht="24" customHeight="1" spans="1:14">
      <c r="A22" s="78"/>
      <c r="B22" s="81" t="s">
        <v>53</v>
      </c>
      <c r="C22" s="7" t="s">
        <v>54</v>
      </c>
      <c r="D22" s="62" t="s">
        <v>104</v>
      </c>
      <c r="E22" s="79"/>
      <c r="F22" s="79"/>
      <c r="G22" s="10" t="s">
        <v>41</v>
      </c>
      <c r="H22" s="10" t="s">
        <v>42</v>
      </c>
      <c r="I22" s="11">
        <v>10</v>
      </c>
      <c r="J22" s="11"/>
      <c r="K22" s="11">
        <v>10</v>
      </c>
      <c r="L22" s="11"/>
      <c r="M22" s="11"/>
      <c r="N22" s="11"/>
    </row>
    <row r="23" ht="21" customHeight="1" spans="1:14">
      <c r="A23" s="23" t="s">
        <v>56</v>
      </c>
      <c r="B23" s="23"/>
      <c r="C23" s="23"/>
      <c r="D23" s="23"/>
      <c r="E23" s="23"/>
      <c r="F23" s="23"/>
      <c r="G23" s="23"/>
      <c r="H23" s="23"/>
      <c r="I23" s="23">
        <v>100</v>
      </c>
      <c r="J23" s="23"/>
      <c r="K23" s="34">
        <f>K15+L16+L17+K18+K19+K20+K21+K22+N8</f>
        <v>100</v>
      </c>
      <c r="L23" s="34"/>
      <c r="M23" s="35"/>
      <c r="N23" s="35"/>
    </row>
    <row r="24" ht="23" customHeight="1" spans="1:14">
      <c r="A24" s="24" t="s">
        <v>105</v>
      </c>
      <c r="B24" s="25"/>
      <c r="C24" s="25"/>
      <c r="D24" s="25"/>
      <c r="E24" s="25"/>
      <c r="F24" s="25"/>
      <c r="G24" s="25"/>
      <c r="H24" s="25"/>
      <c r="I24" s="25"/>
      <c r="J24" s="25"/>
      <c r="K24" s="25"/>
      <c r="L24" s="25"/>
      <c r="M24" s="25"/>
      <c r="N24" s="25"/>
    </row>
    <row r="25" ht="54" customHeight="1" spans="1:14">
      <c r="A25" s="82" t="s">
        <v>58</v>
      </c>
      <c r="B25" s="83"/>
      <c r="C25" s="83"/>
      <c r="D25" s="83"/>
      <c r="E25" s="83"/>
      <c r="F25" s="83"/>
      <c r="G25" s="83"/>
      <c r="H25" s="83"/>
      <c r="I25" s="83"/>
      <c r="J25" s="83"/>
      <c r="K25" s="83"/>
      <c r="L25" s="83"/>
      <c r="M25" s="83"/>
      <c r="N25" s="83"/>
    </row>
    <row r="26" ht="42" customHeight="1" spans="1:14">
      <c r="A26" s="83"/>
      <c r="B26" s="83"/>
      <c r="C26" s="83"/>
      <c r="D26" s="83"/>
      <c r="E26" s="83"/>
      <c r="F26" s="83"/>
      <c r="G26" s="83"/>
      <c r="H26" s="83"/>
      <c r="I26" s="83"/>
      <c r="J26" s="83"/>
      <c r="K26" s="83"/>
      <c r="L26" s="83"/>
      <c r="M26" s="83"/>
      <c r="N26" s="83"/>
    </row>
    <row r="27" ht="50.25" customHeight="1" spans="1:14">
      <c r="A27" s="83"/>
      <c r="B27" s="83"/>
      <c r="C27" s="83"/>
      <c r="D27" s="83"/>
      <c r="E27" s="83"/>
      <c r="F27" s="83"/>
      <c r="G27" s="83"/>
      <c r="H27" s="83"/>
      <c r="I27" s="83"/>
      <c r="J27" s="83"/>
      <c r="K27" s="83"/>
      <c r="L27" s="83"/>
      <c r="M27" s="83"/>
      <c r="N27" s="83"/>
    </row>
    <row r="28" ht="45.75" customHeight="1" spans="1:14">
      <c r="A28" s="83"/>
      <c r="B28" s="83"/>
      <c r="C28" s="83"/>
      <c r="D28" s="83"/>
      <c r="E28" s="83"/>
      <c r="F28" s="83"/>
      <c r="G28" s="83"/>
      <c r="H28" s="83"/>
      <c r="I28" s="83"/>
      <c r="J28" s="83"/>
      <c r="K28" s="83"/>
      <c r="L28" s="83"/>
      <c r="M28" s="83"/>
      <c r="N28" s="83"/>
    </row>
    <row r="29" ht="27" customHeight="1" spans="1:14">
      <c r="A29" s="83"/>
      <c r="B29" s="83"/>
      <c r="C29" s="83"/>
      <c r="D29" s="83"/>
      <c r="E29" s="83"/>
      <c r="F29" s="83"/>
      <c r="G29" s="83"/>
      <c r="H29" s="83"/>
      <c r="I29" s="83"/>
      <c r="J29" s="83"/>
      <c r="K29" s="83"/>
      <c r="L29" s="83"/>
      <c r="M29" s="83"/>
      <c r="N29" s="83"/>
    </row>
    <row r="30" ht="27" customHeight="1" spans="1:14">
      <c r="A30" s="83"/>
      <c r="B30" s="83"/>
      <c r="C30" s="83"/>
      <c r="D30" s="83"/>
      <c r="E30" s="83"/>
      <c r="F30" s="83"/>
      <c r="G30" s="83"/>
      <c r="H30" s="83"/>
      <c r="I30" s="83"/>
      <c r="J30" s="83"/>
      <c r="K30" s="83"/>
      <c r="L30" s="83"/>
      <c r="M30" s="83"/>
      <c r="N30" s="83"/>
    </row>
    <row r="31" ht="33" customHeight="1" spans="1:14">
      <c r="A31" s="83"/>
      <c r="B31" s="83"/>
      <c r="C31" s="83"/>
      <c r="D31" s="83"/>
      <c r="E31" s="83"/>
      <c r="F31" s="83"/>
      <c r="G31" s="83"/>
      <c r="H31" s="83"/>
      <c r="I31" s="83"/>
      <c r="J31" s="83"/>
      <c r="K31" s="83"/>
      <c r="L31" s="83"/>
      <c r="M31" s="83"/>
      <c r="N31" s="83"/>
    </row>
  </sheetData>
  <mergeCells count="85">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4:F14"/>
    <mergeCell ref="I14:J14"/>
    <mergeCell ref="K14:L14"/>
    <mergeCell ref="M14:N14"/>
    <mergeCell ref="D15:F15"/>
    <mergeCell ref="I15:J15"/>
    <mergeCell ref="K15:L15"/>
    <mergeCell ref="M15:N15"/>
    <mergeCell ref="D16:F16"/>
    <mergeCell ref="I16:J16"/>
    <mergeCell ref="D17:F17"/>
    <mergeCell ref="I17:J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A24:N24"/>
    <mergeCell ref="A12:A13"/>
    <mergeCell ref="A14:A22"/>
    <mergeCell ref="B15:B19"/>
    <mergeCell ref="C15:C17"/>
    <mergeCell ref="A7:B11"/>
    <mergeCell ref="A25:N31"/>
  </mergeCells>
  <printOptions horizontalCentered="1"/>
  <pageMargins left="0.904861111111111" right="0.748031496062992" top="0.275590551181102" bottom="0.236111111111111" header="0.15748031496063" footer="0.275590551181102"/>
  <pageSetup paperSize="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V32"/>
  <sheetViews>
    <sheetView topLeftCell="A4" workbookViewId="0">
      <selection activeCell="P13" sqref="P13"/>
    </sheetView>
  </sheetViews>
  <sheetFormatPr defaultColWidth="9" defaultRowHeight="13.5"/>
  <cols>
    <col min="1" max="1" width="4.25" style="2" customWidth="1"/>
    <col min="2" max="2" width="8.125" style="2" customWidth="1"/>
    <col min="3" max="3" width="12.625" style="2" customWidth="1"/>
    <col min="4" max="4" width="8" style="2" customWidth="1"/>
    <col min="5" max="5" width="13.25" style="2" customWidth="1"/>
    <col min="6" max="6" width="6.825" style="2" customWidth="1"/>
    <col min="7" max="7" width="14.0916666666667" style="2" customWidth="1"/>
    <col min="8" max="8" width="9.75" style="2" customWidth="1"/>
    <col min="9" max="9" width="2.25" style="2" customWidth="1"/>
    <col min="10" max="10" width="4" style="2" customWidth="1"/>
    <col min="11" max="11" width="1" style="2" hidden="1" customWidth="1"/>
    <col min="12" max="12" width="6.625" style="2" customWidth="1"/>
    <col min="13" max="13" width="0.875" style="2" hidden="1" customWidth="1"/>
    <col min="14" max="14" width="19.625" style="2" customWidth="1"/>
    <col min="15" max="17" width="9" style="2"/>
    <col min="18" max="18" width="11.375" style="2" customWidth="1"/>
    <col min="19" max="19" width="21.25" style="2" customWidth="1"/>
    <col min="20" max="16384" width="9" style="2"/>
  </cols>
  <sheetData>
    <row r="1" customHeight="1" spans="1:14">
      <c r="A1" s="3"/>
      <c r="B1" s="3"/>
      <c r="C1" s="3"/>
      <c r="D1" s="3"/>
      <c r="E1" s="3"/>
      <c r="F1" s="3"/>
      <c r="G1" s="3"/>
      <c r="H1" s="3"/>
      <c r="I1" s="3"/>
      <c r="J1" s="3"/>
      <c r="K1" s="3"/>
      <c r="L1" s="3"/>
      <c r="M1" s="3"/>
      <c r="N1" s="3"/>
    </row>
    <row r="2" ht="20.25" customHeight="1" spans="1:15">
      <c r="A2" s="4" t="s">
        <v>0</v>
      </c>
      <c r="B2" s="4"/>
      <c r="C2" s="4"/>
      <c r="D2" s="4"/>
      <c r="E2" s="4"/>
      <c r="F2" s="4"/>
      <c r="G2" s="4"/>
      <c r="H2" s="4"/>
      <c r="I2" s="4"/>
      <c r="J2" s="4"/>
      <c r="K2" s="4"/>
      <c r="L2" s="4"/>
      <c r="M2" s="4"/>
      <c r="N2" s="4"/>
      <c r="O2" s="84"/>
    </row>
    <row r="3" s="1" customFormat="1" ht="19" customHeight="1" spans="1:14">
      <c r="A3" s="75" t="s">
        <v>1</v>
      </c>
      <c r="B3" s="76"/>
      <c r="C3" s="76"/>
      <c r="D3" s="76"/>
      <c r="E3" s="76"/>
      <c r="F3" s="76"/>
      <c r="G3" s="76"/>
      <c r="H3" s="76"/>
      <c r="I3" s="76"/>
      <c r="J3" s="76"/>
      <c r="K3" s="76"/>
      <c r="L3" s="76"/>
      <c r="M3" s="76"/>
      <c r="N3" s="76"/>
    </row>
    <row r="4" ht="19" customHeight="1" spans="1:14">
      <c r="A4" s="7" t="s">
        <v>2</v>
      </c>
      <c r="B4" s="7"/>
      <c r="C4" s="8" t="s">
        <v>106</v>
      </c>
      <c r="D4" s="9"/>
      <c r="E4" s="9"/>
      <c r="F4" s="9"/>
      <c r="G4" s="9"/>
      <c r="H4" s="9"/>
      <c r="I4" s="9"/>
      <c r="J4" s="9"/>
      <c r="K4" s="9"/>
      <c r="L4" s="9"/>
      <c r="M4" s="9"/>
      <c r="N4" s="9"/>
    </row>
    <row r="5" ht="19" customHeight="1" spans="1:14">
      <c r="A5" s="7" t="s">
        <v>4</v>
      </c>
      <c r="B5" s="7"/>
      <c r="C5" s="10" t="s">
        <v>5</v>
      </c>
      <c r="D5" s="11"/>
      <c r="E5" s="11"/>
      <c r="F5" s="11"/>
      <c r="G5" s="11"/>
      <c r="H5" s="7" t="s">
        <v>6</v>
      </c>
      <c r="I5" s="7"/>
      <c r="J5" s="10" t="s">
        <v>5</v>
      </c>
      <c r="K5" s="11"/>
      <c r="L5" s="11"/>
      <c r="M5" s="11"/>
      <c r="N5" s="11"/>
    </row>
    <row r="6" ht="19" customHeight="1" spans="1:14">
      <c r="A6" s="7" t="s">
        <v>7</v>
      </c>
      <c r="B6" s="7"/>
      <c r="C6" s="10" t="s">
        <v>107</v>
      </c>
      <c r="D6" s="11"/>
      <c r="E6" s="11"/>
      <c r="F6" s="11"/>
      <c r="G6" s="11"/>
      <c r="H6" s="7" t="s">
        <v>9</v>
      </c>
      <c r="I6" s="7"/>
      <c r="J6" s="11">
        <v>84681296</v>
      </c>
      <c r="K6" s="11"/>
      <c r="L6" s="11"/>
      <c r="M6" s="11"/>
      <c r="N6" s="11"/>
    </row>
    <row r="7" ht="17" customHeight="1" spans="1:14">
      <c r="A7" s="12" t="s">
        <v>10</v>
      </c>
      <c r="B7" s="13"/>
      <c r="C7" s="7"/>
      <c r="D7" s="7"/>
      <c r="E7" s="7" t="s">
        <v>11</v>
      </c>
      <c r="F7" s="7" t="s">
        <v>12</v>
      </c>
      <c r="G7" s="7"/>
      <c r="H7" s="7" t="s">
        <v>13</v>
      </c>
      <c r="I7" s="7"/>
      <c r="J7" s="7" t="s">
        <v>14</v>
      </c>
      <c r="K7" s="7"/>
      <c r="L7" s="7" t="s">
        <v>15</v>
      </c>
      <c r="M7" s="7"/>
      <c r="N7" s="7" t="s">
        <v>16</v>
      </c>
    </row>
    <row r="8" ht="17" customHeight="1" spans="1:14">
      <c r="A8" s="13"/>
      <c r="B8" s="13"/>
      <c r="C8" s="14" t="s">
        <v>17</v>
      </c>
      <c r="D8" s="14"/>
      <c r="E8" s="11">
        <v>1.5</v>
      </c>
      <c r="F8" s="11">
        <v>1.5</v>
      </c>
      <c r="G8" s="11"/>
      <c r="H8" s="11">
        <v>1.5</v>
      </c>
      <c r="I8" s="11"/>
      <c r="J8" s="7">
        <v>10</v>
      </c>
      <c r="K8" s="7"/>
      <c r="L8" s="27">
        <v>1</v>
      </c>
      <c r="M8" s="11"/>
      <c r="N8" s="11">
        <v>10</v>
      </c>
    </row>
    <row r="9" ht="17" customHeight="1" spans="1:14">
      <c r="A9" s="13"/>
      <c r="B9" s="13"/>
      <c r="C9" s="7" t="s">
        <v>18</v>
      </c>
      <c r="D9" s="7"/>
      <c r="E9" s="11">
        <v>1.5</v>
      </c>
      <c r="F9" s="11">
        <v>1.5</v>
      </c>
      <c r="G9" s="11"/>
      <c r="H9" s="11">
        <v>1.5</v>
      </c>
      <c r="I9" s="11"/>
      <c r="J9" s="11" t="s">
        <v>19</v>
      </c>
      <c r="K9" s="11"/>
      <c r="L9" s="27">
        <v>1</v>
      </c>
      <c r="M9" s="11"/>
      <c r="N9" s="11" t="s">
        <v>19</v>
      </c>
    </row>
    <row r="10" ht="17" customHeight="1" spans="1:14">
      <c r="A10" s="13"/>
      <c r="B10" s="13"/>
      <c r="C10" s="7" t="s">
        <v>20</v>
      </c>
      <c r="D10" s="7"/>
      <c r="E10" s="11"/>
      <c r="F10" s="11"/>
      <c r="G10" s="11"/>
      <c r="H10" s="11"/>
      <c r="I10" s="11"/>
      <c r="J10" s="11" t="s">
        <v>19</v>
      </c>
      <c r="K10" s="11"/>
      <c r="L10" s="11"/>
      <c r="M10" s="11"/>
      <c r="N10" s="11" t="s">
        <v>19</v>
      </c>
    </row>
    <row r="11" ht="17" customHeight="1" spans="1:14">
      <c r="A11" s="13"/>
      <c r="B11" s="13"/>
      <c r="C11" s="7" t="s">
        <v>21</v>
      </c>
      <c r="D11" s="7"/>
      <c r="E11" s="11"/>
      <c r="F11" s="11"/>
      <c r="G11" s="11"/>
      <c r="H11" s="11"/>
      <c r="I11" s="11"/>
      <c r="J11" s="11" t="s">
        <v>19</v>
      </c>
      <c r="K11" s="11"/>
      <c r="L11" s="11"/>
      <c r="M11" s="11"/>
      <c r="N11" s="11" t="s">
        <v>19</v>
      </c>
    </row>
    <row r="12" ht="18" customHeight="1" spans="1:14">
      <c r="A12" s="7" t="s">
        <v>22</v>
      </c>
      <c r="B12" s="7" t="s">
        <v>23</v>
      </c>
      <c r="C12" s="7"/>
      <c r="D12" s="7"/>
      <c r="E12" s="7"/>
      <c r="F12" s="7"/>
      <c r="G12" s="7"/>
      <c r="H12" s="7" t="s">
        <v>24</v>
      </c>
      <c r="I12" s="7"/>
      <c r="J12" s="7"/>
      <c r="K12" s="7"/>
      <c r="L12" s="7"/>
      <c r="M12" s="7"/>
      <c r="N12" s="7"/>
    </row>
    <row r="13" ht="50" customHeight="1" spans="1:14">
      <c r="A13" s="7"/>
      <c r="B13" s="10" t="s">
        <v>108</v>
      </c>
      <c r="C13" s="11"/>
      <c r="D13" s="11"/>
      <c r="E13" s="11"/>
      <c r="F13" s="11"/>
      <c r="G13" s="11"/>
      <c r="H13" s="10" t="s">
        <v>109</v>
      </c>
      <c r="I13" s="11"/>
      <c r="J13" s="11"/>
      <c r="K13" s="11"/>
      <c r="L13" s="11"/>
      <c r="M13" s="11"/>
      <c r="N13" s="11"/>
    </row>
    <row r="14" ht="32" customHeight="1" spans="1:14">
      <c r="A14" s="77" t="s">
        <v>27</v>
      </c>
      <c r="B14" s="7" t="s">
        <v>28</v>
      </c>
      <c r="C14" s="7" t="s">
        <v>29</v>
      </c>
      <c r="D14" s="56" t="s">
        <v>30</v>
      </c>
      <c r="E14" s="7"/>
      <c r="F14" s="7"/>
      <c r="G14" s="56" t="s">
        <v>31</v>
      </c>
      <c r="H14" s="56" t="s">
        <v>32</v>
      </c>
      <c r="I14" s="7" t="s">
        <v>14</v>
      </c>
      <c r="J14" s="7"/>
      <c r="K14" s="7" t="s">
        <v>16</v>
      </c>
      <c r="L14" s="7"/>
      <c r="M14" s="7" t="s">
        <v>33</v>
      </c>
      <c r="N14" s="7"/>
    </row>
    <row r="15" ht="21" customHeight="1" spans="1:22">
      <c r="A15" s="78"/>
      <c r="B15" s="7" t="s">
        <v>34</v>
      </c>
      <c r="C15" s="16" t="s">
        <v>35</v>
      </c>
      <c r="D15" s="62" t="s">
        <v>110</v>
      </c>
      <c r="E15" s="79"/>
      <c r="F15" s="79"/>
      <c r="G15" s="88" t="s">
        <v>111</v>
      </c>
      <c r="H15" s="11">
        <v>1142</v>
      </c>
      <c r="I15" s="11">
        <v>10</v>
      </c>
      <c r="J15" s="11"/>
      <c r="K15" s="11">
        <v>10</v>
      </c>
      <c r="L15" s="11"/>
      <c r="M15" s="11"/>
      <c r="N15" s="11"/>
      <c r="Q15" s="40"/>
      <c r="R15" s="40"/>
      <c r="S15" s="40"/>
      <c r="T15" s="40"/>
      <c r="U15" s="40"/>
      <c r="V15" s="40"/>
    </row>
    <row r="16" ht="21" customHeight="1" spans="1:22">
      <c r="A16" s="78"/>
      <c r="B16" s="7"/>
      <c r="C16" s="17"/>
      <c r="D16" s="62" t="s">
        <v>112</v>
      </c>
      <c r="E16" s="79"/>
      <c r="F16" s="79"/>
      <c r="G16" s="89" t="s">
        <v>113</v>
      </c>
      <c r="H16" s="11">
        <v>14</v>
      </c>
      <c r="I16" s="11">
        <v>10</v>
      </c>
      <c r="J16" s="11"/>
      <c r="K16" s="11">
        <v>10</v>
      </c>
      <c r="L16" s="11"/>
      <c r="M16" s="11"/>
      <c r="N16" s="11"/>
      <c r="Q16" s="40"/>
      <c r="R16" s="40"/>
      <c r="S16" s="40"/>
      <c r="T16" s="40"/>
      <c r="U16" s="40"/>
      <c r="V16" s="40"/>
    </row>
    <row r="17" ht="20" customHeight="1" spans="1:22">
      <c r="A17" s="78"/>
      <c r="B17" s="7"/>
      <c r="C17" s="16" t="s">
        <v>39</v>
      </c>
      <c r="D17" s="90" t="s">
        <v>114</v>
      </c>
      <c r="E17" s="91"/>
      <c r="F17" s="92"/>
      <c r="G17" s="88" t="s">
        <v>41</v>
      </c>
      <c r="H17" s="10" t="s">
        <v>42</v>
      </c>
      <c r="I17" s="11">
        <v>5</v>
      </c>
      <c r="J17" s="11"/>
      <c r="K17" s="11">
        <v>5</v>
      </c>
      <c r="L17" s="11"/>
      <c r="M17" s="11"/>
      <c r="N17" s="11"/>
      <c r="Q17" s="40"/>
      <c r="R17" s="40"/>
      <c r="S17" s="40"/>
      <c r="T17" s="40"/>
      <c r="U17" s="40"/>
      <c r="V17" s="40"/>
    </row>
    <row r="18" ht="23" customHeight="1" spans="1:22">
      <c r="A18" s="78"/>
      <c r="B18" s="7"/>
      <c r="C18" s="17"/>
      <c r="D18" s="62" t="s">
        <v>115</v>
      </c>
      <c r="E18" s="62"/>
      <c r="F18" s="62"/>
      <c r="G18" s="88" t="s">
        <v>41</v>
      </c>
      <c r="H18" s="10" t="s">
        <v>42</v>
      </c>
      <c r="I18" s="11">
        <v>5</v>
      </c>
      <c r="J18" s="11"/>
      <c r="K18" s="11">
        <v>5</v>
      </c>
      <c r="L18" s="11"/>
      <c r="M18" s="11"/>
      <c r="N18" s="11"/>
      <c r="Q18" s="40"/>
      <c r="R18" s="40"/>
      <c r="S18" s="40"/>
      <c r="T18" s="40"/>
      <c r="U18" s="40"/>
      <c r="V18" s="40"/>
    </row>
    <row r="19" ht="23" customHeight="1" spans="1:22">
      <c r="A19" s="78"/>
      <c r="B19" s="7"/>
      <c r="C19" s="16" t="s">
        <v>43</v>
      </c>
      <c r="D19" s="62" t="s">
        <v>115</v>
      </c>
      <c r="E19" s="79"/>
      <c r="F19" s="79"/>
      <c r="G19" s="88" t="s">
        <v>41</v>
      </c>
      <c r="H19" s="10" t="s">
        <v>42</v>
      </c>
      <c r="I19" s="11">
        <v>5</v>
      </c>
      <c r="J19" s="11"/>
      <c r="K19" s="11">
        <v>5</v>
      </c>
      <c r="L19" s="11"/>
      <c r="M19" s="11"/>
      <c r="N19" s="11"/>
      <c r="Q19" s="40"/>
      <c r="R19" s="40"/>
      <c r="S19" s="40"/>
      <c r="T19" s="40"/>
      <c r="U19" s="40"/>
      <c r="V19" s="40"/>
    </row>
    <row r="20" ht="32" customHeight="1" spans="1:22">
      <c r="A20" s="78"/>
      <c r="B20" s="7"/>
      <c r="C20" s="17"/>
      <c r="D20" s="62" t="s">
        <v>116</v>
      </c>
      <c r="E20" s="79"/>
      <c r="F20" s="79"/>
      <c r="G20" s="88" t="s">
        <v>41</v>
      </c>
      <c r="H20" s="10" t="s">
        <v>42</v>
      </c>
      <c r="I20" s="11">
        <v>5</v>
      </c>
      <c r="J20" s="11"/>
      <c r="K20" s="11">
        <v>5</v>
      </c>
      <c r="L20" s="11"/>
      <c r="M20" s="11"/>
      <c r="N20" s="11"/>
      <c r="Q20" s="40"/>
      <c r="R20" s="40"/>
      <c r="S20" s="40"/>
      <c r="T20" s="40"/>
      <c r="U20" s="40"/>
      <c r="V20" s="40"/>
    </row>
    <row r="21" ht="22" customHeight="1" spans="1:22">
      <c r="A21" s="78"/>
      <c r="B21" s="80" t="s">
        <v>45</v>
      </c>
      <c r="C21" s="56" t="s">
        <v>46</v>
      </c>
      <c r="D21" s="62" t="s">
        <v>66</v>
      </c>
      <c r="E21" s="79"/>
      <c r="F21" s="79"/>
      <c r="G21" s="11" t="s">
        <v>117</v>
      </c>
      <c r="H21" s="11" t="s">
        <v>118</v>
      </c>
      <c r="I21" s="11">
        <v>10</v>
      </c>
      <c r="J21" s="11"/>
      <c r="K21" s="11">
        <v>10</v>
      </c>
      <c r="L21" s="11"/>
      <c r="M21" s="11"/>
      <c r="N21" s="11"/>
      <c r="Q21" s="40"/>
      <c r="R21" s="40"/>
      <c r="S21" s="40"/>
      <c r="T21" s="40"/>
      <c r="U21" s="40"/>
      <c r="V21" s="40"/>
    </row>
    <row r="22" ht="23" customHeight="1" spans="1:22">
      <c r="A22" s="78"/>
      <c r="B22" s="7" t="s">
        <v>50</v>
      </c>
      <c r="C22" s="81" t="s">
        <v>51</v>
      </c>
      <c r="D22" s="62" t="s">
        <v>119</v>
      </c>
      <c r="E22" s="79"/>
      <c r="F22" s="79"/>
      <c r="G22" s="10" t="s">
        <v>41</v>
      </c>
      <c r="H22" s="10" t="s">
        <v>42</v>
      </c>
      <c r="I22" s="11">
        <v>30</v>
      </c>
      <c r="J22" s="11"/>
      <c r="K22" s="11">
        <v>30</v>
      </c>
      <c r="L22" s="11"/>
      <c r="M22" s="11"/>
      <c r="N22" s="11"/>
      <c r="Q22" s="40"/>
      <c r="R22" s="40"/>
      <c r="S22" s="40"/>
      <c r="T22" s="40"/>
      <c r="U22" s="40"/>
      <c r="V22" s="40"/>
    </row>
    <row r="23" ht="32" customHeight="1" spans="1:22">
      <c r="A23" s="78"/>
      <c r="B23" s="81" t="s">
        <v>53</v>
      </c>
      <c r="C23" s="7" t="s">
        <v>54</v>
      </c>
      <c r="D23" s="62" t="s">
        <v>120</v>
      </c>
      <c r="E23" s="79"/>
      <c r="F23" s="79"/>
      <c r="G23" s="10" t="s">
        <v>41</v>
      </c>
      <c r="H23" s="10" t="s">
        <v>42</v>
      </c>
      <c r="I23" s="11">
        <v>10</v>
      </c>
      <c r="J23" s="11"/>
      <c r="K23" s="11">
        <v>10</v>
      </c>
      <c r="L23" s="11"/>
      <c r="M23" s="11"/>
      <c r="N23" s="11"/>
      <c r="Q23" s="40"/>
      <c r="R23" s="40"/>
      <c r="S23" s="40"/>
      <c r="T23" s="40"/>
      <c r="U23" s="40"/>
      <c r="V23" s="40"/>
    </row>
    <row r="24" ht="24.75" customHeight="1" spans="1:22">
      <c r="A24" s="23" t="s">
        <v>56</v>
      </c>
      <c r="B24" s="23"/>
      <c r="C24" s="23"/>
      <c r="D24" s="23"/>
      <c r="E24" s="23"/>
      <c r="F24" s="23"/>
      <c r="G24" s="23"/>
      <c r="H24" s="23"/>
      <c r="I24" s="23">
        <v>100</v>
      </c>
      <c r="J24" s="23"/>
      <c r="K24" s="34">
        <f>K15+K17+K20+K21+K22+K23+N8+K16+K18+K19</f>
        <v>100</v>
      </c>
      <c r="L24" s="34"/>
      <c r="M24" s="35"/>
      <c r="N24" s="35"/>
      <c r="Q24" s="40"/>
      <c r="R24" s="40"/>
      <c r="S24" s="40"/>
      <c r="T24" s="40"/>
      <c r="U24" s="40"/>
      <c r="V24" s="40"/>
    </row>
    <row r="25" ht="24" customHeight="1" spans="1:22">
      <c r="A25" s="24" t="s">
        <v>121</v>
      </c>
      <c r="B25" s="25"/>
      <c r="C25" s="25"/>
      <c r="D25" s="25"/>
      <c r="E25" s="25"/>
      <c r="F25" s="25"/>
      <c r="G25" s="25"/>
      <c r="H25" s="25"/>
      <c r="I25" s="25"/>
      <c r="J25" s="25"/>
      <c r="K25" s="25"/>
      <c r="L25" s="25"/>
      <c r="M25" s="25"/>
      <c r="N25" s="25"/>
      <c r="V25" s="40"/>
    </row>
    <row r="26" ht="54" customHeight="1" spans="1:22">
      <c r="A26" s="82" t="s">
        <v>58</v>
      </c>
      <c r="B26" s="83"/>
      <c r="C26" s="83"/>
      <c r="D26" s="83"/>
      <c r="E26" s="83"/>
      <c r="F26" s="83"/>
      <c r="G26" s="83"/>
      <c r="H26" s="83"/>
      <c r="I26" s="83"/>
      <c r="J26" s="83"/>
      <c r="K26" s="83"/>
      <c r="L26" s="83"/>
      <c r="M26" s="83"/>
      <c r="N26" s="83"/>
      <c r="V26" s="40"/>
    </row>
    <row r="27" ht="42" customHeight="1" spans="1:14">
      <c r="A27" s="83"/>
      <c r="B27" s="83"/>
      <c r="C27" s="83"/>
      <c r="D27" s="83"/>
      <c r="E27" s="83"/>
      <c r="F27" s="83"/>
      <c r="G27" s="83"/>
      <c r="H27" s="83"/>
      <c r="I27" s="83"/>
      <c r="J27" s="83"/>
      <c r="K27" s="83"/>
      <c r="L27" s="83"/>
      <c r="M27" s="83"/>
      <c r="N27" s="83"/>
    </row>
    <row r="28" ht="50.25" customHeight="1" spans="1:14">
      <c r="A28" s="83"/>
      <c r="B28" s="83"/>
      <c r="C28" s="83"/>
      <c r="D28" s="83"/>
      <c r="E28" s="83"/>
      <c r="F28" s="83"/>
      <c r="G28" s="83"/>
      <c r="H28" s="83"/>
      <c r="I28" s="83"/>
      <c r="J28" s="83"/>
      <c r="K28" s="83"/>
      <c r="L28" s="83"/>
      <c r="M28" s="83"/>
      <c r="N28" s="83"/>
    </row>
    <row r="29" ht="45.75" customHeight="1" spans="1:14">
      <c r="A29" s="83"/>
      <c r="B29" s="83"/>
      <c r="C29" s="83"/>
      <c r="D29" s="83"/>
      <c r="E29" s="83"/>
      <c r="F29" s="83"/>
      <c r="G29" s="83"/>
      <c r="H29" s="83"/>
      <c r="I29" s="83"/>
      <c r="J29" s="83"/>
      <c r="K29" s="83"/>
      <c r="L29" s="83"/>
      <c r="M29" s="83"/>
      <c r="N29" s="83"/>
    </row>
    <row r="30" ht="27" customHeight="1" spans="1:14">
      <c r="A30" s="83"/>
      <c r="B30" s="83"/>
      <c r="C30" s="83"/>
      <c r="D30" s="83"/>
      <c r="E30" s="83"/>
      <c r="F30" s="83"/>
      <c r="G30" s="83"/>
      <c r="H30" s="83"/>
      <c r="I30" s="83"/>
      <c r="J30" s="83"/>
      <c r="K30" s="83"/>
      <c r="L30" s="83"/>
      <c r="M30" s="83"/>
      <c r="N30" s="83"/>
    </row>
    <row r="31" ht="27" customHeight="1" spans="1:14">
      <c r="A31" s="83"/>
      <c r="B31" s="83"/>
      <c r="C31" s="83"/>
      <c r="D31" s="83"/>
      <c r="E31" s="83"/>
      <c r="F31" s="83"/>
      <c r="G31" s="83"/>
      <c r="H31" s="83"/>
      <c r="I31" s="83"/>
      <c r="J31" s="83"/>
      <c r="K31" s="83"/>
      <c r="L31" s="83"/>
      <c r="M31" s="83"/>
      <c r="N31" s="83"/>
    </row>
    <row r="32" ht="33" customHeight="1" spans="1:14">
      <c r="A32" s="83"/>
      <c r="B32" s="83"/>
      <c r="C32" s="83"/>
      <c r="D32" s="83"/>
      <c r="E32" s="83"/>
      <c r="F32" s="83"/>
      <c r="G32" s="83"/>
      <c r="H32" s="83"/>
      <c r="I32" s="83"/>
      <c r="J32" s="83"/>
      <c r="K32" s="83"/>
      <c r="L32" s="83"/>
      <c r="M32" s="83"/>
      <c r="N32" s="83"/>
    </row>
  </sheetData>
  <mergeCells count="95">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A24:H24"/>
    <mergeCell ref="I24:J24"/>
    <mergeCell ref="K24:L24"/>
    <mergeCell ref="M24:N24"/>
    <mergeCell ref="A25:N25"/>
    <mergeCell ref="A12:A13"/>
    <mergeCell ref="A14:A23"/>
    <mergeCell ref="B15:B20"/>
    <mergeCell ref="C15:C16"/>
    <mergeCell ref="C17:C18"/>
    <mergeCell ref="C19:C20"/>
    <mergeCell ref="A7:B11"/>
    <mergeCell ref="A26:N32"/>
  </mergeCells>
  <printOptions horizontalCentered="1"/>
  <pageMargins left="0.904861111111111" right="0.748031496062992" top="0.196527777777778" bottom="0" header="0.15748031496063" footer="0.156944444444444"/>
  <pageSetup paperSize="9"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V29"/>
  <sheetViews>
    <sheetView topLeftCell="A10" workbookViewId="0">
      <selection activeCell="P20" sqref="P20"/>
    </sheetView>
  </sheetViews>
  <sheetFormatPr defaultColWidth="9" defaultRowHeight="13.5"/>
  <cols>
    <col min="1" max="1" width="4.25" style="2" customWidth="1"/>
    <col min="2" max="2" width="8.125" style="2" customWidth="1"/>
    <col min="3" max="3" width="12.625" style="2" customWidth="1"/>
    <col min="4" max="4" width="8" style="2" customWidth="1"/>
    <col min="5" max="5" width="9" style="2"/>
    <col min="6" max="6" width="1.625" style="2" customWidth="1"/>
    <col min="7" max="7" width="13.1166666666667" style="2" customWidth="1"/>
    <col min="8" max="8" width="9.75" style="2" customWidth="1"/>
    <col min="9" max="9" width="2.25" style="2" customWidth="1"/>
    <col min="10" max="10" width="4" style="2" customWidth="1"/>
    <col min="11" max="11" width="1" style="2" hidden="1" customWidth="1"/>
    <col min="12" max="12" width="6.625" style="2" customWidth="1"/>
    <col min="13" max="13" width="0.875" style="2" hidden="1" customWidth="1"/>
    <col min="14" max="14" width="19.375" style="2" customWidth="1"/>
    <col min="15" max="17" width="9" style="2"/>
    <col min="18" max="18" width="11.375" style="2" customWidth="1"/>
    <col min="19" max="19" width="21.25" style="2" customWidth="1"/>
    <col min="20" max="16384" width="9" style="2"/>
  </cols>
  <sheetData>
    <row r="1" customHeight="1" spans="1:14">
      <c r="A1" s="3"/>
      <c r="B1" s="3"/>
      <c r="C1" s="3"/>
      <c r="D1" s="3"/>
      <c r="E1" s="3"/>
      <c r="F1" s="3"/>
      <c r="G1" s="3"/>
      <c r="H1" s="3"/>
      <c r="I1" s="3"/>
      <c r="J1" s="3"/>
      <c r="K1" s="3"/>
      <c r="L1" s="3"/>
      <c r="M1" s="3"/>
      <c r="N1" s="3"/>
    </row>
    <row r="2" ht="20.25" customHeight="1" spans="1:15">
      <c r="A2" s="4" t="s">
        <v>0</v>
      </c>
      <c r="B2" s="4"/>
      <c r="C2" s="4"/>
      <c r="D2" s="4"/>
      <c r="E2" s="4"/>
      <c r="F2" s="4"/>
      <c r="G2" s="4"/>
      <c r="H2" s="4"/>
      <c r="I2" s="4"/>
      <c r="J2" s="4"/>
      <c r="K2" s="4"/>
      <c r="L2" s="4"/>
      <c r="M2" s="4"/>
      <c r="N2" s="4"/>
      <c r="O2" s="84"/>
    </row>
    <row r="3" ht="23" customHeight="1" spans="1:14">
      <c r="A3" s="75" t="s">
        <v>1</v>
      </c>
      <c r="B3" s="76"/>
      <c r="C3" s="76"/>
      <c r="D3" s="76"/>
      <c r="E3" s="76"/>
      <c r="F3" s="76"/>
      <c r="G3" s="76"/>
      <c r="H3" s="76"/>
      <c r="I3" s="76"/>
      <c r="J3" s="76"/>
      <c r="K3" s="76"/>
      <c r="L3" s="76"/>
      <c r="M3" s="76"/>
      <c r="N3" s="76"/>
    </row>
    <row r="4" ht="23" customHeight="1" spans="1:14">
      <c r="A4" s="7" t="s">
        <v>2</v>
      </c>
      <c r="B4" s="7"/>
      <c r="C4" s="8" t="s">
        <v>122</v>
      </c>
      <c r="D4" s="9"/>
      <c r="E4" s="9"/>
      <c r="F4" s="9"/>
      <c r="G4" s="9"/>
      <c r="H4" s="9"/>
      <c r="I4" s="9"/>
      <c r="J4" s="9"/>
      <c r="K4" s="9"/>
      <c r="L4" s="9"/>
      <c r="M4" s="9"/>
      <c r="N4" s="9"/>
    </row>
    <row r="5" ht="23" customHeight="1" spans="1:14">
      <c r="A5" s="7" t="s">
        <v>4</v>
      </c>
      <c r="B5" s="7"/>
      <c r="C5" s="10" t="s">
        <v>5</v>
      </c>
      <c r="D5" s="11"/>
      <c r="E5" s="11"/>
      <c r="F5" s="11"/>
      <c r="G5" s="11"/>
      <c r="H5" s="7" t="s">
        <v>6</v>
      </c>
      <c r="I5" s="7"/>
      <c r="J5" s="10" t="s">
        <v>5</v>
      </c>
      <c r="K5" s="11"/>
      <c r="L5" s="11"/>
      <c r="M5" s="11"/>
      <c r="N5" s="11"/>
    </row>
    <row r="6" ht="23" customHeight="1" spans="1:14">
      <c r="A6" s="7" t="s">
        <v>7</v>
      </c>
      <c r="B6" s="7"/>
      <c r="C6" s="10" t="s">
        <v>123</v>
      </c>
      <c r="D6" s="11"/>
      <c r="E6" s="11"/>
      <c r="F6" s="11"/>
      <c r="G6" s="11"/>
      <c r="H6" s="7" t="s">
        <v>9</v>
      </c>
      <c r="I6" s="7"/>
      <c r="J6" s="11">
        <v>84681262</v>
      </c>
      <c r="K6" s="11"/>
      <c r="L6" s="11"/>
      <c r="M6" s="11"/>
      <c r="N6" s="11"/>
    </row>
    <row r="7" ht="23" customHeight="1" spans="1:14">
      <c r="A7" s="12" t="s">
        <v>10</v>
      </c>
      <c r="B7" s="13"/>
      <c r="C7" s="7"/>
      <c r="D7" s="7"/>
      <c r="E7" s="7" t="s">
        <v>11</v>
      </c>
      <c r="F7" s="7" t="s">
        <v>12</v>
      </c>
      <c r="G7" s="7"/>
      <c r="H7" s="7" t="s">
        <v>13</v>
      </c>
      <c r="I7" s="7"/>
      <c r="J7" s="7" t="s">
        <v>14</v>
      </c>
      <c r="K7" s="7"/>
      <c r="L7" s="7" t="s">
        <v>15</v>
      </c>
      <c r="M7" s="7"/>
      <c r="N7" s="7" t="s">
        <v>16</v>
      </c>
    </row>
    <row r="8" ht="23" customHeight="1" spans="1:14">
      <c r="A8" s="13"/>
      <c r="B8" s="13"/>
      <c r="C8" s="14" t="s">
        <v>17</v>
      </c>
      <c r="D8" s="14"/>
      <c r="E8" s="11">
        <v>0.5</v>
      </c>
      <c r="F8" s="11">
        <v>0.5</v>
      </c>
      <c r="G8" s="11"/>
      <c r="H8" s="11">
        <v>0.5</v>
      </c>
      <c r="I8" s="11"/>
      <c r="J8" s="7">
        <v>10</v>
      </c>
      <c r="K8" s="7"/>
      <c r="L8" s="27">
        <v>1</v>
      </c>
      <c r="M8" s="11"/>
      <c r="N8" s="11">
        <v>10</v>
      </c>
    </row>
    <row r="9" ht="23" customHeight="1" spans="1:14">
      <c r="A9" s="13"/>
      <c r="B9" s="13"/>
      <c r="C9" s="7" t="s">
        <v>18</v>
      </c>
      <c r="D9" s="7"/>
      <c r="E9" s="11">
        <v>0.5</v>
      </c>
      <c r="F9" s="11">
        <v>0.5</v>
      </c>
      <c r="G9" s="11"/>
      <c r="H9" s="11">
        <v>0.5</v>
      </c>
      <c r="I9" s="11"/>
      <c r="J9" s="11" t="s">
        <v>19</v>
      </c>
      <c r="K9" s="11"/>
      <c r="L9" s="27">
        <v>1</v>
      </c>
      <c r="M9" s="11"/>
      <c r="N9" s="11" t="s">
        <v>19</v>
      </c>
    </row>
    <row r="10" ht="23" customHeight="1" spans="1:14">
      <c r="A10" s="13"/>
      <c r="B10" s="13"/>
      <c r="C10" s="7" t="s">
        <v>20</v>
      </c>
      <c r="D10" s="7"/>
      <c r="E10" s="11"/>
      <c r="F10" s="11"/>
      <c r="G10" s="11"/>
      <c r="H10" s="11"/>
      <c r="I10" s="11"/>
      <c r="J10" s="11" t="s">
        <v>19</v>
      </c>
      <c r="K10" s="11"/>
      <c r="L10" s="11"/>
      <c r="M10" s="11"/>
      <c r="N10" s="11" t="s">
        <v>19</v>
      </c>
    </row>
    <row r="11" ht="23" customHeight="1" spans="1:14">
      <c r="A11" s="13"/>
      <c r="B11" s="13"/>
      <c r="C11" s="7" t="s">
        <v>21</v>
      </c>
      <c r="D11" s="7"/>
      <c r="E11" s="11"/>
      <c r="F11" s="11"/>
      <c r="G11" s="11"/>
      <c r="H11" s="11"/>
      <c r="I11" s="11"/>
      <c r="J11" s="11" t="s">
        <v>19</v>
      </c>
      <c r="K11" s="11"/>
      <c r="L11" s="11"/>
      <c r="M11" s="11"/>
      <c r="N11" s="11" t="s">
        <v>19</v>
      </c>
    </row>
    <row r="12" ht="23" customHeight="1" spans="1:14">
      <c r="A12" s="7" t="s">
        <v>22</v>
      </c>
      <c r="B12" s="7" t="s">
        <v>23</v>
      </c>
      <c r="C12" s="7"/>
      <c r="D12" s="7"/>
      <c r="E12" s="7"/>
      <c r="F12" s="7"/>
      <c r="G12" s="7"/>
      <c r="H12" s="7" t="s">
        <v>24</v>
      </c>
      <c r="I12" s="7"/>
      <c r="J12" s="7"/>
      <c r="K12" s="7"/>
      <c r="L12" s="7"/>
      <c r="M12" s="7"/>
      <c r="N12" s="7"/>
    </row>
    <row r="13" ht="36" customHeight="1" spans="1:14">
      <c r="A13" s="7"/>
      <c r="B13" s="10" t="s">
        <v>124</v>
      </c>
      <c r="C13" s="11"/>
      <c r="D13" s="11"/>
      <c r="E13" s="11"/>
      <c r="F13" s="11"/>
      <c r="G13" s="11"/>
      <c r="H13" s="10" t="s">
        <v>125</v>
      </c>
      <c r="I13" s="11"/>
      <c r="J13" s="11"/>
      <c r="K13" s="11"/>
      <c r="L13" s="11"/>
      <c r="M13" s="11"/>
      <c r="N13" s="11"/>
    </row>
    <row r="14" ht="43.5" customHeight="1" spans="1:14">
      <c r="A14" s="77" t="s">
        <v>27</v>
      </c>
      <c r="B14" s="7" t="s">
        <v>28</v>
      </c>
      <c r="C14" s="7" t="s">
        <v>29</v>
      </c>
      <c r="D14" s="56" t="s">
        <v>30</v>
      </c>
      <c r="E14" s="7"/>
      <c r="F14" s="7"/>
      <c r="G14" s="56" t="s">
        <v>31</v>
      </c>
      <c r="H14" s="56" t="s">
        <v>32</v>
      </c>
      <c r="I14" s="7" t="s">
        <v>14</v>
      </c>
      <c r="J14" s="7"/>
      <c r="K14" s="7" t="s">
        <v>16</v>
      </c>
      <c r="L14" s="7"/>
      <c r="M14" s="7" t="s">
        <v>33</v>
      </c>
      <c r="N14" s="7"/>
    </row>
    <row r="15" ht="21" customHeight="1" spans="1:22">
      <c r="A15" s="78"/>
      <c r="B15" s="7" t="s">
        <v>34</v>
      </c>
      <c r="C15" s="16" t="s">
        <v>35</v>
      </c>
      <c r="D15" s="62" t="s">
        <v>126</v>
      </c>
      <c r="E15" s="62"/>
      <c r="F15" s="62"/>
      <c r="G15" s="86" t="s">
        <v>37</v>
      </c>
      <c r="H15" s="11">
        <v>33</v>
      </c>
      <c r="I15" s="11">
        <v>20</v>
      </c>
      <c r="J15" s="11"/>
      <c r="K15" s="11">
        <v>20</v>
      </c>
      <c r="L15" s="11"/>
      <c r="M15" s="11"/>
      <c r="N15" s="11"/>
      <c r="P15" s="40"/>
      <c r="Q15" s="40"/>
      <c r="R15" s="40"/>
      <c r="S15" s="40"/>
      <c r="T15" s="40"/>
      <c r="U15" s="40"/>
      <c r="V15" s="40"/>
    </row>
    <row r="16" ht="21" customHeight="1" spans="1:22">
      <c r="A16" s="78"/>
      <c r="B16" s="7"/>
      <c r="C16" s="7" t="s">
        <v>39</v>
      </c>
      <c r="D16" s="62" t="s">
        <v>127</v>
      </c>
      <c r="E16" s="62"/>
      <c r="F16" s="62"/>
      <c r="G16" s="87" t="s">
        <v>128</v>
      </c>
      <c r="H16" s="10" t="s">
        <v>129</v>
      </c>
      <c r="I16" s="11">
        <v>10</v>
      </c>
      <c r="J16" s="11"/>
      <c r="K16" s="11">
        <v>10</v>
      </c>
      <c r="L16" s="11"/>
      <c r="M16" s="11"/>
      <c r="N16" s="11"/>
      <c r="P16" s="40"/>
      <c r="Q16" s="40"/>
      <c r="R16" s="40"/>
      <c r="S16" s="40"/>
      <c r="T16" s="40"/>
      <c r="U16" s="40"/>
      <c r="V16" s="40"/>
    </row>
    <row r="17" ht="21" customHeight="1" spans="1:22">
      <c r="A17" s="78"/>
      <c r="B17" s="7"/>
      <c r="C17" s="7" t="s">
        <v>43</v>
      </c>
      <c r="D17" s="62" t="s">
        <v>130</v>
      </c>
      <c r="E17" s="62"/>
      <c r="F17" s="62"/>
      <c r="G17" s="87" t="s">
        <v>128</v>
      </c>
      <c r="H17" s="10" t="s">
        <v>129</v>
      </c>
      <c r="I17" s="11">
        <v>10</v>
      </c>
      <c r="J17" s="11"/>
      <c r="K17" s="11">
        <v>10</v>
      </c>
      <c r="L17" s="11"/>
      <c r="M17" s="11"/>
      <c r="N17" s="11"/>
      <c r="P17" s="40"/>
      <c r="Q17" s="40"/>
      <c r="R17" s="40"/>
      <c r="S17" s="40"/>
      <c r="T17" s="40"/>
      <c r="U17" s="40"/>
      <c r="V17" s="40"/>
    </row>
    <row r="18" ht="21" customHeight="1" spans="1:22">
      <c r="A18" s="78"/>
      <c r="B18" s="80" t="s">
        <v>45</v>
      </c>
      <c r="C18" s="56" t="s">
        <v>46</v>
      </c>
      <c r="D18" s="62" t="s">
        <v>66</v>
      </c>
      <c r="E18" s="79"/>
      <c r="F18" s="79"/>
      <c r="G18" s="11" t="s">
        <v>131</v>
      </c>
      <c r="H18" s="11" t="s">
        <v>132</v>
      </c>
      <c r="I18" s="11">
        <v>20</v>
      </c>
      <c r="J18" s="11"/>
      <c r="K18" s="11">
        <v>20</v>
      </c>
      <c r="L18" s="11"/>
      <c r="M18" s="11"/>
      <c r="N18" s="11"/>
      <c r="P18" s="40"/>
      <c r="Q18" s="40"/>
      <c r="R18" s="40"/>
      <c r="S18" s="40"/>
      <c r="T18" s="40"/>
      <c r="U18" s="40"/>
      <c r="V18" s="40"/>
    </row>
    <row r="19" ht="21" customHeight="1" spans="1:22">
      <c r="A19" s="78"/>
      <c r="B19" s="7" t="s">
        <v>50</v>
      </c>
      <c r="C19" s="81" t="s">
        <v>51</v>
      </c>
      <c r="D19" s="62" t="s">
        <v>133</v>
      </c>
      <c r="E19" s="79"/>
      <c r="F19" s="79"/>
      <c r="G19" s="10" t="s">
        <v>128</v>
      </c>
      <c r="H19" s="10" t="s">
        <v>129</v>
      </c>
      <c r="I19" s="11">
        <v>20</v>
      </c>
      <c r="J19" s="11"/>
      <c r="K19" s="11">
        <v>20</v>
      </c>
      <c r="L19" s="11"/>
      <c r="M19" s="11"/>
      <c r="N19" s="11"/>
      <c r="P19" s="40"/>
      <c r="Q19" s="40"/>
      <c r="R19" s="40"/>
      <c r="S19" s="40"/>
      <c r="T19" s="40"/>
      <c r="U19" s="40"/>
      <c r="V19" s="40"/>
    </row>
    <row r="20" ht="24" customHeight="1" spans="1:22">
      <c r="A20" s="78"/>
      <c r="B20" s="81" t="s">
        <v>53</v>
      </c>
      <c r="C20" s="7" t="s">
        <v>54</v>
      </c>
      <c r="D20" s="62" t="s">
        <v>134</v>
      </c>
      <c r="E20" s="79"/>
      <c r="F20" s="79"/>
      <c r="G20" s="10" t="s">
        <v>128</v>
      </c>
      <c r="H20" s="10" t="s">
        <v>129</v>
      </c>
      <c r="I20" s="11">
        <v>10</v>
      </c>
      <c r="J20" s="11"/>
      <c r="K20" s="11">
        <v>10</v>
      </c>
      <c r="L20" s="11"/>
      <c r="M20" s="11"/>
      <c r="N20" s="11"/>
      <c r="P20" s="40"/>
      <c r="Q20" s="40"/>
      <c r="R20" s="40"/>
      <c r="S20" s="40"/>
      <c r="T20" s="40"/>
      <c r="U20" s="40"/>
      <c r="V20" s="40"/>
    </row>
    <row r="21" ht="24.75" customHeight="1" spans="1:22">
      <c r="A21" s="23" t="s">
        <v>56</v>
      </c>
      <c r="B21" s="23"/>
      <c r="C21" s="23"/>
      <c r="D21" s="23"/>
      <c r="E21" s="23"/>
      <c r="F21" s="23"/>
      <c r="G21" s="23"/>
      <c r="H21" s="23"/>
      <c r="I21" s="23">
        <v>100</v>
      </c>
      <c r="J21" s="23"/>
      <c r="K21" s="34">
        <f>K15+K16+K17+K18+K19+K20+N8</f>
        <v>100</v>
      </c>
      <c r="L21" s="34"/>
      <c r="M21" s="35"/>
      <c r="N21" s="35"/>
      <c r="Q21" s="40"/>
      <c r="R21" s="40"/>
      <c r="S21" s="40"/>
      <c r="T21" s="40"/>
      <c r="U21" s="40"/>
      <c r="V21" s="40"/>
    </row>
    <row r="22" ht="31.5" customHeight="1" spans="1:14">
      <c r="A22" s="24" t="s">
        <v>135</v>
      </c>
      <c r="B22" s="25"/>
      <c r="C22" s="25"/>
      <c r="D22" s="25"/>
      <c r="E22" s="25"/>
      <c r="F22" s="25"/>
      <c r="G22" s="25"/>
      <c r="H22" s="25"/>
      <c r="I22" s="25"/>
      <c r="J22" s="25"/>
      <c r="K22" s="25"/>
      <c r="L22" s="25"/>
      <c r="M22" s="25"/>
      <c r="N22" s="25"/>
    </row>
    <row r="23" ht="54" customHeight="1" spans="1:14">
      <c r="A23" s="82" t="s">
        <v>58</v>
      </c>
      <c r="B23" s="83"/>
      <c r="C23" s="83"/>
      <c r="D23" s="83"/>
      <c r="E23" s="83"/>
      <c r="F23" s="83"/>
      <c r="G23" s="83"/>
      <c r="H23" s="83"/>
      <c r="I23" s="83"/>
      <c r="J23" s="83"/>
      <c r="K23" s="83"/>
      <c r="L23" s="83"/>
      <c r="M23" s="83"/>
      <c r="N23" s="83"/>
    </row>
    <row r="24" ht="42" customHeight="1" spans="1:14">
      <c r="A24" s="83"/>
      <c r="B24" s="83"/>
      <c r="C24" s="83"/>
      <c r="D24" s="83"/>
      <c r="E24" s="83"/>
      <c r="F24" s="83"/>
      <c r="G24" s="83"/>
      <c r="H24" s="83"/>
      <c r="I24" s="83"/>
      <c r="J24" s="83"/>
      <c r="K24" s="83"/>
      <c r="L24" s="83"/>
      <c r="M24" s="83"/>
      <c r="N24" s="83"/>
    </row>
    <row r="25" ht="50.25" customHeight="1" spans="1:14">
      <c r="A25" s="83"/>
      <c r="B25" s="83"/>
      <c r="C25" s="83"/>
      <c r="D25" s="83"/>
      <c r="E25" s="83"/>
      <c r="F25" s="83"/>
      <c r="G25" s="83"/>
      <c r="H25" s="83"/>
      <c r="I25" s="83"/>
      <c r="J25" s="83"/>
      <c r="K25" s="83"/>
      <c r="L25" s="83"/>
      <c r="M25" s="83"/>
      <c r="N25" s="83"/>
    </row>
    <row r="26" ht="45.75" customHeight="1" spans="1:14">
      <c r="A26" s="83"/>
      <c r="B26" s="83"/>
      <c r="C26" s="83"/>
      <c r="D26" s="83"/>
      <c r="E26" s="83"/>
      <c r="F26" s="83"/>
      <c r="G26" s="83"/>
      <c r="H26" s="83"/>
      <c r="I26" s="83"/>
      <c r="J26" s="83"/>
      <c r="K26" s="83"/>
      <c r="L26" s="83"/>
      <c r="M26" s="83"/>
      <c r="N26" s="83"/>
    </row>
    <row r="27" ht="27" customHeight="1" spans="1:14">
      <c r="A27" s="83"/>
      <c r="B27" s="83"/>
      <c r="C27" s="83"/>
      <c r="D27" s="83"/>
      <c r="E27" s="83"/>
      <c r="F27" s="83"/>
      <c r="G27" s="83"/>
      <c r="H27" s="83"/>
      <c r="I27" s="83"/>
      <c r="J27" s="83"/>
      <c r="K27" s="83"/>
      <c r="L27" s="83"/>
      <c r="M27" s="83"/>
      <c r="N27" s="83"/>
    </row>
    <row r="28" ht="27" customHeight="1" spans="1:14">
      <c r="A28" s="83"/>
      <c r="B28" s="83"/>
      <c r="C28" s="83"/>
      <c r="D28" s="83"/>
      <c r="E28" s="83"/>
      <c r="F28" s="83"/>
      <c r="G28" s="83"/>
      <c r="H28" s="83"/>
      <c r="I28" s="83"/>
      <c r="J28" s="83"/>
      <c r="K28" s="83"/>
      <c r="L28" s="83"/>
      <c r="M28" s="83"/>
      <c r="N28" s="83"/>
    </row>
    <row r="29" ht="33" customHeight="1" spans="1:14">
      <c r="A29" s="83"/>
      <c r="B29" s="83"/>
      <c r="C29" s="83"/>
      <c r="D29" s="83"/>
      <c r="E29" s="83"/>
      <c r="F29" s="83"/>
      <c r="G29" s="83"/>
      <c r="H29" s="83"/>
      <c r="I29" s="83"/>
      <c r="J29" s="83"/>
      <c r="K29" s="83"/>
      <c r="L29" s="83"/>
      <c r="M29" s="83"/>
      <c r="N29" s="83"/>
    </row>
  </sheetData>
  <mergeCells count="80">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A21:H21"/>
    <mergeCell ref="I21:J21"/>
    <mergeCell ref="K21:L21"/>
    <mergeCell ref="M21:N21"/>
    <mergeCell ref="A22:N22"/>
    <mergeCell ref="A12:A13"/>
    <mergeCell ref="A14:A20"/>
    <mergeCell ref="B15:B17"/>
    <mergeCell ref="A7:B11"/>
    <mergeCell ref="A23:N29"/>
  </mergeCells>
  <printOptions horizontalCentered="1"/>
  <pageMargins left="0.748031496062992" right="0.748031496062992" top="0.275590551181102" bottom="0.275590551181102" header="0.15748031496063" footer="0.275590551181102"/>
  <pageSetup paperSize="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W29"/>
  <sheetViews>
    <sheetView topLeftCell="A7" workbookViewId="0">
      <selection activeCell="P21" sqref="P21"/>
    </sheetView>
  </sheetViews>
  <sheetFormatPr defaultColWidth="9" defaultRowHeight="13.5"/>
  <cols>
    <col min="1" max="1" width="4.25" style="2" customWidth="1"/>
    <col min="2" max="2" width="8.125" style="2" customWidth="1"/>
    <col min="3" max="3" width="12.625" style="2" customWidth="1"/>
    <col min="4" max="4" width="8" style="2" customWidth="1"/>
    <col min="5" max="5" width="9" style="2"/>
    <col min="6" max="6" width="1.625" style="2" customWidth="1"/>
    <col min="7" max="7" width="11" style="2" customWidth="1"/>
    <col min="8" max="8" width="9.75" style="2" customWidth="1"/>
    <col min="9" max="9" width="2.25" style="2" customWidth="1"/>
    <col min="10" max="10" width="4" style="2" customWidth="1"/>
    <col min="11" max="11" width="1" style="2" hidden="1" customWidth="1"/>
    <col min="12" max="12" width="8.74166666666667" style="2" customWidth="1"/>
    <col min="13" max="13" width="1.625" style="2" customWidth="1"/>
    <col min="14" max="14" width="30.125" style="2" customWidth="1"/>
    <col min="15" max="17" width="9" style="2"/>
    <col min="18" max="18" width="11.375" style="2" customWidth="1"/>
    <col min="19" max="19" width="21.25" style="2" customWidth="1"/>
    <col min="20" max="16384" width="9" style="2"/>
  </cols>
  <sheetData>
    <row r="1" customHeight="1" spans="1:14">
      <c r="A1" s="3"/>
      <c r="B1" s="3"/>
      <c r="C1" s="3"/>
      <c r="D1" s="3"/>
      <c r="E1" s="3"/>
      <c r="F1" s="3"/>
      <c r="G1" s="3"/>
      <c r="H1" s="3"/>
      <c r="I1" s="3"/>
      <c r="J1" s="3"/>
      <c r="K1" s="3"/>
      <c r="L1" s="3"/>
      <c r="M1" s="3"/>
      <c r="N1" s="3"/>
    </row>
    <row r="2" ht="20.25" customHeight="1" spans="1:15">
      <c r="A2" s="4" t="s">
        <v>0</v>
      </c>
      <c r="B2" s="4"/>
      <c r="C2" s="4"/>
      <c r="D2" s="4"/>
      <c r="E2" s="4"/>
      <c r="F2" s="4"/>
      <c r="G2" s="4"/>
      <c r="H2" s="4"/>
      <c r="I2" s="4"/>
      <c r="J2" s="4"/>
      <c r="K2" s="4"/>
      <c r="L2" s="4"/>
      <c r="M2" s="4"/>
      <c r="N2" s="4"/>
      <c r="O2" s="84"/>
    </row>
    <row r="3" s="1" customFormat="1" ht="23" customHeight="1" spans="1:14">
      <c r="A3" s="75" t="s">
        <v>1</v>
      </c>
      <c r="B3" s="76"/>
      <c r="C3" s="76"/>
      <c r="D3" s="76"/>
      <c r="E3" s="76"/>
      <c r="F3" s="76"/>
      <c r="G3" s="76"/>
      <c r="H3" s="76"/>
      <c r="I3" s="76"/>
      <c r="J3" s="76"/>
      <c r="K3" s="76"/>
      <c r="L3" s="76"/>
      <c r="M3" s="76"/>
      <c r="N3" s="76"/>
    </row>
    <row r="4" ht="23" customHeight="1" spans="1:14">
      <c r="A4" s="7" t="s">
        <v>2</v>
      </c>
      <c r="B4" s="7"/>
      <c r="C4" s="8" t="s">
        <v>136</v>
      </c>
      <c r="D4" s="9"/>
      <c r="E4" s="9"/>
      <c r="F4" s="9"/>
      <c r="G4" s="9"/>
      <c r="H4" s="9"/>
      <c r="I4" s="9"/>
      <c r="J4" s="9"/>
      <c r="K4" s="9"/>
      <c r="L4" s="9"/>
      <c r="M4" s="9"/>
      <c r="N4" s="9"/>
    </row>
    <row r="5" ht="23" customHeight="1" spans="1:14">
      <c r="A5" s="7" t="s">
        <v>4</v>
      </c>
      <c r="B5" s="7"/>
      <c r="C5" s="10" t="s">
        <v>5</v>
      </c>
      <c r="D5" s="11"/>
      <c r="E5" s="11"/>
      <c r="F5" s="11"/>
      <c r="G5" s="11"/>
      <c r="H5" s="7" t="s">
        <v>6</v>
      </c>
      <c r="I5" s="7"/>
      <c r="J5" s="10" t="s">
        <v>5</v>
      </c>
      <c r="K5" s="11"/>
      <c r="L5" s="11"/>
      <c r="M5" s="11"/>
      <c r="N5" s="11"/>
    </row>
    <row r="6" ht="23" customHeight="1" spans="1:14">
      <c r="A6" s="7" t="s">
        <v>7</v>
      </c>
      <c r="B6" s="7"/>
      <c r="C6" s="10" t="s">
        <v>137</v>
      </c>
      <c r="D6" s="11"/>
      <c r="E6" s="11"/>
      <c r="F6" s="11"/>
      <c r="G6" s="11"/>
      <c r="H6" s="7" t="s">
        <v>9</v>
      </c>
      <c r="I6" s="7"/>
      <c r="J6" s="11">
        <v>84681168</v>
      </c>
      <c r="K6" s="11"/>
      <c r="L6" s="11"/>
      <c r="M6" s="11"/>
      <c r="N6" s="11"/>
    </row>
    <row r="7" ht="21" customHeight="1" spans="1:14">
      <c r="A7" s="12" t="s">
        <v>10</v>
      </c>
      <c r="B7" s="13"/>
      <c r="C7" s="7"/>
      <c r="D7" s="7"/>
      <c r="E7" s="7" t="s">
        <v>11</v>
      </c>
      <c r="F7" s="7" t="s">
        <v>12</v>
      </c>
      <c r="G7" s="7"/>
      <c r="H7" s="7" t="s">
        <v>13</v>
      </c>
      <c r="I7" s="7"/>
      <c r="J7" s="7" t="s">
        <v>14</v>
      </c>
      <c r="K7" s="7"/>
      <c r="L7" s="7" t="s">
        <v>15</v>
      </c>
      <c r="M7" s="7"/>
      <c r="N7" s="7" t="s">
        <v>16</v>
      </c>
    </row>
    <row r="8" ht="21" customHeight="1" spans="1:14">
      <c r="A8" s="13"/>
      <c r="B8" s="13"/>
      <c r="C8" s="14" t="s">
        <v>17</v>
      </c>
      <c r="D8" s="14"/>
      <c r="E8" s="11">
        <v>4.8</v>
      </c>
      <c r="F8" s="11">
        <v>4.8</v>
      </c>
      <c r="G8" s="11"/>
      <c r="H8" s="11">
        <v>4.8</v>
      </c>
      <c r="I8" s="11"/>
      <c r="J8" s="7">
        <v>10</v>
      </c>
      <c r="K8" s="7"/>
      <c r="L8" s="27">
        <v>1</v>
      </c>
      <c r="M8" s="11"/>
      <c r="N8" s="11">
        <v>10</v>
      </c>
    </row>
    <row r="9" ht="21" customHeight="1" spans="1:14">
      <c r="A9" s="13"/>
      <c r="B9" s="13"/>
      <c r="C9" s="7" t="s">
        <v>18</v>
      </c>
      <c r="D9" s="7"/>
      <c r="E9" s="11">
        <v>4.8</v>
      </c>
      <c r="F9" s="11">
        <v>4.8</v>
      </c>
      <c r="G9" s="11"/>
      <c r="H9" s="11">
        <v>4.8</v>
      </c>
      <c r="I9" s="11"/>
      <c r="J9" s="11" t="s">
        <v>19</v>
      </c>
      <c r="K9" s="11"/>
      <c r="L9" s="27">
        <v>1</v>
      </c>
      <c r="M9" s="11"/>
      <c r="N9" s="11" t="s">
        <v>19</v>
      </c>
    </row>
    <row r="10" ht="21" customHeight="1" spans="1:14">
      <c r="A10" s="13"/>
      <c r="B10" s="13"/>
      <c r="C10" s="7" t="s">
        <v>20</v>
      </c>
      <c r="D10" s="7"/>
      <c r="E10" s="11"/>
      <c r="F10" s="11"/>
      <c r="G10" s="11"/>
      <c r="H10" s="11"/>
      <c r="I10" s="11"/>
      <c r="J10" s="11" t="s">
        <v>19</v>
      </c>
      <c r="K10" s="11"/>
      <c r="L10" s="11"/>
      <c r="M10" s="11"/>
      <c r="N10" s="11" t="s">
        <v>19</v>
      </c>
    </row>
    <row r="11" ht="21" customHeight="1" spans="1:14">
      <c r="A11" s="13"/>
      <c r="B11" s="13"/>
      <c r="C11" s="7" t="s">
        <v>21</v>
      </c>
      <c r="D11" s="7"/>
      <c r="E11" s="11"/>
      <c r="F11" s="11"/>
      <c r="G11" s="11"/>
      <c r="H11" s="11"/>
      <c r="I11" s="11"/>
      <c r="J11" s="11" t="s">
        <v>19</v>
      </c>
      <c r="K11" s="11"/>
      <c r="L11" s="11"/>
      <c r="M11" s="11"/>
      <c r="N11" s="11" t="s">
        <v>19</v>
      </c>
    </row>
    <row r="12" ht="23" customHeight="1" spans="1:14">
      <c r="A12" s="7" t="s">
        <v>22</v>
      </c>
      <c r="B12" s="7" t="s">
        <v>23</v>
      </c>
      <c r="C12" s="7"/>
      <c r="D12" s="7"/>
      <c r="E12" s="7"/>
      <c r="F12" s="7"/>
      <c r="G12" s="7"/>
      <c r="H12" s="7" t="s">
        <v>24</v>
      </c>
      <c r="I12" s="7"/>
      <c r="J12" s="7"/>
      <c r="K12" s="7"/>
      <c r="L12" s="7"/>
      <c r="M12" s="7"/>
      <c r="N12" s="7"/>
    </row>
    <row r="13" ht="46" customHeight="1" spans="1:14">
      <c r="A13" s="7"/>
      <c r="B13" s="10" t="s">
        <v>138</v>
      </c>
      <c r="C13" s="11"/>
      <c r="D13" s="11"/>
      <c r="E13" s="11"/>
      <c r="F13" s="11"/>
      <c r="G13" s="11"/>
      <c r="H13" s="10" t="s">
        <v>139</v>
      </c>
      <c r="I13" s="11"/>
      <c r="J13" s="11"/>
      <c r="K13" s="11"/>
      <c r="L13" s="11"/>
      <c r="M13" s="11"/>
      <c r="N13" s="11"/>
    </row>
    <row r="14" ht="43.5" customHeight="1" spans="1:14">
      <c r="A14" s="77" t="s">
        <v>27</v>
      </c>
      <c r="B14" s="7" t="s">
        <v>28</v>
      </c>
      <c r="C14" s="7" t="s">
        <v>29</v>
      </c>
      <c r="D14" s="56" t="s">
        <v>30</v>
      </c>
      <c r="E14" s="7"/>
      <c r="F14" s="7"/>
      <c r="G14" s="56" t="s">
        <v>31</v>
      </c>
      <c r="H14" s="56" t="s">
        <v>32</v>
      </c>
      <c r="I14" s="7" t="s">
        <v>14</v>
      </c>
      <c r="J14" s="7"/>
      <c r="K14" s="7" t="s">
        <v>16</v>
      </c>
      <c r="L14" s="7"/>
      <c r="M14" s="7" t="s">
        <v>33</v>
      </c>
      <c r="N14" s="7"/>
    </row>
    <row r="15" ht="25" customHeight="1" spans="1:23">
      <c r="A15" s="78"/>
      <c r="B15" s="7" t="s">
        <v>34</v>
      </c>
      <c r="C15" s="7" t="s">
        <v>35</v>
      </c>
      <c r="D15" s="62" t="s">
        <v>140</v>
      </c>
      <c r="E15" s="79"/>
      <c r="F15" s="79"/>
      <c r="G15" s="60" t="s">
        <v>141</v>
      </c>
      <c r="H15" s="11">
        <v>1</v>
      </c>
      <c r="I15" s="11">
        <v>20</v>
      </c>
      <c r="J15" s="11"/>
      <c r="K15" s="11">
        <v>20</v>
      </c>
      <c r="L15" s="11"/>
      <c r="M15" s="11"/>
      <c r="N15" s="11"/>
      <c r="Q15" s="85"/>
      <c r="R15" s="40"/>
      <c r="S15" s="40"/>
      <c r="T15" s="40"/>
      <c r="U15" s="40"/>
      <c r="V15" s="40"/>
      <c r="W15" s="40"/>
    </row>
    <row r="16" ht="25" customHeight="1" spans="1:23">
      <c r="A16" s="78"/>
      <c r="B16" s="7"/>
      <c r="C16" s="7" t="s">
        <v>39</v>
      </c>
      <c r="D16" s="62" t="s">
        <v>142</v>
      </c>
      <c r="E16" s="79"/>
      <c r="F16" s="79"/>
      <c r="G16" s="10" t="s">
        <v>41</v>
      </c>
      <c r="H16" s="10" t="s">
        <v>42</v>
      </c>
      <c r="I16" s="11">
        <v>20</v>
      </c>
      <c r="J16" s="11"/>
      <c r="K16" s="11">
        <v>20</v>
      </c>
      <c r="L16" s="11"/>
      <c r="M16" s="11"/>
      <c r="N16" s="11"/>
      <c r="Q16" s="85"/>
      <c r="R16" s="40"/>
      <c r="S16" s="40"/>
      <c r="T16" s="40"/>
      <c r="U16" s="40"/>
      <c r="V16" s="40"/>
      <c r="W16" s="40"/>
    </row>
    <row r="17" ht="25" customHeight="1" spans="1:23">
      <c r="A17" s="78"/>
      <c r="B17" s="7"/>
      <c r="C17" s="7" t="s">
        <v>43</v>
      </c>
      <c r="D17" s="62" t="s">
        <v>143</v>
      </c>
      <c r="E17" s="79"/>
      <c r="F17" s="79"/>
      <c r="G17" s="10" t="s">
        <v>41</v>
      </c>
      <c r="H17" s="10" t="s">
        <v>42</v>
      </c>
      <c r="I17" s="11">
        <v>10</v>
      </c>
      <c r="J17" s="11"/>
      <c r="K17" s="11">
        <v>10</v>
      </c>
      <c r="L17" s="11"/>
      <c r="M17" s="11"/>
      <c r="N17" s="11"/>
      <c r="Q17" s="85"/>
      <c r="R17" s="40"/>
      <c r="S17" s="40"/>
      <c r="T17" s="40"/>
      <c r="U17" s="40"/>
      <c r="V17" s="40"/>
      <c r="W17" s="40"/>
    </row>
    <row r="18" ht="25" customHeight="1" spans="1:23">
      <c r="A18" s="78"/>
      <c r="B18" s="80" t="s">
        <v>45</v>
      </c>
      <c r="C18" s="56" t="s">
        <v>46</v>
      </c>
      <c r="D18" s="62" t="s">
        <v>66</v>
      </c>
      <c r="E18" s="79"/>
      <c r="F18" s="79"/>
      <c r="G18" s="11" t="s">
        <v>144</v>
      </c>
      <c r="H18" s="10" t="s">
        <v>145</v>
      </c>
      <c r="I18" s="11">
        <v>10</v>
      </c>
      <c r="J18" s="11"/>
      <c r="K18" s="11">
        <v>10</v>
      </c>
      <c r="L18" s="11"/>
      <c r="M18" s="11"/>
      <c r="N18" s="11"/>
      <c r="Q18" s="85"/>
      <c r="R18" s="40"/>
      <c r="S18" s="40"/>
      <c r="T18" s="40"/>
      <c r="U18" s="40"/>
      <c r="V18" s="40"/>
      <c r="W18" s="40"/>
    </row>
    <row r="19" ht="25" customHeight="1" spans="1:23">
      <c r="A19" s="78"/>
      <c r="B19" s="7" t="s">
        <v>50</v>
      </c>
      <c r="C19" s="81" t="s">
        <v>51</v>
      </c>
      <c r="D19" s="62" t="s">
        <v>146</v>
      </c>
      <c r="E19" s="79"/>
      <c r="F19" s="79"/>
      <c r="G19" s="10" t="s">
        <v>41</v>
      </c>
      <c r="H19" s="10" t="s">
        <v>42</v>
      </c>
      <c r="I19" s="11">
        <v>20</v>
      </c>
      <c r="J19" s="11"/>
      <c r="K19" s="11">
        <v>20</v>
      </c>
      <c r="L19" s="11"/>
      <c r="M19" s="11"/>
      <c r="N19" s="11"/>
      <c r="Q19" s="85"/>
      <c r="R19" s="40"/>
      <c r="S19" s="40"/>
      <c r="T19" s="40"/>
      <c r="U19" s="40"/>
      <c r="V19" s="40"/>
      <c r="W19" s="40"/>
    </row>
    <row r="20" ht="32" customHeight="1" spans="1:23">
      <c r="A20" s="78"/>
      <c r="B20" s="81" t="s">
        <v>53</v>
      </c>
      <c r="C20" s="7" t="s">
        <v>54</v>
      </c>
      <c r="D20" s="62" t="s">
        <v>70</v>
      </c>
      <c r="E20" s="79"/>
      <c r="F20" s="79"/>
      <c r="G20" s="10" t="s">
        <v>41</v>
      </c>
      <c r="H20" s="10" t="s">
        <v>42</v>
      </c>
      <c r="I20" s="11">
        <v>10</v>
      </c>
      <c r="J20" s="11"/>
      <c r="K20" s="11">
        <v>10</v>
      </c>
      <c r="L20" s="11"/>
      <c r="M20" s="11"/>
      <c r="N20" s="11"/>
      <c r="Q20" s="85"/>
      <c r="R20" s="40"/>
      <c r="S20" s="40"/>
      <c r="T20" s="40"/>
      <c r="U20" s="40"/>
      <c r="V20" s="40"/>
      <c r="W20" s="40"/>
    </row>
    <row r="21" ht="24.75" customHeight="1" spans="1:14">
      <c r="A21" s="23" t="s">
        <v>56</v>
      </c>
      <c r="B21" s="23"/>
      <c r="C21" s="23"/>
      <c r="D21" s="23"/>
      <c r="E21" s="23"/>
      <c r="F21" s="23"/>
      <c r="G21" s="23"/>
      <c r="H21" s="23"/>
      <c r="I21" s="23">
        <v>100</v>
      </c>
      <c r="J21" s="23"/>
      <c r="K21" s="34">
        <f>K15+K16+K17+K18+K19+K20+N8</f>
        <v>100</v>
      </c>
      <c r="L21" s="34"/>
      <c r="M21" s="35"/>
      <c r="N21" s="35"/>
    </row>
    <row r="22" ht="24" customHeight="1" spans="1:14">
      <c r="A22" s="24" t="s">
        <v>147</v>
      </c>
      <c r="B22" s="25"/>
      <c r="C22" s="25"/>
      <c r="D22" s="25"/>
      <c r="E22" s="25"/>
      <c r="F22" s="25"/>
      <c r="G22" s="25"/>
      <c r="H22" s="25"/>
      <c r="I22" s="25"/>
      <c r="J22" s="25"/>
      <c r="K22" s="25"/>
      <c r="L22" s="25"/>
      <c r="M22" s="25"/>
      <c r="N22" s="25"/>
    </row>
    <row r="23" ht="54" customHeight="1" spans="1:14">
      <c r="A23" s="82" t="s">
        <v>58</v>
      </c>
      <c r="B23" s="83"/>
      <c r="C23" s="83"/>
      <c r="D23" s="83"/>
      <c r="E23" s="83"/>
      <c r="F23" s="83"/>
      <c r="G23" s="83"/>
      <c r="H23" s="83"/>
      <c r="I23" s="83"/>
      <c r="J23" s="83"/>
      <c r="K23" s="83"/>
      <c r="L23" s="83"/>
      <c r="M23" s="83"/>
      <c r="N23" s="83"/>
    </row>
    <row r="24" ht="42" customHeight="1" spans="1:14">
      <c r="A24" s="83"/>
      <c r="B24" s="83"/>
      <c r="C24" s="83"/>
      <c r="D24" s="83"/>
      <c r="E24" s="83"/>
      <c r="F24" s="83"/>
      <c r="G24" s="83"/>
      <c r="H24" s="83"/>
      <c r="I24" s="83"/>
      <c r="J24" s="83"/>
      <c r="K24" s="83"/>
      <c r="L24" s="83"/>
      <c r="M24" s="83"/>
      <c r="N24" s="83"/>
    </row>
    <row r="25" ht="50.25" customHeight="1" spans="1:14">
      <c r="A25" s="83"/>
      <c r="B25" s="83"/>
      <c r="C25" s="83"/>
      <c r="D25" s="83"/>
      <c r="E25" s="83"/>
      <c r="F25" s="83"/>
      <c r="G25" s="83"/>
      <c r="H25" s="83"/>
      <c r="I25" s="83"/>
      <c r="J25" s="83"/>
      <c r="K25" s="83"/>
      <c r="L25" s="83"/>
      <c r="M25" s="83"/>
      <c r="N25" s="83"/>
    </row>
    <row r="26" ht="45.75" customHeight="1" spans="1:14">
      <c r="A26" s="83"/>
      <c r="B26" s="83"/>
      <c r="C26" s="83"/>
      <c r="D26" s="83"/>
      <c r="E26" s="83"/>
      <c r="F26" s="83"/>
      <c r="G26" s="83"/>
      <c r="H26" s="83"/>
      <c r="I26" s="83"/>
      <c r="J26" s="83"/>
      <c r="K26" s="83"/>
      <c r="L26" s="83"/>
      <c r="M26" s="83"/>
      <c r="N26" s="83"/>
    </row>
    <row r="27" ht="27" customHeight="1" spans="1:14">
      <c r="A27" s="83"/>
      <c r="B27" s="83"/>
      <c r="C27" s="83"/>
      <c r="D27" s="83"/>
      <c r="E27" s="83"/>
      <c r="F27" s="83"/>
      <c r="G27" s="83"/>
      <c r="H27" s="83"/>
      <c r="I27" s="83"/>
      <c r="J27" s="83"/>
      <c r="K27" s="83"/>
      <c r="L27" s="83"/>
      <c r="M27" s="83"/>
      <c r="N27" s="83"/>
    </row>
    <row r="28" ht="27" customHeight="1" spans="1:14">
      <c r="A28" s="83"/>
      <c r="B28" s="83"/>
      <c r="C28" s="83"/>
      <c r="D28" s="83"/>
      <c r="E28" s="83"/>
      <c r="F28" s="83"/>
      <c r="G28" s="83"/>
      <c r="H28" s="83"/>
      <c r="I28" s="83"/>
      <c r="J28" s="83"/>
      <c r="K28" s="83"/>
      <c r="L28" s="83"/>
      <c r="M28" s="83"/>
      <c r="N28" s="83"/>
    </row>
    <row r="29" ht="33" customHeight="1" spans="1:14">
      <c r="A29" s="83"/>
      <c r="B29" s="83"/>
      <c r="C29" s="83"/>
      <c r="D29" s="83"/>
      <c r="E29" s="83"/>
      <c r="F29" s="83"/>
      <c r="G29" s="83"/>
      <c r="H29" s="83"/>
      <c r="I29" s="83"/>
      <c r="J29" s="83"/>
      <c r="K29" s="83"/>
      <c r="L29" s="83"/>
      <c r="M29" s="83"/>
      <c r="N29" s="83"/>
    </row>
  </sheetData>
  <mergeCells count="80">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A21:H21"/>
    <mergeCell ref="I21:J21"/>
    <mergeCell ref="K21:L21"/>
    <mergeCell ref="M21:N21"/>
    <mergeCell ref="A22:N22"/>
    <mergeCell ref="A12:A13"/>
    <mergeCell ref="A14:A20"/>
    <mergeCell ref="B15:B17"/>
    <mergeCell ref="A7:B11"/>
    <mergeCell ref="A23:N29"/>
  </mergeCells>
  <printOptions horizontalCentered="1"/>
  <pageMargins left="0.748031496062992" right="0.748031496062992" top="0.275590551181102" bottom="0.275590551181102" header="0.15748031496063" footer="0.275590551181102"/>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V30"/>
  <sheetViews>
    <sheetView zoomScale="80" zoomScaleNormal="80" workbookViewId="0">
      <selection activeCell="Q17" sqref="Q17"/>
    </sheetView>
  </sheetViews>
  <sheetFormatPr defaultColWidth="9" defaultRowHeight="13.5"/>
  <cols>
    <col min="1" max="1" width="4.25" customWidth="1"/>
    <col min="2" max="2" width="8.125" customWidth="1"/>
    <col min="3" max="3" width="12.625" customWidth="1"/>
    <col min="4" max="4" width="8" customWidth="1"/>
    <col min="5" max="5" width="12.5" customWidth="1"/>
    <col min="6" max="6" width="1.625" customWidth="1"/>
    <col min="7" max="7" width="11" customWidth="1"/>
    <col min="8" max="8" width="9.75" customWidth="1"/>
    <col min="9" max="9" width="2.25" customWidth="1"/>
    <col min="10" max="10" width="5.46666666666667" customWidth="1"/>
    <col min="11" max="11" width="1" hidden="1" customWidth="1"/>
    <col min="12" max="12" width="6.625" customWidth="1"/>
    <col min="13" max="13" width="0.875" hidden="1" customWidth="1"/>
    <col min="14" max="14" width="38.125" customWidth="1"/>
    <col min="17" max="17" width="11.375" customWidth="1"/>
    <col min="18" max="18" width="21.25" customWidth="1"/>
  </cols>
  <sheetData>
    <row r="1" customHeight="1" spans="1:14">
      <c r="A1" s="44"/>
      <c r="B1" s="44"/>
      <c r="C1" s="44"/>
      <c r="D1" s="44"/>
      <c r="E1" s="44"/>
      <c r="F1" s="44"/>
      <c r="G1" s="44"/>
      <c r="H1" s="44"/>
      <c r="I1" s="44"/>
      <c r="J1" s="44"/>
      <c r="K1" s="44"/>
      <c r="L1" s="44"/>
      <c r="M1" s="44"/>
      <c r="N1" s="44"/>
    </row>
    <row r="2" ht="20.25" customHeight="1" spans="1:15">
      <c r="A2" s="45" t="s">
        <v>0</v>
      </c>
      <c r="B2" s="45"/>
      <c r="C2" s="45"/>
      <c r="D2" s="45"/>
      <c r="E2" s="45"/>
      <c r="F2" s="45"/>
      <c r="G2" s="45"/>
      <c r="H2" s="45"/>
      <c r="I2" s="45"/>
      <c r="J2" s="45"/>
      <c r="K2" s="45"/>
      <c r="L2" s="45"/>
      <c r="M2" s="45"/>
      <c r="N2" s="45"/>
      <c r="O2" s="71"/>
    </row>
    <row r="3" s="43" customFormat="1" ht="16" customHeight="1" spans="1:14">
      <c r="A3" s="46" t="s">
        <v>1</v>
      </c>
      <c r="B3" s="47"/>
      <c r="C3" s="47"/>
      <c r="D3" s="47"/>
      <c r="E3" s="47"/>
      <c r="F3" s="47"/>
      <c r="G3" s="47"/>
      <c r="H3" s="47"/>
      <c r="I3" s="47"/>
      <c r="J3" s="47"/>
      <c r="K3" s="47"/>
      <c r="L3" s="47"/>
      <c r="M3" s="47"/>
      <c r="N3" s="47"/>
    </row>
    <row r="4" ht="18" customHeight="1" spans="1:14">
      <c r="A4" s="48" t="s">
        <v>2</v>
      </c>
      <c r="B4" s="48"/>
      <c r="C4" s="8" t="s">
        <v>148</v>
      </c>
      <c r="D4" s="9"/>
      <c r="E4" s="9"/>
      <c r="F4" s="9"/>
      <c r="G4" s="9"/>
      <c r="H4" s="9"/>
      <c r="I4" s="9"/>
      <c r="J4" s="9"/>
      <c r="K4" s="9"/>
      <c r="L4" s="9"/>
      <c r="M4" s="9"/>
      <c r="N4" s="9"/>
    </row>
    <row r="5" ht="18" customHeight="1" spans="1:14">
      <c r="A5" s="48" t="s">
        <v>4</v>
      </c>
      <c r="B5" s="48"/>
      <c r="C5" s="10" t="s">
        <v>5</v>
      </c>
      <c r="D5" s="11"/>
      <c r="E5" s="11"/>
      <c r="F5" s="11"/>
      <c r="G5" s="11"/>
      <c r="H5" s="48" t="s">
        <v>6</v>
      </c>
      <c r="I5" s="48"/>
      <c r="J5" s="10" t="s">
        <v>5</v>
      </c>
      <c r="K5" s="11"/>
      <c r="L5" s="11"/>
      <c r="M5" s="11"/>
      <c r="N5" s="11"/>
    </row>
    <row r="6" ht="18" customHeight="1" spans="1:14">
      <c r="A6" s="48" t="s">
        <v>7</v>
      </c>
      <c r="B6" s="48"/>
      <c r="C6" s="10" t="s">
        <v>149</v>
      </c>
      <c r="D6" s="11"/>
      <c r="E6" s="11"/>
      <c r="F6" s="11"/>
      <c r="G6" s="11"/>
      <c r="H6" s="7" t="s">
        <v>9</v>
      </c>
      <c r="I6" s="7"/>
      <c r="J6" s="11">
        <v>84681261</v>
      </c>
      <c r="K6" s="11"/>
      <c r="L6" s="11"/>
      <c r="M6" s="11"/>
      <c r="N6" s="11"/>
    </row>
    <row r="7" ht="18" customHeight="1" spans="1:14">
      <c r="A7" s="49" t="s">
        <v>10</v>
      </c>
      <c r="B7" s="50"/>
      <c r="C7" s="48"/>
      <c r="D7" s="48"/>
      <c r="E7" s="48" t="s">
        <v>11</v>
      </c>
      <c r="F7" s="48" t="s">
        <v>12</v>
      </c>
      <c r="G7" s="48"/>
      <c r="H7" s="48" t="s">
        <v>13</v>
      </c>
      <c r="I7" s="48"/>
      <c r="J7" s="48" t="s">
        <v>14</v>
      </c>
      <c r="K7" s="48"/>
      <c r="L7" s="48" t="s">
        <v>15</v>
      </c>
      <c r="M7" s="48"/>
      <c r="N7" s="48" t="s">
        <v>16</v>
      </c>
    </row>
    <row r="8" ht="18" customHeight="1" spans="1:14">
      <c r="A8" s="50"/>
      <c r="B8" s="50"/>
      <c r="C8" s="51" t="s">
        <v>17</v>
      </c>
      <c r="D8" s="51"/>
      <c r="E8" s="52">
        <v>13.25</v>
      </c>
      <c r="F8" s="52">
        <v>13.25</v>
      </c>
      <c r="G8" s="52"/>
      <c r="H8" s="52">
        <v>13.25</v>
      </c>
      <c r="I8" s="52"/>
      <c r="J8" s="48">
        <v>10</v>
      </c>
      <c r="K8" s="48"/>
      <c r="L8" s="72">
        <v>1</v>
      </c>
      <c r="M8" s="52"/>
      <c r="N8" s="52">
        <v>10</v>
      </c>
    </row>
    <row r="9" ht="18" customHeight="1" spans="1:14">
      <c r="A9" s="50"/>
      <c r="B9" s="50"/>
      <c r="C9" s="48" t="s">
        <v>18</v>
      </c>
      <c r="D9" s="48"/>
      <c r="E9" s="52">
        <v>13.25</v>
      </c>
      <c r="F9" s="52">
        <v>13.25</v>
      </c>
      <c r="G9" s="52"/>
      <c r="H9" s="52">
        <v>13.25</v>
      </c>
      <c r="I9" s="52"/>
      <c r="J9" s="52" t="s">
        <v>19</v>
      </c>
      <c r="K9" s="52"/>
      <c r="L9" s="72">
        <v>1</v>
      </c>
      <c r="M9" s="52"/>
      <c r="N9" s="52" t="s">
        <v>19</v>
      </c>
    </row>
    <row r="10" ht="18" customHeight="1" spans="1:14">
      <c r="A10" s="50"/>
      <c r="B10" s="50"/>
      <c r="C10" s="7" t="s">
        <v>20</v>
      </c>
      <c r="D10" s="7"/>
      <c r="E10" s="52"/>
      <c r="F10" s="52"/>
      <c r="G10" s="52"/>
      <c r="H10" s="52"/>
      <c r="I10" s="52"/>
      <c r="J10" s="52" t="s">
        <v>19</v>
      </c>
      <c r="K10" s="52"/>
      <c r="L10" s="52"/>
      <c r="M10" s="52"/>
      <c r="N10" s="52" t="s">
        <v>19</v>
      </c>
    </row>
    <row r="11" ht="18" customHeight="1" spans="1:14">
      <c r="A11" s="50"/>
      <c r="B11" s="50"/>
      <c r="C11" s="48" t="s">
        <v>21</v>
      </c>
      <c r="D11" s="48"/>
      <c r="E11" s="52"/>
      <c r="F11" s="52"/>
      <c r="G11" s="52"/>
      <c r="H11" s="52"/>
      <c r="I11" s="52"/>
      <c r="J11" s="52" t="s">
        <v>19</v>
      </c>
      <c r="K11" s="52"/>
      <c r="L11" s="52"/>
      <c r="M11" s="52"/>
      <c r="N11" s="52" t="s">
        <v>19</v>
      </c>
    </row>
    <row r="12" ht="17" customHeight="1" spans="1:14">
      <c r="A12" s="48" t="s">
        <v>22</v>
      </c>
      <c r="B12" s="48" t="s">
        <v>23</v>
      </c>
      <c r="C12" s="48"/>
      <c r="D12" s="48"/>
      <c r="E12" s="48"/>
      <c r="F12" s="48"/>
      <c r="G12" s="48"/>
      <c r="H12" s="48" t="s">
        <v>24</v>
      </c>
      <c r="I12" s="48"/>
      <c r="J12" s="48"/>
      <c r="K12" s="48"/>
      <c r="L12" s="48"/>
      <c r="M12" s="48"/>
      <c r="N12" s="48"/>
    </row>
    <row r="13" ht="42" customHeight="1" spans="1:14">
      <c r="A13" s="48"/>
      <c r="B13" s="53" t="s">
        <v>150</v>
      </c>
      <c r="C13" s="52"/>
      <c r="D13" s="52"/>
      <c r="E13" s="52"/>
      <c r="F13" s="52"/>
      <c r="G13" s="52"/>
      <c r="H13" s="10" t="s">
        <v>151</v>
      </c>
      <c r="I13" s="11"/>
      <c r="J13" s="11"/>
      <c r="K13" s="11"/>
      <c r="L13" s="11"/>
      <c r="M13" s="11"/>
      <c r="N13" s="11"/>
    </row>
    <row r="14" ht="28" customHeight="1" spans="1:22">
      <c r="A14" s="54" t="s">
        <v>27</v>
      </c>
      <c r="B14" s="48" t="s">
        <v>28</v>
      </c>
      <c r="C14" s="48" t="s">
        <v>29</v>
      </c>
      <c r="D14" s="55" t="s">
        <v>30</v>
      </c>
      <c r="E14" s="48"/>
      <c r="F14" s="48"/>
      <c r="G14" s="55" t="s">
        <v>31</v>
      </c>
      <c r="H14" s="56" t="s">
        <v>32</v>
      </c>
      <c r="I14" s="7" t="s">
        <v>14</v>
      </c>
      <c r="J14" s="7"/>
      <c r="K14" s="7" t="s">
        <v>16</v>
      </c>
      <c r="L14" s="7"/>
      <c r="M14" s="7" t="s">
        <v>33</v>
      </c>
      <c r="N14" s="7"/>
      <c r="Q14" s="40"/>
      <c r="R14" s="40"/>
      <c r="S14" s="40"/>
      <c r="T14" s="40"/>
      <c r="U14" s="40"/>
      <c r="V14" s="40"/>
    </row>
    <row r="15" ht="25" customHeight="1" spans="1:22">
      <c r="A15" s="57"/>
      <c r="B15" s="48" t="s">
        <v>34</v>
      </c>
      <c r="C15" s="48" t="s">
        <v>35</v>
      </c>
      <c r="D15" s="58" t="s">
        <v>152</v>
      </c>
      <c r="E15" s="59"/>
      <c r="F15" s="59"/>
      <c r="G15" s="60" t="s">
        <v>153</v>
      </c>
      <c r="H15" s="11" t="s">
        <v>154</v>
      </c>
      <c r="I15" s="11">
        <v>10</v>
      </c>
      <c r="J15" s="11"/>
      <c r="K15" s="11">
        <v>10</v>
      </c>
      <c r="L15" s="11"/>
      <c r="M15" s="11"/>
      <c r="N15" s="11"/>
      <c r="Q15" s="40"/>
      <c r="R15" s="40"/>
      <c r="S15" s="40"/>
      <c r="T15" s="40"/>
      <c r="U15" s="40"/>
      <c r="V15" s="40"/>
    </row>
    <row r="16" ht="25" customHeight="1" spans="1:22">
      <c r="A16" s="57"/>
      <c r="B16" s="48"/>
      <c r="C16" s="48" t="s">
        <v>39</v>
      </c>
      <c r="D16" s="58" t="s">
        <v>155</v>
      </c>
      <c r="E16" s="59"/>
      <c r="F16" s="59"/>
      <c r="G16" s="53" t="s">
        <v>41</v>
      </c>
      <c r="H16" s="10" t="s">
        <v>42</v>
      </c>
      <c r="I16" s="11">
        <v>20</v>
      </c>
      <c r="J16" s="11"/>
      <c r="K16" s="11">
        <v>20</v>
      </c>
      <c r="L16" s="11"/>
      <c r="M16" s="11"/>
      <c r="N16" s="11"/>
      <c r="Q16" s="40"/>
      <c r="R16" s="40"/>
      <c r="S16" s="40"/>
      <c r="T16" s="40"/>
      <c r="U16" s="40"/>
      <c r="V16" s="40"/>
    </row>
    <row r="17" ht="42" customHeight="1" spans="1:22">
      <c r="A17" s="57"/>
      <c r="B17" s="48"/>
      <c r="C17" s="61" t="s">
        <v>43</v>
      </c>
      <c r="D17" s="62" t="s">
        <v>156</v>
      </c>
      <c r="E17" s="62"/>
      <c r="F17" s="62"/>
      <c r="G17" s="53" t="s">
        <v>41</v>
      </c>
      <c r="H17" s="10" t="s">
        <v>42</v>
      </c>
      <c r="I17" s="11">
        <v>10</v>
      </c>
      <c r="J17" s="11"/>
      <c r="K17" s="11">
        <v>10</v>
      </c>
      <c r="L17" s="11"/>
      <c r="M17" s="11"/>
      <c r="N17" s="11"/>
      <c r="Q17" s="40"/>
      <c r="R17" s="40"/>
      <c r="S17" s="40"/>
      <c r="T17" s="40"/>
      <c r="U17" s="40"/>
      <c r="V17" s="40"/>
    </row>
    <row r="18" ht="27" customHeight="1" spans="1:22">
      <c r="A18" s="57"/>
      <c r="B18" s="48"/>
      <c r="C18" s="63"/>
      <c r="D18" s="62" t="s">
        <v>157</v>
      </c>
      <c r="E18" s="62"/>
      <c r="F18" s="62"/>
      <c r="G18" s="53" t="s">
        <v>41</v>
      </c>
      <c r="H18" s="10" t="s">
        <v>42</v>
      </c>
      <c r="I18" s="11">
        <v>10</v>
      </c>
      <c r="J18" s="11"/>
      <c r="K18" s="11">
        <v>10</v>
      </c>
      <c r="L18" s="11"/>
      <c r="M18" s="10"/>
      <c r="N18" s="11"/>
      <c r="Q18" s="40"/>
      <c r="R18" s="40"/>
      <c r="S18" s="40"/>
      <c r="T18" s="40"/>
      <c r="U18" s="40"/>
      <c r="V18" s="40"/>
    </row>
    <row r="19" ht="27" customHeight="1" spans="1:22">
      <c r="A19" s="57"/>
      <c r="B19" s="48"/>
      <c r="C19" s="64"/>
      <c r="D19" s="62" t="s">
        <v>158</v>
      </c>
      <c r="E19" s="62"/>
      <c r="F19" s="62"/>
      <c r="G19" s="53" t="s">
        <v>128</v>
      </c>
      <c r="H19" s="10" t="s">
        <v>129</v>
      </c>
      <c r="I19" s="11">
        <v>10</v>
      </c>
      <c r="J19" s="11"/>
      <c r="K19" s="11">
        <v>9</v>
      </c>
      <c r="L19" s="11"/>
      <c r="M19" s="10"/>
      <c r="N19" s="11"/>
      <c r="Q19" s="40"/>
      <c r="R19" s="40"/>
      <c r="S19" s="40"/>
      <c r="T19" s="40"/>
      <c r="U19" s="40"/>
      <c r="V19" s="40"/>
    </row>
    <row r="20" ht="27" customHeight="1" spans="1:22">
      <c r="A20" s="57"/>
      <c r="B20" s="48" t="s">
        <v>50</v>
      </c>
      <c r="C20" s="65" t="s">
        <v>51</v>
      </c>
      <c r="D20" s="62" t="s">
        <v>159</v>
      </c>
      <c r="E20" s="62"/>
      <c r="F20" s="62"/>
      <c r="G20" s="53" t="s">
        <v>41</v>
      </c>
      <c r="H20" s="10" t="s">
        <v>42</v>
      </c>
      <c r="I20" s="11">
        <v>20</v>
      </c>
      <c r="J20" s="11"/>
      <c r="K20" s="11">
        <v>19</v>
      </c>
      <c r="L20" s="11"/>
      <c r="M20" s="10"/>
      <c r="N20" s="11"/>
      <c r="Q20" s="40"/>
      <c r="R20" s="40"/>
      <c r="S20" s="40"/>
      <c r="T20" s="40"/>
      <c r="U20" s="40"/>
      <c r="V20" s="40"/>
    </row>
    <row r="21" ht="23.25" spans="1:22">
      <c r="A21" s="57"/>
      <c r="B21" s="65" t="s">
        <v>53</v>
      </c>
      <c r="C21" s="48" t="s">
        <v>54</v>
      </c>
      <c r="D21" s="62" t="s">
        <v>160</v>
      </c>
      <c r="E21" s="62"/>
      <c r="F21" s="62"/>
      <c r="G21" s="53" t="s">
        <v>41</v>
      </c>
      <c r="H21" s="10" t="s">
        <v>42</v>
      </c>
      <c r="I21" s="11">
        <v>10</v>
      </c>
      <c r="J21" s="11"/>
      <c r="K21" s="11">
        <v>10</v>
      </c>
      <c r="L21" s="11"/>
      <c r="M21" s="10"/>
      <c r="N21" s="11"/>
      <c r="Q21" s="40"/>
      <c r="R21" s="40"/>
      <c r="S21" s="40"/>
      <c r="T21" s="40"/>
      <c r="U21" s="40"/>
      <c r="V21" s="40"/>
    </row>
    <row r="22" ht="24.75" customHeight="1" spans="1:14">
      <c r="A22" s="66" t="s">
        <v>56</v>
      </c>
      <c r="B22" s="66"/>
      <c r="C22" s="66"/>
      <c r="D22" s="66"/>
      <c r="E22" s="66"/>
      <c r="F22" s="66"/>
      <c r="G22" s="66"/>
      <c r="H22" s="66"/>
      <c r="I22" s="66">
        <v>100</v>
      </c>
      <c r="J22" s="66"/>
      <c r="K22" s="73">
        <f>K15+K16+K17+K18+K19+K20+K21+N8</f>
        <v>98</v>
      </c>
      <c r="L22" s="73"/>
      <c r="M22" s="74"/>
      <c r="N22" s="74"/>
    </row>
    <row r="23" ht="31.5" customHeight="1" spans="1:14">
      <c r="A23" s="67" t="s">
        <v>161</v>
      </c>
      <c r="B23" s="68"/>
      <c r="C23" s="68"/>
      <c r="D23" s="68"/>
      <c r="E23" s="68"/>
      <c r="F23" s="68"/>
      <c r="G23" s="68"/>
      <c r="H23" s="68"/>
      <c r="I23" s="68"/>
      <c r="J23" s="68"/>
      <c r="K23" s="68"/>
      <c r="L23" s="68"/>
      <c r="M23" s="68"/>
      <c r="N23" s="68"/>
    </row>
    <row r="24" ht="54" customHeight="1" spans="1:14">
      <c r="A24" s="69" t="s">
        <v>58</v>
      </c>
      <c r="B24" s="70"/>
      <c r="C24" s="70"/>
      <c r="D24" s="70"/>
      <c r="E24" s="70"/>
      <c r="F24" s="70"/>
      <c r="G24" s="70"/>
      <c r="H24" s="70"/>
      <c r="I24" s="70"/>
      <c r="J24" s="70"/>
      <c r="K24" s="70"/>
      <c r="L24" s="70"/>
      <c r="M24" s="70"/>
      <c r="N24" s="70"/>
    </row>
    <row r="25" ht="42" customHeight="1" spans="1:14">
      <c r="A25" s="70"/>
      <c r="B25" s="70"/>
      <c r="C25" s="70"/>
      <c r="D25" s="70"/>
      <c r="E25" s="70"/>
      <c r="F25" s="70"/>
      <c r="G25" s="70"/>
      <c r="H25" s="70"/>
      <c r="I25" s="70"/>
      <c r="J25" s="70"/>
      <c r="K25" s="70"/>
      <c r="L25" s="70"/>
      <c r="M25" s="70"/>
      <c r="N25" s="70"/>
    </row>
    <row r="26" ht="50.25" customHeight="1" spans="1:14">
      <c r="A26" s="70"/>
      <c r="B26" s="70"/>
      <c r="C26" s="70"/>
      <c r="D26" s="70"/>
      <c r="E26" s="70"/>
      <c r="F26" s="70"/>
      <c r="G26" s="70"/>
      <c r="H26" s="70"/>
      <c r="I26" s="70"/>
      <c r="J26" s="70"/>
      <c r="K26" s="70"/>
      <c r="L26" s="70"/>
      <c r="M26" s="70"/>
      <c r="N26" s="70"/>
    </row>
    <row r="27" ht="45.75" customHeight="1" spans="1:14">
      <c r="A27" s="70"/>
      <c r="B27" s="70"/>
      <c r="C27" s="70"/>
      <c r="D27" s="70"/>
      <c r="E27" s="70"/>
      <c r="F27" s="70"/>
      <c r="G27" s="70"/>
      <c r="H27" s="70"/>
      <c r="I27" s="70"/>
      <c r="J27" s="70"/>
      <c r="K27" s="70"/>
      <c r="L27" s="70"/>
      <c r="M27" s="70"/>
      <c r="N27" s="70"/>
    </row>
    <row r="28" ht="27" customHeight="1" spans="1:14">
      <c r="A28" s="70"/>
      <c r="B28" s="70"/>
      <c r="C28" s="70"/>
      <c r="D28" s="70"/>
      <c r="E28" s="70"/>
      <c r="F28" s="70"/>
      <c r="G28" s="70"/>
      <c r="H28" s="70"/>
      <c r="I28" s="70"/>
      <c r="J28" s="70"/>
      <c r="K28" s="70"/>
      <c r="L28" s="70"/>
      <c r="M28" s="70"/>
      <c r="N28" s="70"/>
    </row>
    <row r="29" ht="27" customHeight="1" spans="1:14">
      <c r="A29" s="70"/>
      <c r="B29" s="70"/>
      <c r="C29" s="70"/>
      <c r="D29" s="70"/>
      <c r="E29" s="70"/>
      <c r="F29" s="70"/>
      <c r="G29" s="70"/>
      <c r="H29" s="70"/>
      <c r="I29" s="70"/>
      <c r="J29" s="70"/>
      <c r="K29" s="70"/>
      <c r="L29" s="70"/>
      <c r="M29" s="70"/>
      <c r="N29" s="70"/>
    </row>
    <row r="30" ht="33" customHeight="1" spans="1:14">
      <c r="A30" s="70"/>
      <c r="B30" s="70"/>
      <c r="C30" s="70"/>
      <c r="D30" s="70"/>
      <c r="E30" s="70"/>
      <c r="F30" s="70"/>
      <c r="G30" s="70"/>
      <c r="H30" s="70"/>
      <c r="I30" s="70"/>
      <c r="J30" s="70"/>
      <c r="K30" s="70"/>
      <c r="L30" s="70"/>
      <c r="M30" s="70"/>
      <c r="N30" s="70"/>
    </row>
  </sheetData>
  <mergeCells count="85">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A22:H22"/>
    <mergeCell ref="I22:J22"/>
    <mergeCell ref="K22:L22"/>
    <mergeCell ref="M22:N22"/>
    <mergeCell ref="A23:N23"/>
    <mergeCell ref="A12:A13"/>
    <mergeCell ref="A14:A21"/>
    <mergeCell ref="B15:B19"/>
    <mergeCell ref="C17:C19"/>
    <mergeCell ref="A7:B11"/>
    <mergeCell ref="A24:N30"/>
  </mergeCells>
  <printOptions horizontalCentered="1"/>
  <pageMargins left="0.826388888888889" right="0.748031496062992" top="0.275590551181102" bottom="0.275590551181102" header="0.15748031496063" footer="0.275590551181102"/>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N34"/>
  <sheetViews>
    <sheetView topLeftCell="A4" workbookViewId="0">
      <selection activeCell="P12" sqref="P12"/>
    </sheetView>
  </sheetViews>
  <sheetFormatPr defaultColWidth="9" defaultRowHeight="13.5"/>
  <cols>
    <col min="1" max="1" width="4.25" style="2" customWidth="1"/>
    <col min="2" max="2" width="8.125" style="2" customWidth="1"/>
    <col min="3" max="3" width="12.5" style="2" customWidth="1"/>
    <col min="4" max="4" width="10.25" style="2" customWidth="1"/>
    <col min="5" max="5" width="9.75" style="2" customWidth="1"/>
    <col min="6" max="6" width="4.525" style="2" customWidth="1"/>
    <col min="7" max="7" width="12.75" style="2" customWidth="1"/>
    <col min="8" max="8" width="9.75" style="2" customWidth="1"/>
    <col min="9" max="9" width="2.25" style="2" customWidth="1"/>
    <col min="10" max="10" width="4" style="2" customWidth="1"/>
    <col min="11" max="11" width="3.09166666666667" style="2" customWidth="1"/>
    <col min="12" max="12" width="11.9916666666667" style="2" customWidth="1"/>
    <col min="13" max="13" width="0.875" style="2" hidden="1" customWidth="1"/>
    <col min="14" max="14" width="27.1583333333333" style="2" customWidth="1"/>
    <col min="15" max="16384" width="9" style="2"/>
  </cols>
  <sheetData>
    <row r="1" customHeight="1" spans="1:14">
      <c r="A1" s="3"/>
      <c r="B1" s="3"/>
      <c r="C1" s="3"/>
      <c r="D1" s="3"/>
      <c r="E1" s="3"/>
      <c r="F1" s="3"/>
      <c r="G1" s="3"/>
      <c r="H1" s="3"/>
      <c r="I1" s="3"/>
      <c r="J1" s="3"/>
      <c r="K1" s="3"/>
      <c r="L1" s="3"/>
      <c r="M1" s="3"/>
      <c r="N1" s="3"/>
    </row>
    <row r="2" ht="20.25" customHeight="1" spans="1:14">
      <c r="A2" s="4" t="s">
        <v>0</v>
      </c>
      <c r="B2" s="4"/>
      <c r="C2" s="4"/>
      <c r="D2" s="4"/>
      <c r="E2" s="4"/>
      <c r="F2" s="4"/>
      <c r="G2" s="4"/>
      <c r="H2" s="4"/>
      <c r="I2" s="4"/>
      <c r="J2" s="4"/>
      <c r="K2" s="4"/>
      <c r="L2" s="4"/>
      <c r="M2" s="4"/>
      <c r="N2" s="4"/>
    </row>
    <row r="3" ht="16" customHeight="1" spans="1:14">
      <c r="A3" s="5" t="s">
        <v>162</v>
      </c>
      <c r="B3" s="6"/>
      <c r="C3" s="6"/>
      <c r="D3" s="6"/>
      <c r="E3" s="6"/>
      <c r="F3" s="6"/>
      <c r="G3" s="6"/>
      <c r="H3" s="6"/>
      <c r="I3" s="6"/>
      <c r="J3" s="6"/>
      <c r="K3" s="6"/>
      <c r="L3" s="6"/>
      <c r="M3" s="6"/>
      <c r="N3" s="6"/>
    </row>
    <row r="4" ht="21" customHeight="1" spans="1:14">
      <c r="A4" s="7" t="s">
        <v>2</v>
      </c>
      <c r="B4" s="7"/>
      <c r="C4" s="8" t="s">
        <v>163</v>
      </c>
      <c r="D4" s="9"/>
      <c r="E4" s="9"/>
      <c r="F4" s="9"/>
      <c r="G4" s="9"/>
      <c r="H4" s="9"/>
      <c r="I4" s="9"/>
      <c r="J4" s="9"/>
      <c r="K4" s="9"/>
      <c r="L4" s="9"/>
      <c r="M4" s="9"/>
      <c r="N4" s="9"/>
    </row>
    <row r="5" ht="21" customHeight="1" spans="1:14">
      <c r="A5" s="7" t="s">
        <v>4</v>
      </c>
      <c r="B5" s="7"/>
      <c r="C5" s="10" t="s">
        <v>5</v>
      </c>
      <c r="D5" s="11"/>
      <c r="E5" s="11"/>
      <c r="F5" s="11"/>
      <c r="G5" s="11"/>
      <c r="H5" s="7" t="s">
        <v>6</v>
      </c>
      <c r="I5" s="7"/>
      <c r="J5" s="10" t="s">
        <v>5</v>
      </c>
      <c r="K5" s="11"/>
      <c r="L5" s="11"/>
      <c r="M5" s="11"/>
      <c r="N5" s="11"/>
    </row>
    <row r="6" ht="21" customHeight="1" spans="1:14">
      <c r="A6" s="7" t="s">
        <v>7</v>
      </c>
      <c r="B6" s="7"/>
      <c r="C6" s="10" t="s">
        <v>164</v>
      </c>
      <c r="D6" s="11"/>
      <c r="E6" s="11"/>
      <c r="F6" s="11"/>
      <c r="G6" s="11"/>
      <c r="H6" s="7" t="s">
        <v>9</v>
      </c>
      <c r="I6" s="7"/>
      <c r="J6" s="11">
        <v>84681256</v>
      </c>
      <c r="K6" s="11"/>
      <c r="L6" s="11"/>
      <c r="M6" s="11"/>
      <c r="N6" s="11"/>
    </row>
    <row r="7" ht="19" customHeight="1" spans="1:14">
      <c r="A7" s="12" t="s">
        <v>10</v>
      </c>
      <c r="B7" s="13"/>
      <c r="C7" s="7"/>
      <c r="D7" s="7"/>
      <c r="E7" s="7" t="s">
        <v>11</v>
      </c>
      <c r="F7" s="7" t="s">
        <v>12</v>
      </c>
      <c r="G7" s="7"/>
      <c r="H7" s="7" t="s">
        <v>13</v>
      </c>
      <c r="I7" s="7"/>
      <c r="J7" s="7" t="s">
        <v>14</v>
      </c>
      <c r="K7" s="7"/>
      <c r="L7" s="7" t="s">
        <v>15</v>
      </c>
      <c r="M7" s="7"/>
      <c r="N7" s="7" t="s">
        <v>16</v>
      </c>
    </row>
    <row r="8" ht="19" customHeight="1" spans="1:14">
      <c r="A8" s="13"/>
      <c r="B8" s="13"/>
      <c r="C8" s="14" t="s">
        <v>17</v>
      </c>
      <c r="D8" s="14"/>
      <c r="E8" s="11">
        <v>193.523</v>
      </c>
      <c r="F8" s="11">
        <v>193.523</v>
      </c>
      <c r="G8" s="11"/>
      <c r="H8" s="11">
        <v>193.523</v>
      </c>
      <c r="I8" s="11"/>
      <c r="J8" s="7">
        <v>10</v>
      </c>
      <c r="K8" s="7"/>
      <c r="L8" s="27">
        <v>1</v>
      </c>
      <c r="M8" s="11"/>
      <c r="N8" s="11">
        <v>10</v>
      </c>
    </row>
    <row r="9" ht="19" customHeight="1" spans="1:14">
      <c r="A9" s="13"/>
      <c r="B9" s="13"/>
      <c r="C9" s="7" t="s">
        <v>18</v>
      </c>
      <c r="D9" s="7"/>
      <c r="E9" s="11">
        <v>193.523</v>
      </c>
      <c r="F9" s="11">
        <v>193.523</v>
      </c>
      <c r="G9" s="11"/>
      <c r="H9" s="11">
        <v>193.523</v>
      </c>
      <c r="I9" s="11"/>
      <c r="J9" s="11" t="s">
        <v>19</v>
      </c>
      <c r="K9" s="11"/>
      <c r="L9" s="27">
        <v>1</v>
      </c>
      <c r="M9" s="11"/>
      <c r="N9" s="11" t="s">
        <v>19</v>
      </c>
    </row>
    <row r="10" ht="19" customHeight="1" spans="1:14">
      <c r="A10" s="13"/>
      <c r="B10" s="13"/>
      <c r="C10" s="7" t="s">
        <v>20</v>
      </c>
      <c r="D10" s="7"/>
      <c r="E10" s="11"/>
      <c r="F10" s="11"/>
      <c r="G10" s="11"/>
      <c r="H10" s="11"/>
      <c r="I10" s="11"/>
      <c r="J10" s="11" t="s">
        <v>19</v>
      </c>
      <c r="K10" s="11"/>
      <c r="L10" s="11"/>
      <c r="M10" s="11"/>
      <c r="N10" s="11" t="s">
        <v>19</v>
      </c>
    </row>
    <row r="11" ht="19" customHeight="1" spans="1:14">
      <c r="A11" s="13"/>
      <c r="B11" s="13"/>
      <c r="C11" s="7" t="s">
        <v>21</v>
      </c>
      <c r="D11" s="7"/>
      <c r="E11" s="11"/>
      <c r="F11" s="11"/>
      <c r="G11" s="11"/>
      <c r="H11" s="11"/>
      <c r="I11" s="11"/>
      <c r="J11" s="11" t="s">
        <v>19</v>
      </c>
      <c r="K11" s="11"/>
      <c r="L11" s="11"/>
      <c r="M11" s="11"/>
      <c r="N11" s="11" t="s">
        <v>19</v>
      </c>
    </row>
    <row r="12" ht="21" customHeight="1" spans="1:14">
      <c r="A12" s="7" t="s">
        <v>22</v>
      </c>
      <c r="B12" s="7" t="s">
        <v>23</v>
      </c>
      <c r="C12" s="7"/>
      <c r="D12" s="7"/>
      <c r="E12" s="7"/>
      <c r="F12" s="7"/>
      <c r="G12" s="7"/>
      <c r="H12" s="7" t="s">
        <v>24</v>
      </c>
      <c r="I12" s="7"/>
      <c r="J12" s="7"/>
      <c r="K12" s="7"/>
      <c r="L12" s="7"/>
      <c r="M12" s="7"/>
      <c r="N12" s="7"/>
    </row>
    <row r="13" ht="33" customHeight="1" spans="1:14">
      <c r="A13" s="7"/>
      <c r="B13" s="10" t="s">
        <v>165</v>
      </c>
      <c r="C13" s="11"/>
      <c r="D13" s="11"/>
      <c r="E13" s="11"/>
      <c r="F13" s="11"/>
      <c r="G13" s="11"/>
      <c r="H13" s="10" t="s">
        <v>166</v>
      </c>
      <c r="I13" s="11"/>
      <c r="J13" s="11"/>
      <c r="K13" s="11"/>
      <c r="L13" s="11"/>
      <c r="M13" s="11"/>
      <c r="N13" s="11"/>
    </row>
    <row r="14" spans="1:14">
      <c r="A14" s="12" t="s">
        <v>27</v>
      </c>
      <c r="B14" s="7" t="s">
        <v>28</v>
      </c>
      <c r="C14" s="7" t="s">
        <v>29</v>
      </c>
      <c r="D14" s="7" t="s">
        <v>30</v>
      </c>
      <c r="E14" s="7"/>
      <c r="F14" s="7"/>
      <c r="G14" s="16" t="s">
        <v>31</v>
      </c>
      <c r="H14" s="16" t="s">
        <v>32</v>
      </c>
      <c r="I14" s="7" t="s">
        <v>14</v>
      </c>
      <c r="J14" s="7"/>
      <c r="K14" s="7" t="s">
        <v>16</v>
      </c>
      <c r="L14" s="7"/>
      <c r="M14" s="7" t="s">
        <v>33</v>
      </c>
      <c r="N14" s="7"/>
    </row>
    <row r="15" ht="14.25" customHeight="1" spans="1:14">
      <c r="A15" s="13"/>
      <c r="B15" s="7"/>
      <c r="C15" s="7"/>
      <c r="D15" s="7"/>
      <c r="E15" s="7"/>
      <c r="F15" s="7"/>
      <c r="G15" s="17"/>
      <c r="H15" s="17"/>
      <c r="I15" s="7"/>
      <c r="J15" s="7"/>
      <c r="K15" s="7"/>
      <c r="L15" s="7"/>
      <c r="M15" s="7"/>
      <c r="N15" s="7"/>
    </row>
    <row r="16" ht="22" customHeight="1" spans="1:14">
      <c r="A16" s="13"/>
      <c r="B16" s="7" t="s">
        <v>34</v>
      </c>
      <c r="C16" s="22" t="s">
        <v>35</v>
      </c>
      <c r="D16" s="41" t="s">
        <v>167</v>
      </c>
      <c r="E16" s="41"/>
      <c r="F16" s="41"/>
      <c r="G16" s="11" t="s">
        <v>168</v>
      </c>
      <c r="H16" s="11" t="s">
        <v>169</v>
      </c>
      <c r="I16" s="11">
        <v>20</v>
      </c>
      <c r="J16" s="11"/>
      <c r="K16" s="11">
        <v>20</v>
      </c>
      <c r="L16" s="11"/>
      <c r="M16" s="11"/>
      <c r="N16" s="11"/>
    </row>
    <row r="17" ht="22" customHeight="1" spans="1:14">
      <c r="A17" s="13"/>
      <c r="B17" s="7"/>
      <c r="C17" s="22" t="s">
        <v>39</v>
      </c>
      <c r="D17" s="41" t="s">
        <v>170</v>
      </c>
      <c r="E17" s="41"/>
      <c r="F17" s="41"/>
      <c r="G17" s="11" t="s">
        <v>41</v>
      </c>
      <c r="H17" s="10" t="s">
        <v>42</v>
      </c>
      <c r="I17" s="11">
        <v>30</v>
      </c>
      <c r="J17" s="11"/>
      <c r="K17" s="11">
        <v>30</v>
      </c>
      <c r="L17" s="11"/>
      <c r="M17" s="11"/>
      <c r="N17" s="11"/>
    </row>
    <row r="18" ht="22" customHeight="1" spans="1:14">
      <c r="A18" s="13"/>
      <c r="B18" s="7"/>
      <c r="C18" s="22" t="s">
        <v>43</v>
      </c>
      <c r="D18" s="41" t="s">
        <v>171</v>
      </c>
      <c r="E18" s="41"/>
      <c r="F18" s="41"/>
      <c r="G18" s="11" t="s">
        <v>172</v>
      </c>
      <c r="H18" s="11" t="s">
        <v>173</v>
      </c>
      <c r="I18" s="11">
        <v>10</v>
      </c>
      <c r="J18" s="11"/>
      <c r="K18" s="11">
        <v>10</v>
      </c>
      <c r="L18" s="11"/>
      <c r="M18" s="11"/>
      <c r="N18" s="11"/>
    </row>
    <row r="19" ht="22" customHeight="1" spans="1:14">
      <c r="A19" s="13"/>
      <c r="B19" s="7"/>
      <c r="C19" s="22" t="s">
        <v>45</v>
      </c>
      <c r="D19" s="42" t="s">
        <v>163</v>
      </c>
      <c r="E19" s="41"/>
      <c r="F19" s="41"/>
      <c r="G19" s="11" t="s">
        <v>174</v>
      </c>
      <c r="H19" s="11" t="s">
        <v>175</v>
      </c>
      <c r="I19" s="11">
        <v>10</v>
      </c>
      <c r="J19" s="11"/>
      <c r="K19" s="11">
        <v>10</v>
      </c>
      <c r="L19" s="11"/>
      <c r="M19" s="11"/>
      <c r="N19" s="11"/>
    </row>
    <row r="20" ht="26.25" customHeight="1" spans="1:14">
      <c r="A20" s="13"/>
      <c r="B20" s="22" t="s">
        <v>50</v>
      </c>
      <c r="C20" s="22" t="s">
        <v>51</v>
      </c>
      <c r="D20" s="41" t="s">
        <v>176</v>
      </c>
      <c r="E20" s="41"/>
      <c r="F20" s="41"/>
      <c r="G20" s="11" t="s">
        <v>41</v>
      </c>
      <c r="H20" s="10" t="s">
        <v>42</v>
      </c>
      <c r="I20" s="11">
        <v>10</v>
      </c>
      <c r="J20" s="11"/>
      <c r="K20" s="11">
        <v>10</v>
      </c>
      <c r="L20" s="11"/>
      <c r="M20" s="11"/>
      <c r="N20" s="11"/>
    </row>
    <row r="21" ht="30" customHeight="1" spans="1:14">
      <c r="A21" s="13"/>
      <c r="B21" s="22" t="s">
        <v>177</v>
      </c>
      <c r="C21" s="22" t="s">
        <v>54</v>
      </c>
      <c r="D21" s="41" t="s">
        <v>178</v>
      </c>
      <c r="E21" s="41"/>
      <c r="F21" s="41"/>
      <c r="G21" s="11" t="s">
        <v>41</v>
      </c>
      <c r="H21" s="10" t="s">
        <v>42</v>
      </c>
      <c r="I21" s="11">
        <v>10</v>
      </c>
      <c r="J21" s="11"/>
      <c r="K21" s="11">
        <v>10</v>
      </c>
      <c r="L21" s="11"/>
      <c r="M21" s="11"/>
      <c r="N21" s="11"/>
    </row>
    <row r="22" ht="17" customHeight="1" spans="1:14">
      <c r="A22" s="23" t="s">
        <v>56</v>
      </c>
      <c r="B22" s="23"/>
      <c r="C22" s="23"/>
      <c r="D22" s="23"/>
      <c r="E22" s="23"/>
      <c r="F22" s="23"/>
      <c r="G22" s="23"/>
      <c r="H22" s="23"/>
      <c r="I22" s="23">
        <v>100</v>
      </c>
      <c r="J22" s="23"/>
      <c r="K22" s="34">
        <v>100</v>
      </c>
      <c r="L22" s="34"/>
      <c r="M22" s="35"/>
      <c r="N22" s="35"/>
    </row>
    <row r="23" s="1" customFormat="1" ht="23" customHeight="1" spans="1:14">
      <c r="A23" s="24" t="s">
        <v>179</v>
      </c>
      <c r="B23" s="25"/>
      <c r="C23" s="25"/>
      <c r="D23" s="25"/>
      <c r="E23" s="25"/>
      <c r="F23" s="25"/>
      <c r="G23" s="25"/>
      <c r="H23" s="25"/>
      <c r="I23" s="25"/>
      <c r="J23" s="25"/>
      <c r="K23" s="25"/>
      <c r="L23" s="25"/>
      <c r="M23" s="25"/>
      <c r="N23" s="25"/>
    </row>
    <row r="24" spans="1:14">
      <c r="A24" s="26" t="s">
        <v>180</v>
      </c>
      <c r="B24" s="26"/>
      <c r="C24" s="26"/>
      <c r="D24" s="26"/>
      <c r="E24" s="26"/>
      <c r="F24" s="26"/>
      <c r="G24" s="26"/>
      <c r="H24" s="26"/>
      <c r="I24" s="26"/>
      <c r="J24" s="26"/>
      <c r="K24" s="26"/>
      <c r="L24" s="26"/>
      <c r="M24" s="26"/>
      <c r="N24" s="26"/>
    </row>
    <row r="25" spans="1:14">
      <c r="A25" s="26"/>
      <c r="B25" s="26"/>
      <c r="C25" s="26"/>
      <c r="D25" s="26"/>
      <c r="E25" s="26"/>
      <c r="F25" s="26"/>
      <c r="G25" s="26"/>
      <c r="H25" s="26"/>
      <c r="I25" s="26"/>
      <c r="J25" s="26"/>
      <c r="K25" s="26"/>
      <c r="L25" s="26"/>
      <c r="M25" s="26"/>
      <c r="N25" s="26"/>
    </row>
    <row r="26" spans="1:14">
      <c r="A26" s="26"/>
      <c r="B26" s="26"/>
      <c r="C26" s="26"/>
      <c r="D26" s="26"/>
      <c r="E26" s="26"/>
      <c r="F26" s="26"/>
      <c r="G26" s="26"/>
      <c r="H26" s="26"/>
      <c r="I26" s="26"/>
      <c r="J26" s="26"/>
      <c r="K26" s="26"/>
      <c r="L26" s="26"/>
      <c r="M26" s="26"/>
      <c r="N26" s="26"/>
    </row>
    <row r="27" spans="1:14">
      <c r="A27" s="26"/>
      <c r="B27" s="26"/>
      <c r="C27" s="26"/>
      <c r="D27" s="26"/>
      <c r="E27" s="26"/>
      <c r="F27" s="26"/>
      <c r="G27" s="26"/>
      <c r="H27" s="26"/>
      <c r="I27" s="26"/>
      <c r="J27" s="26"/>
      <c r="K27" s="26"/>
      <c r="L27" s="26"/>
      <c r="M27" s="26"/>
      <c r="N27" s="26"/>
    </row>
    <row r="28" spans="1:14">
      <c r="A28" s="26"/>
      <c r="B28" s="26"/>
      <c r="C28" s="26"/>
      <c r="D28" s="26"/>
      <c r="E28" s="26"/>
      <c r="F28" s="26"/>
      <c r="G28" s="26"/>
      <c r="H28" s="26"/>
      <c r="I28" s="26"/>
      <c r="J28" s="26"/>
      <c r="K28" s="26"/>
      <c r="L28" s="26"/>
      <c r="M28" s="26"/>
      <c r="N28" s="26"/>
    </row>
    <row r="29" spans="1:14">
      <c r="A29" s="26"/>
      <c r="B29" s="26"/>
      <c r="C29" s="26"/>
      <c r="D29" s="26"/>
      <c r="E29" s="26"/>
      <c r="F29" s="26"/>
      <c r="G29" s="26"/>
      <c r="H29" s="26"/>
      <c r="I29" s="26"/>
      <c r="J29" s="26"/>
      <c r="K29" s="26"/>
      <c r="L29" s="26"/>
      <c r="M29" s="26"/>
      <c r="N29" s="26"/>
    </row>
    <row r="30" spans="1:14">
      <c r="A30" s="26"/>
      <c r="B30" s="26"/>
      <c r="C30" s="26"/>
      <c r="D30" s="26"/>
      <c r="E30" s="26"/>
      <c r="F30" s="26"/>
      <c r="G30" s="26"/>
      <c r="H30" s="26"/>
      <c r="I30" s="26"/>
      <c r="J30" s="26"/>
      <c r="K30" s="26"/>
      <c r="L30" s="26"/>
      <c r="M30" s="26"/>
      <c r="N30" s="26"/>
    </row>
    <row r="31" spans="1:14">
      <c r="A31" s="26"/>
      <c r="B31" s="26"/>
      <c r="C31" s="26"/>
      <c r="D31" s="26"/>
      <c r="E31" s="26"/>
      <c r="F31" s="26"/>
      <c r="G31" s="26"/>
      <c r="H31" s="26"/>
      <c r="I31" s="26"/>
      <c r="J31" s="26"/>
      <c r="K31" s="26"/>
      <c r="L31" s="26"/>
      <c r="M31" s="26"/>
      <c r="N31" s="26"/>
    </row>
    <row r="32" spans="1:14">
      <c r="A32" s="26"/>
      <c r="B32" s="26"/>
      <c r="C32" s="26"/>
      <c r="D32" s="26"/>
      <c r="E32" s="26"/>
      <c r="F32" s="26"/>
      <c r="G32" s="26"/>
      <c r="H32" s="26"/>
      <c r="I32" s="26"/>
      <c r="J32" s="26"/>
      <c r="K32" s="26"/>
      <c r="L32" s="26"/>
      <c r="M32" s="26"/>
      <c r="N32" s="26"/>
    </row>
    <row r="33" spans="1:14">
      <c r="A33" s="26"/>
      <c r="B33" s="26"/>
      <c r="C33" s="26"/>
      <c r="D33" s="26"/>
      <c r="E33" s="26"/>
      <c r="F33" s="26"/>
      <c r="G33" s="26"/>
      <c r="H33" s="26"/>
      <c r="I33" s="26"/>
      <c r="J33" s="26"/>
      <c r="K33" s="26"/>
      <c r="L33" s="26"/>
      <c r="M33" s="26"/>
      <c r="N33" s="26"/>
    </row>
    <row r="34" ht="54" customHeight="1" spans="1:14">
      <c r="A34" s="26"/>
      <c r="B34" s="26"/>
      <c r="C34" s="26"/>
      <c r="D34" s="26"/>
      <c r="E34" s="26"/>
      <c r="F34" s="26"/>
      <c r="G34" s="26"/>
      <c r="H34" s="26"/>
      <c r="I34" s="26"/>
      <c r="J34" s="26"/>
      <c r="K34" s="26"/>
      <c r="L34" s="26"/>
      <c r="M34" s="26"/>
      <c r="N34" s="26"/>
    </row>
  </sheetData>
  <mergeCells count="84">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A22:H22"/>
    <mergeCell ref="I22:J22"/>
    <mergeCell ref="K22:L22"/>
    <mergeCell ref="M22:N22"/>
    <mergeCell ref="A23:N23"/>
    <mergeCell ref="A12:A13"/>
    <mergeCell ref="A14:A21"/>
    <mergeCell ref="B14:B15"/>
    <mergeCell ref="B16:B19"/>
    <mergeCell ref="C14:C15"/>
    <mergeCell ref="G14:G15"/>
    <mergeCell ref="H14:H15"/>
    <mergeCell ref="A7:B11"/>
    <mergeCell ref="D14:F15"/>
    <mergeCell ref="I14:J15"/>
    <mergeCell ref="K14:L15"/>
    <mergeCell ref="M14:N15"/>
    <mergeCell ref="A24:N34"/>
  </mergeCells>
  <pageMargins left="1.49583333333333" right="0.75" top="0.708333333333333" bottom="0.62986111111111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1.招商引资及推介大型专项活动经费</vt:lpstr>
      <vt:lpstr>2.境内外投资环境宣传推介活动经费</vt:lpstr>
      <vt:lpstr>3.商务资源影像库建立和维护</vt:lpstr>
      <vt:lpstr>4.投资朝阳官方微信运营经费</vt:lpstr>
      <vt:lpstr>5.重大项目促进及服务经费</vt:lpstr>
      <vt:lpstr>6.投资与服务业务经费</vt:lpstr>
      <vt:lpstr>7.经济数据统计分析经费</vt:lpstr>
      <vt:lpstr>8.中介招商数据平台运维服务</vt:lpstr>
      <vt:lpstr>9.办公用房租金</vt:lpstr>
      <vt:lpstr>10.综合业务保障经费</vt:lpstr>
      <vt:lpstr>11.公共事务协管经费</vt:lpstr>
      <vt:lpstr>12.产业发展经费</vt:lpstr>
      <vt:lpstr>13.投促中心朝阳区团组赴香港参加京港会经费</vt:lpstr>
      <vt:lpstr>14.随市团赴香港筹备京港会经费</vt:lpstr>
      <vt:lpstr>15.投促中心朝阳区团组赴新加坡、香港交流经费（国外）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2023-01-11T08:23:00Z</dcterms:created>
  <cp:lastPrinted>2024-02-27T01:48:00Z</cp:lastPrinted>
  <dcterms:modified xsi:type="dcterms:W3CDTF">2024-09-11T07:51:10Z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