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<sst xmlns="http://schemas.openxmlformats.org/spreadsheetml/2006/main" count="67">
  <si>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</si>
  <si>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</si>
  <si>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</si>
  <si>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</si>
  <si>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r>
      <t>北京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招商服务大厅企业服务</t>
    </r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</si>
  <si>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</si>
  <si>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</si>
  <si>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</si>
  <si>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</si>
  <si>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</si>
  <si>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</si>
  <si>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</si>
  <si>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</si>
  <si>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</si>
  <si>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</si>
  <si>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</si>
  <si>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</si>
  <si>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</si>
  <si>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</si>
  <si>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</si>
  <si>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</si>
  <si>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</si>
  <si>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</si>
  <si>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</si>
  <si>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</si>
  <si>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</si>
  <si>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</si>
  <si>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北京CBD管委会以招商服务中心为依托，设立政务综合窗口，采用“管家式”服务模式，把企业从开办到落地所涉及事项进行“一窗”集中受理，后台统一流转，协助企业快速办理开展经营活动所需证照，并为企业业务办理提供咨询。</t>
  </si>
  <si>
    <t>落地60家企业，为113家企业办理360件政务服务事项。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</si>
  <si>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</si>
  <si>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</si>
  <si>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</si>
  <si>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</si>
  <si>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</si>
  <si>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</si>
  <si>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</si>
  <si>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</si>
  <si>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</si>
  <si>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</si>
  <si>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</si>
  <si>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为重点企业提供政务服务数量</t>
  </si>
  <si>
    <t>≥180次/年</t>
  </si>
  <si>
    <t>360次/年</t>
  </si>
  <si>
    <t xml:space="preserve">涉及区域企业面积	</t>
  </si>
  <si>
    <t>≥3.96平方公里</t>
  </si>
  <si>
    <t>7.92平方公里</t>
  </si>
  <si>
    <t>质量指标</t>
  </si>
  <si>
    <t>根据企业业务需求，在规定时间内提供优质服务，办理完毕证照或业务</t>
  </si>
  <si>
    <t>优良中低差</t>
  </si>
  <si>
    <t>优</t>
  </si>
  <si>
    <t>时效指标</t>
  </si>
  <si>
    <t>项目完成进度</t>
  </si>
  <si>
    <t>＞95%</t>
  </si>
  <si>
    <t>效益指标</t>
  </si>
  <si>
    <t>社会效益指标</t>
  </si>
  <si>
    <t>区域企业对招商中心政务服务内容的了解程度</t>
  </si>
  <si>
    <t>满意度指标</t>
  </si>
  <si>
    <t>服务对象满意度指标</t>
  </si>
  <si>
    <t>企业对提供服务的满意程度</t>
  </si>
  <si>
    <t>≥90%</t>
  </si>
  <si>
    <t>成本指标</t>
  </si>
  <si>
    <t>经济成本指标</t>
  </si>
  <si>
    <t>项目总成本</t>
  </si>
  <si>
    <t>≤130万元</t>
  </si>
  <si>
    <t>129万元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</si>
  <si>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</si>
  <si>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张瑄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13911684229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</si>
</sst>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8" fillId="7" borderId="13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2.5" customWidth="1"/>
    <col min="6" max="6" width="12.25" customWidth="1"/>
    <col min="7" max="7" width="12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</row>
    <row r="5" ht="27.6" customHeight="1" spans="1:10">
      <c r="A5" s="7" t="s">
        <v>5</v>
      </c>
      <c r="B5" s="7"/>
      <c r="C5" s="8" t="s">
        <v>6</v>
      </c>
      <c r="D5" s="9"/>
      <c r="E5" s="9"/>
      <c r="F5" s="9"/>
      <c r="G5" s="7" t="s">
        <v>7</v>
      </c>
      <c r="H5" s="8" t="s">
        <v>8</v>
      </c>
      <c r="I5" s="9"/>
      <c r="J5" s="9"/>
    </row>
    <row r="6" ht="14.25" customHeight="1" spans="1:10">
      <c r="A6" s="7" t="s">
        <v>9</v>
      </c>
      <c r="B6" s="7"/>
      <c r="C6" s="8" t="s">
        <v>10</v>
      </c>
      <c r="D6" s="9"/>
      <c r="E6" s="9"/>
      <c r="F6" s="9"/>
      <c r="G6" s="7" t="s">
        <v>11</v>
      </c>
      <c r="H6" s="9">
        <v>58780088</v>
      </c>
      <c r="I6" s="9"/>
      <c r="J6" s="9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9">
        <f>VLOOKUP($C$4,[1]可执行指标执行情况表!$B:$C,2,FALSE)</f>
        <v>130</v>
      </c>
      <c r="F8" s="9">
        <v>129</v>
      </c>
      <c r="G8" s="9">
        <v>129</v>
      </c>
      <c r="H8" s="7">
        <v>10</v>
      </c>
      <c r="I8" s="38">
        <v>1</v>
      </c>
      <c r="J8" s="9">
        <v>10</v>
      </c>
    </row>
    <row r="9" ht="27" customHeight="1" spans="1:10">
      <c r="A9" s="11"/>
      <c r="B9" s="11"/>
      <c r="C9" s="7" t="s">
        <v>20</v>
      </c>
      <c r="D9" s="7"/>
      <c r="E9" s="9">
        <f>VLOOKUP($C$4,[1]可执行指标执行情况表!$B:$C,2,FALSE)</f>
        <v>130</v>
      </c>
      <c r="F9" s="9">
        <v>129</v>
      </c>
      <c r="G9" s="9">
        <v>129</v>
      </c>
      <c r="H9" s="9" t="s">
        <v>21</v>
      </c>
      <c r="I9" s="38">
        <v>1</v>
      </c>
      <c r="J9" s="9" t="s">
        <v>21</v>
      </c>
    </row>
    <row r="10" ht="15" customHeight="1" spans="1:10">
      <c r="A10" s="11"/>
      <c r="B10" s="11"/>
      <c r="C10" s="7" t="s">
        <v>22</v>
      </c>
      <c r="D10" s="7"/>
      <c r="E10" s="9"/>
      <c r="F10" s="12"/>
      <c r="G10" s="12"/>
      <c r="H10" s="9" t="s">
        <v>21</v>
      </c>
      <c r="I10" s="9"/>
      <c r="J10" s="9" t="s">
        <v>21</v>
      </c>
    </row>
    <row r="11" ht="15" customHeight="1" spans="1:10">
      <c r="A11" s="11"/>
      <c r="B11" s="11"/>
      <c r="C11" s="7" t="s">
        <v>23</v>
      </c>
      <c r="D11" s="7"/>
      <c r="E11" s="9"/>
      <c r="F11" s="12"/>
      <c r="G11" s="12"/>
      <c r="H11" s="9" t="s">
        <v>21</v>
      </c>
      <c r="I11" s="9"/>
      <c r="J11" s="9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9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ht="29" customHeight="1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15</v>
      </c>
      <c r="I16" s="39">
        <v>15</v>
      </c>
      <c r="J16" s="9"/>
    </row>
    <row r="17" ht="18" customHeight="1" spans="1:10">
      <c r="A17" s="20"/>
      <c r="B17" s="24"/>
      <c r="C17" s="24"/>
      <c r="D17" s="30" t="s">
        <v>43</v>
      </c>
      <c r="E17" s="31"/>
      <c r="F17" s="32" t="s">
        <v>44</v>
      </c>
      <c r="G17" s="28" t="s">
        <v>45</v>
      </c>
      <c r="H17" s="29">
        <v>10</v>
      </c>
      <c r="I17" s="39">
        <v>10</v>
      </c>
      <c r="J17" s="13"/>
    </row>
    <row r="18" ht="44" customHeight="1" spans="1:10">
      <c r="A18" s="20"/>
      <c r="B18" s="24"/>
      <c r="C18" s="24" t="s">
        <v>46</v>
      </c>
      <c r="D18" s="25" t="s">
        <v>47</v>
      </c>
      <c r="E18" s="26"/>
      <c r="F18" s="32" t="s">
        <v>48</v>
      </c>
      <c r="G18" s="28" t="s">
        <v>49</v>
      </c>
      <c r="H18" s="29">
        <v>10</v>
      </c>
      <c r="I18" s="39">
        <v>10</v>
      </c>
      <c r="J18" s="9"/>
    </row>
    <row r="19" spans="1:10">
      <c r="A19" s="20"/>
      <c r="B19" s="24"/>
      <c r="C19" s="24" t="s">
        <v>50</v>
      </c>
      <c r="D19" s="30" t="s">
        <v>51</v>
      </c>
      <c r="E19" s="31"/>
      <c r="F19" s="32" t="s">
        <v>52</v>
      </c>
      <c r="G19" s="33">
        <v>1</v>
      </c>
      <c r="H19" s="29">
        <v>5</v>
      </c>
      <c r="I19" s="39">
        <v>5</v>
      </c>
      <c r="J19" s="9"/>
    </row>
    <row r="20" ht="30" customHeight="1" spans="1:10">
      <c r="A20" s="20"/>
      <c r="B20" s="24" t="s">
        <v>53</v>
      </c>
      <c r="C20" s="24" t="s">
        <v>54</v>
      </c>
      <c r="D20" s="25" t="s">
        <v>55</v>
      </c>
      <c r="E20" s="26"/>
      <c r="F20" s="32" t="s">
        <v>48</v>
      </c>
      <c r="G20" s="28" t="s">
        <v>49</v>
      </c>
      <c r="H20" s="29">
        <v>30</v>
      </c>
      <c r="I20" s="39">
        <v>30</v>
      </c>
      <c r="J20" s="9"/>
    </row>
    <row r="21" ht="18" customHeight="1" spans="1:10">
      <c r="A21" s="20"/>
      <c r="B21" s="24" t="s">
        <v>56</v>
      </c>
      <c r="C21" s="24" t="s">
        <v>57</v>
      </c>
      <c r="D21" s="30" t="s">
        <v>58</v>
      </c>
      <c r="E21" s="31"/>
      <c r="F21" s="32" t="s">
        <v>59</v>
      </c>
      <c r="G21" s="33">
        <v>1</v>
      </c>
      <c r="H21" s="29">
        <v>10</v>
      </c>
      <c r="I21" s="39">
        <v>10</v>
      </c>
      <c r="J21" s="9"/>
    </row>
    <row r="22" ht="18" customHeight="1" spans="1:10">
      <c r="A22" s="20"/>
      <c r="B22" s="24" t="s">
        <v>60</v>
      </c>
      <c r="C22" s="34" t="s">
        <v>61</v>
      </c>
      <c r="D22" s="30" t="s">
        <v>62</v>
      </c>
      <c r="E22" s="31"/>
      <c r="F22" s="32" t="s">
        <v>63</v>
      </c>
      <c r="G22" s="28" t="s">
        <v>64</v>
      </c>
      <c r="H22" s="29">
        <v>10</v>
      </c>
      <c r="I22" s="39">
        <v>10</v>
      </c>
      <c r="J22" s="9"/>
    </row>
    <row r="23" spans="1:10">
      <c r="A23" s="35" t="s">
        <v>65</v>
      </c>
      <c r="B23" s="35"/>
      <c r="C23" s="35"/>
      <c r="D23" s="35"/>
      <c r="E23" s="35"/>
      <c r="F23" s="35"/>
      <c r="G23" s="35"/>
      <c r="H23" s="35">
        <f>SUM(H16:H22,J8)</f>
        <v>100</v>
      </c>
      <c r="I23" s="35">
        <f>SUM(I16:I22,J8)</f>
        <v>100</v>
      </c>
      <c r="J23" s="40"/>
    </row>
    <row r="24" spans="1:10">
      <c r="A24" s="36" t="s">
        <v>66</v>
      </c>
      <c r="B24" s="37"/>
      <c r="C24" s="37"/>
      <c r="D24" s="37"/>
      <c r="E24" s="37"/>
      <c r="F24" s="37"/>
      <c r="G24" s="37"/>
      <c r="H24" s="6"/>
      <c r="I24" s="37"/>
      <c r="J24" s="37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