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<sst xmlns="http://schemas.openxmlformats.org/spreadsheetml/2006/main" count="75">
  <si>
    <t>附件1</t>
  </si>
  <si>
    <t>项目支出绩效自评表</t>
  </si>
  <si>
    <t>（2023年度）</t>
  </si>
  <si>
    <t>项目名称</t>
  </si>
  <si>
    <t>信息化基础设施提升项目运维服务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</si>
  <si>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</si>
  <si>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</si>
  <si>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</si>
  <si>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</si>
  <si>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</si>
  <si>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刘帅、张明磊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</si>
  <si>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</si>
  <si>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</si>
  <si>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</si>
  <si>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</si>
  <si>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</si>
  <si>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</si>
  <si>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</si>
  <si>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</si>
  <si>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</si>
  <si>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</si>
  <si>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</si>
  <si>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</si>
  <si>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</si>
  <si>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</si>
  <si>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</si>
  <si>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</si>
  <si>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保障平台能够正常地运行，使得包括各处室在内的平台使用单位能够方便、快捷的利用平台开展业务，发挥平台的资源共享、按需使用和快速部署的优势。</t>
  </si>
  <si>
    <t>信息化基础设施提升项目，CPU总核数为258核，使用98核使用率37%，内存总数为690G使用228G使用率33%，存储资源池为40T使用5T使用率13%，虚拟服务器总数为23台。全年系统无故障，正常运转，有力保障委内信息化项目正常运转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</si>
  <si>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</si>
  <si>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</si>
  <si>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</si>
  <si>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</si>
  <si>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</si>
  <si>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</si>
  <si>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</si>
  <si>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</si>
  <si>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</si>
  <si>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</si>
  <si>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</si>
  <si>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运维报告</t>
  </si>
  <si>
    <t>≥12份</t>
  </si>
  <si>
    <t>12份</t>
  </si>
  <si>
    <t>后台巡检次数</t>
  </si>
  <si>
    <t>≥12次</t>
  </si>
  <si>
    <t>12次</t>
  </si>
  <si>
    <t>质量指标</t>
  </si>
  <si>
    <t>考评合格</t>
  </si>
  <si>
    <t>≥4次/年</t>
  </si>
  <si>
    <t>4次/年</t>
  </si>
  <si>
    <t>故障率</t>
  </si>
  <si>
    <t>≤1%</t>
  </si>
  <si>
    <t>时效指标</t>
  </si>
  <si>
    <t>系统运行维护响应时间</t>
  </si>
  <si>
    <t>≤30分钟</t>
  </si>
  <si>
    <t>20分钟</t>
  </si>
  <si>
    <t>效益指标</t>
  </si>
  <si>
    <t>社会效益指标</t>
  </si>
  <si>
    <t>数据共享率</t>
  </si>
  <si>
    <t>＝100%</t>
  </si>
  <si>
    <t>可持续影响指标</t>
  </si>
  <si>
    <t>系统正常运行时长</t>
  </si>
  <si>
    <t>＝1年</t>
  </si>
  <si>
    <t>1年</t>
  </si>
  <si>
    <t>满意度指标</t>
  </si>
  <si>
    <t>服务对象满意度指标</t>
  </si>
  <si>
    <t>使用人员满意度</t>
  </si>
  <si>
    <t>≥95%</t>
  </si>
  <si>
    <t>成本指标</t>
  </si>
  <si>
    <t>经济成本指标</t>
  </si>
  <si>
    <t>项目成本</t>
  </si>
  <si>
    <t>≤7.5万元</t>
  </si>
  <si>
    <t>7.5万元</t>
  </si>
  <si>
    <t>总分</t>
  </si>
  <si>
    <r>
      <rPr>
        <b/>
        <sz val="11"/>
        <color theme="1"/>
        <rFont val="宋体"/>
        <charset val="134"/>
      </rPr>
      <t xml:space="preserve">      填表人：张明磊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联系电话：58780019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填写日期：2024年2月29日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</si>
</sst>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23" borderId="17" applyNumberFormat="0" applyAlignment="0" applyProtection="0">
      <alignment vertical="center"/>
    </xf>
    <xf numFmtId="0" fontId="29" fillId="23" borderId="12" applyNumberFormat="0" applyAlignment="0" applyProtection="0">
      <alignment vertical="center"/>
    </xf>
    <xf numFmtId="0" fontId="31" fillId="32" borderId="18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workbookViewId="0">
      <selection activeCell="E8" sqref="E8:E9"/>
    </sheetView>
  </sheetViews>
  <sheetFormatPr defaultColWidth="9" defaultRowHeight="13.5"/>
  <cols>
    <col min="1" max="1" width="4.18333333333333" customWidth="1"/>
    <col min="2" max="2" width="9.45" customWidth="1"/>
    <col min="3" max="3" width="16.6333333333333" customWidth="1"/>
    <col min="4" max="4" width="8" customWidth="1"/>
    <col min="6" max="6" width="11" customWidth="1"/>
    <col min="7" max="7" width="10.9083333333333" customWidth="1"/>
    <col min="8" max="8" width="4" customWidth="1"/>
    <col min="9" max="9" width="6.63333333333333" customWidth="1"/>
    <col min="10" max="10" width="15.45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5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58780019</v>
      </c>
      <c r="I6" s="6"/>
      <c r="J6" s="6"/>
    </row>
    <row r="7" ht="32.4" customHeight="1" spans="1:10">
      <c r="A7" s="8" t="s">
        <v>12</v>
      </c>
      <c r="B7" s="5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5"/>
      <c r="B8" s="5"/>
      <c r="C8" s="5" t="s">
        <v>19</v>
      </c>
      <c r="D8" s="5"/>
      <c r="E8" s="6">
        <f>VLOOKUP($C$4,[1]可执行指标执行情况表!$B:$C,2,FALSE)</f>
        <v>7.5</v>
      </c>
      <c r="F8" s="6">
        <v>7.5</v>
      </c>
      <c r="G8" s="6">
        <v>7.5</v>
      </c>
      <c r="H8" s="5">
        <v>10</v>
      </c>
      <c r="I8" s="32">
        <v>1</v>
      </c>
      <c r="J8" s="6">
        <v>10</v>
      </c>
    </row>
    <row r="9" ht="27" customHeight="1" spans="1:10">
      <c r="A9" s="5"/>
      <c r="B9" s="5"/>
      <c r="C9" s="5" t="s">
        <v>20</v>
      </c>
      <c r="D9" s="5"/>
      <c r="E9" s="6">
        <f>VLOOKUP($C$4,[1]可执行指标执行情况表!$B:$C,2,FALSE)</f>
        <v>7.5</v>
      </c>
      <c r="F9" s="6">
        <v>7.5</v>
      </c>
      <c r="G9" s="6">
        <v>7.5</v>
      </c>
      <c r="H9" s="6" t="s">
        <v>21</v>
      </c>
      <c r="I9" s="32">
        <v>1</v>
      </c>
      <c r="J9" s="6" t="s">
        <v>21</v>
      </c>
    </row>
    <row r="10" ht="15" customHeight="1" spans="1:10">
      <c r="A10" s="5"/>
      <c r="B10" s="5"/>
      <c r="C10" s="5" t="s">
        <v>22</v>
      </c>
      <c r="D10" s="5"/>
      <c r="E10" s="6"/>
      <c r="F10" s="9"/>
      <c r="G10" s="9"/>
      <c r="H10" s="6" t="s">
        <v>21</v>
      </c>
      <c r="I10" s="6"/>
      <c r="J10" s="6" t="s">
        <v>21</v>
      </c>
    </row>
    <row r="11" ht="15" customHeight="1" spans="1:10">
      <c r="A11" s="5"/>
      <c r="B11" s="5"/>
      <c r="C11" s="5" t="s">
        <v>23</v>
      </c>
      <c r="D11" s="5"/>
      <c r="E11" s="6"/>
      <c r="F11" s="9"/>
      <c r="G11" s="9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70.5" customHeight="1" spans="1:10">
      <c r="A13" s="5"/>
      <c r="B13" s="10" t="s">
        <v>27</v>
      </c>
      <c r="C13" s="11"/>
      <c r="D13" s="11"/>
      <c r="E13" s="11"/>
      <c r="F13" s="12"/>
      <c r="G13" s="10" t="s">
        <v>28</v>
      </c>
      <c r="H13" s="11"/>
      <c r="I13" s="11"/>
      <c r="J13" s="11"/>
    </row>
    <row r="14" spans="1:10">
      <c r="A14" s="13" t="s">
        <v>29</v>
      </c>
      <c r="B14" s="5" t="s">
        <v>30</v>
      </c>
      <c r="C14" s="5" t="s">
        <v>31</v>
      </c>
      <c r="D14" s="14" t="s">
        <v>32</v>
      </c>
      <c r="E14" s="15"/>
      <c r="F14" s="16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14.25" customHeight="1" spans="1:10">
      <c r="A15" s="17"/>
      <c r="B15" s="5"/>
      <c r="C15" s="5"/>
      <c r="D15" s="18"/>
      <c r="E15" s="19"/>
      <c r="F15" s="20" t="s">
        <v>36</v>
      </c>
      <c r="G15" s="20" t="s">
        <v>37</v>
      </c>
      <c r="H15" s="20"/>
      <c r="I15" s="20"/>
      <c r="J15" s="20"/>
    </row>
    <row r="16" spans="1:10">
      <c r="A16" s="17"/>
      <c r="B16" s="21" t="s">
        <v>38</v>
      </c>
      <c r="C16" s="21" t="s">
        <v>39</v>
      </c>
      <c r="D16" s="22" t="s">
        <v>40</v>
      </c>
      <c r="E16" s="23"/>
      <c r="F16" s="24" t="s">
        <v>41</v>
      </c>
      <c r="G16" s="25" t="s">
        <v>42</v>
      </c>
      <c r="H16" s="26">
        <v>5</v>
      </c>
      <c r="I16" s="33">
        <v>5</v>
      </c>
      <c r="J16" s="6"/>
    </row>
    <row r="17" spans="1:10">
      <c r="A17" s="17"/>
      <c r="B17" s="21"/>
      <c r="C17" s="21"/>
      <c r="D17" s="22" t="s">
        <v>43</v>
      </c>
      <c r="E17" s="23"/>
      <c r="F17" s="27" t="s">
        <v>44</v>
      </c>
      <c r="G17" s="25" t="s">
        <v>45</v>
      </c>
      <c r="H17" s="26">
        <v>5</v>
      </c>
      <c r="I17" s="33">
        <v>5</v>
      </c>
      <c r="J17" s="6"/>
    </row>
    <row r="18" spans="1:10">
      <c r="A18" s="17"/>
      <c r="B18" s="21"/>
      <c r="C18" s="21" t="s">
        <v>46</v>
      </c>
      <c r="D18" s="22" t="s">
        <v>47</v>
      </c>
      <c r="E18" s="23"/>
      <c r="F18" s="27" t="s">
        <v>48</v>
      </c>
      <c r="G18" s="25" t="s">
        <v>49</v>
      </c>
      <c r="H18" s="26">
        <v>10</v>
      </c>
      <c r="I18" s="33">
        <v>10</v>
      </c>
      <c r="J18" s="6"/>
    </row>
    <row r="19" spans="1:10">
      <c r="A19" s="17"/>
      <c r="B19" s="21"/>
      <c r="C19" s="21"/>
      <c r="D19" s="22" t="s">
        <v>50</v>
      </c>
      <c r="E19" s="23"/>
      <c r="F19" s="27" t="s">
        <v>51</v>
      </c>
      <c r="G19" s="28">
        <v>0.01</v>
      </c>
      <c r="H19" s="26">
        <v>10</v>
      </c>
      <c r="I19" s="33">
        <v>10</v>
      </c>
      <c r="J19" s="6"/>
    </row>
    <row r="20" spans="1:10">
      <c r="A20" s="17"/>
      <c r="B20" s="21"/>
      <c r="C20" s="21" t="s">
        <v>52</v>
      </c>
      <c r="D20" s="22" t="s">
        <v>53</v>
      </c>
      <c r="E20" s="23"/>
      <c r="F20" s="27" t="s">
        <v>54</v>
      </c>
      <c r="G20" s="25" t="s">
        <v>55</v>
      </c>
      <c r="H20" s="26">
        <v>10</v>
      </c>
      <c r="I20" s="33">
        <v>10</v>
      </c>
      <c r="J20" s="6"/>
    </row>
    <row r="21" spans="1:10">
      <c r="A21" s="17"/>
      <c r="B21" s="21" t="s">
        <v>56</v>
      </c>
      <c r="C21" s="21" t="s">
        <v>57</v>
      </c>
      <c r="D21" s="22" t="s">
        <v>58</v>
      </c>
      <c r="E21" s="23"/>
      <c r="F21" s="27" t="s">
        <v>59</v>
      </c>
      <c r="G21" s="28">
        <v>1</v>
      </c>
      <c r="H21" s="26">
        <v>15</v>
      </c>
      <c r="I21" s="33">
        <v>15</v>
      </c>
      <c r="J21" s="6"/>
    </row>
    <row r="22" spans="1:10">
      <c r="A22" s="17"/>
      <c r="B22" s="21"/>
      <c r="C22" s="21" t="s">
        <v>60</v>
      </c>
      <c r="D22" s="22" t="s">
        <v>61</v>
      </c>
      <c r="E22" s="23"/>
      <c r="F22" s="27" t="s">
        <v>62</v>
      </c>
      <c r="G22" s="25" t="s">
        <v>63</v>
      </c>
      <c r="H22" s="26">
        <v>15</v>
      </c>
      <c r="I22" s="33">
        <v>15</v>
      </c>
      <c r="J22" s="6"/>
    </row>
    <row r="23" spans="1:10">
      <c r="A23" s="17"/>
      <c r="B23" s="21" t="s">
        <v>64</v>
      </c>
      <c r="C23" s="21" t="s">
        <v>65</v>
      </c>
      <c r="D23" s="22" t="s">
        <v>66</v>
      </c>
      <c r="E23" s="23"/>
      <c r="F23" s="27" t="s">
        <v>67</v>
      </c>
      <c r="G23" s="28">
        <v>0.95</v>
      </c>
      <c r="H23" s="26">
        <v>10</v>
      </c>
      <c r="I23" s="33">
        <v>10</v>
      </c>
      <c r="J23" s="6"/>
    </row>
    <row r="24" spans="1:10">
      <c r="A24" s="17"/>
      <c r="B24" s="21" t="s">
        <v>68</v>
      </c>
      <c r="C24" s="21" t="s">
        <v>69</v>
      </c>
      <c r="D24" s="22" t="s">
        <v>70</v>
      </c>
      <c r="E24" s="23"/>
      <c r="F24" s="27" t="s">
        <v>71</v>
      </c>
      <c r="G24" s="25" t="s">
        <v>72</v>
      </c>
      <c r="H24" s="26">
        <v>10</v>
      </c>
      <c r="I24" s="33">
        <v>10</v>
      </c>
      <c r="J24" s="6"/>
    </row>
    <row r="25" spans="1:10">
      <c r="A25" s="29" t="s">
        <v>73</v>
      </c>
      <c r="B25" s="29"/>
      <c r="C25" s="29"/>
      <c r="D25" s="29"/>
      <c r="E25" s="29"/>
      <c r="F25" s="29"/>
      <c r="G25" s="29"/>
      <c r="H25" s="29">
        <v>100</v>
      </c>
      <c r="I25" s="34">
        <v>100</v>
      </c>
      <c r="J25" s="35"/>
    </row>
    <row r="26" spans="1:10">
      <c r="A26" s="30" t="s">
        <v>74</v>
      </c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44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12:A13"/>
    <mergeCell ref="A14:A24"/>
    <mergeCell ref="B14:B15"/>
    <mergeCell ref="B16:B20"/>
    <mergeCell ref="B21:B22"/>
    <mergeCell ref="C14:C15"/>
    <mergeCell ref="C16:C17"/>
    <mergeCell ref="C18:C19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金盏管委会</cp:lastModifiedBy>
  <dcterms:created xsi:type="dcterms:W3CDTF">2023-01-11T08:23:00Z</dcterms:created>
  <cp:lastPrinted>2023-02-06T09:29:00Z</cp:lastPrinted>
  <dcterms:modified xsi:type="dcterms:W3CDTF">2024-03-22T05:34:51Z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