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<sst xmlns="http://schemas.openxmlformats.org/spreadsheetml/2006/main" count="104" uniqueCount="72">
  <si>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</si>
  <si>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</si>
  <si>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</si>
  <si>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</si>
  <si>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社区工作者独生子女父母一次性奖励</t>
  </si>
  <si>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</si>
  <si>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</si>
  <si>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</si>
  <si>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</si>
  <si>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</si>
  <si>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</si>
  <si>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</si>
  <si>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</si>
  <si>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</si>
  <si>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</si>
  <si>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</si>
  <si>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</si>
  <si>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</si>
  <si>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</si>
  <si>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</si>
  <si>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</si>
  <si>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</si>
  <si>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</si>
  <si>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</si>
  <si>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</si>
  <si>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按时发放独生子女父母年老时一次性奖励经费，落实《北京市人口与计划生育条例》规定的有关奖励等问题的补充通知。</t>
  </si>
  <si>
    <r>
      <rPr>
        <sz val="9"/>
        <color theme="1"/>
        <rFont val="宋体"/>
        <charset val="134"/>
      </rPr>
      <t>根据《北京市人口与计划生育条例》第十九条第三项，关于落实《北京市人口与计划生育条例》规定的有关奖励等问题的补充通知（京财文〔2004〕500号），关于印发《北京市社区工作者管理办法》的通知（京办发〔2018〕23号），完成</t>
    </r>
    <r>
      <rPr>
        <sz val="9"/>
        <color theme="1"/>
        <rFont val="Times New Roman"/>
        <charset val="134"/>
      </rPr>
      <t>2023</t>
    </r>
    <r>
      <rPr>
        <sz val="9"/>
        <color theme="1"/>
        <rFont val="宋体"/>
        <charset val="134"/>
      </rPr>
      <t>年社区工作者独生子女父母退休时一次性奖励经费发放工作。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</si>
  <si>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</si>
  <si>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</si>
  <si>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</si>
  <si>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</si>
  <si>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</si>
  <si>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</si>
  <si>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</si>
  <si>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</si>
  <si>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</si>
  <si>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：每年退休独生子女社工人数</t>
    </r>
  </si>
  <si>
    <r>
      <rPr>
        <sz val="9"/>
        <color theme="1"/>
        <rFont val="Times New Roman"/>
        <charset val="134"/>
      </rPr>
      <t>10</t>
    </r>
    <r>
      <rPr>
        <sz val="9"/>
        <color theme="1"/>
        <rFont val="宋体"/>
        <charset val="134"/>
      </rPr>
      <t>人</t>
    </r>
  </si>
  <si>
    <r>
      <rPr>
        <sz val="9"/>
        <color theme="1"/>
        <rFont val="Times New Roman"/>
        <charset val="134"/>
      </rPr>
      <t>4</t>
    </r>
    <r>
      <rPr>
        <sz val="9"/>
        <color theme="1"/>
        <rFont val="宋体"/>
        <charset val="134"/>
      </rPr>
      <t>人</t>
    </r>
  </si>
  <si>
    <r>
      <rPr>
        <sz val="9"/>
        <color theme="1"/>
        <rFont val="Times New Roman"/>
        <charset val="134"/>
      </rPr>
      <t>2023</t>
    </r>
    <r>
      <rPr>
        <sz val="9"/>
        <color theme="1"/>
        <rFont val="宋体"/>
        <charset val="134"/>
      </rPr>
      <t>年</t>
    </r>
    <r>
      <rPr>
        <sz val="9"/>
        <color theme="1"/>
        <rFont val="Times New Roman"/>
        <charset val="134"/>
      </rPr>
      <t>4</t>
    </r>
    <r>
      <rPr>
        <sz val="9"/>
        <color theme="1"/>
        <rFont val="宋体"/>
        <charset val="134"/>
      </rPr>
      <t>名社区工作者办理退休手续，并领取独生子女父母一次性奖励经费。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</si>
  <si>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</si>
  <si>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</si>
  <si>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</si>
  <si>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：按时发放独生子女父母年老时一次性奖励经费</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</si>
  <si>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</si>
  <si>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</si>
  <si>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</si>
  <si>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</si>
  <si>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5</t>
    </r>
    <r>
      <rPr>
        <sz val="9"/>
        <color theme="1"/>
        <rFont val="宋体"/>
        <charset val="134"/>
      </rPr>
      <t>年</t>
    </r>
  </si>
  <si>
    <r>
      <rPr>
        <sz val="9"/>
        <color theme="1"/>
        <rFont val="Times New Roman"/>
        <charset val="134"/>
      </rPr>
      <t>1</t>
    </r>
    <r>
      <rPr>
        <sz val="9"/>
        <color theme="1"/>
        <rFont val="宋体"/>
        <charset val="134"/>
      </rPr>
      <t>年</t>
    </r>
  </si>
  <si>
    <r>
      <rPr>
        <sz val="9"/>
        <color theme="1"/>
        <rFont val="宋体"/>
        <charset val="134"/>
      </rPr>
      <t>社区工作者独生子女父母一次性奖励金项目期限为</t>
    </r>
    <r>
      <rPr>
        <sz val="9"/>
        <color theme="1"/>
        <rFont val="Times New Roman"/>
        <charset val="134"/>
      </rPr>
      <t>5</t>
    </r>
    <r>
      <rPr>
        <sz val="9"/>
        <color theme="1"/>
        <rFont val="宋体"/>
        <charset val="134"/>
      </rPr>
      <t>年，已完成2023年独生子女一次性奖励金支出。</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</si>
  <si>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</si>
  <si>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</si>
  <si>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：人均标准</t>
    </r>
  </si>
  <si>
    <r>
      <rPr>
        <sz val="9"/>
        <color theme="1"/>
        <rFont val="Times New Roman"/>
        <charset val="134"/>
      </rPr>
      <t>1000</t>
    </r>
    <r>
      <rPr>
        <sz val="9"/>
        <color theme="1"/>
        <rFont val="宋体"/>
        <charset val="134"/>
      </rPr>
      <t>元</t>
    </r>
    <r>
      <rPr>
        <sz val="9"/>
        <color theme="1"/>
        <rFont val="Times New Roman"/>
        <charset val="134"/>
      </rPr>
      <t>/</t>
    </r>
    <r>
      <rPr>
        <sz val="9"/>
        <color theme="1"/>
        <rFont val="宋体"/>
        <charset val="134"/>
      </rPr>
      <t>人</t>
    </r>
  </si>
  <si>
    <t>1000元/人</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</si>
  <si>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</si>
  <si>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</si>
  <si>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</si>
  <si>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</si>
  <si>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</si>
  <si>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</si>
  <si>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</si>
  <si>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：落实《北京市人口与计划生育条例》规定的有关奖励等问题的补充通知</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</si>
  <si>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</si>
  <si>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</si>
  <si>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</si>
  <si>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</si>
  <si>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：退休独生子女社工</t>
    </r>
  </si>
  <si>
    <t>总分</t>
  </si>
  <si>
    <r>
      <rPr>
        <b/>
        <sz val="11"/>
        <color theme="1"/>
        <rFont val="宋体"/>
        <charset val="134"/>
      </rPr>
      <t xml:space="preserve">    填表人：王丹青</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</si>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</sst>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M15" sqref="M15:N21"/>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7.3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8.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0.4</v>
      </c>
      <c r="F8" s="8">
        <f>F9</f>
        <v>0.4</v>
      </c>
      <c r="G8" s="8"/>
      <c r="H8" s="8">
        <f>H9</f>
        <v>0.4</v>
      </c>
      <c r="I8" s="8"/>
      <c r="J8" s="6">
        <v>10</v>
      </c>
      <c r="K8" s="6"/>
      <c r="L8" s="8">
        <f>H8/F8</f>
        <v>1</v>
      </c>
      <c r="M8" s="8"/>
      <c r="N8" s="8">
        <f>J8*L8</f>
        <v>10</v>
      </c>
    </row>
    <row r="9" ht="15" customHeight="1" spans="1:14">
      <c r="A9" s="11"/>
      <c r="B9" s="11"/>
      <c r="C9" s="5" t="s">
        <v>19</v>
      </c>
      <c r="D9" s="6"/>
      <c r="E9" s="8">
        <v>0.4</v>
      </c>
      <c r="F9" s="8">
        <v>0.4</v>
      </c>
      <c r="G9" s="8"/>
      <c r="H9" s="8">
        <v>0.4</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v>10</v>
      </c>
      <c r="I12" s="6"/>
      <c r="J12" s="6"/>
      <c r="K12" s="6"/>
      <c r="L12" s="6"/>
      <c r="M12" s="6"/>
      <c r="N12" s="6"/>
    </row>
    <row r="13" ht="71" customHeight="1" spans="1:14">
      <c r="A13" s="6"/>
      <c r="B13" s="7" t="s">
        <v>25</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33" customHeight="1" spans="1:14">
      <c r="A15" s="15"/>
      <c r="B15" s="6" t="s">
        <v>34</v>
      </c>
      <c r="C15" s="6" t="s">
        <v>35</v>
      </c>
      <c r="D15" s="16" t="s">
        <v>36</v>
      </c>
      <c r="E15" s="17"/>
      <c r="F15" s="17"/>
      <c r="G15" s="8" t="s">
        <v>37</v>
      </c>
      <c r="H15" s="8" t="s">
        <v>38</v>
      </c>
      <c r="I15" s="8">
        <v>10</v>
      </c>
      <c r="J15" s="8"/>
      <c r="K15" s="8">
        <v>10</v>
      </c>
      <c r="L15" s="8"/>
      <c r="M15" s="34" t="s">
        <v>39</v>
      </c>
      <c r="N15" s="34"/>
    </row>
    <row r="16" ht="14.25" customHeight="1" spans="1:14">
      <c r="A16" s="15"/>
      <c r="B16" s="6"/>
      <c r="C16" s="6"/>
      <c r="D16" s="18" t="s">
        <v>40</v>
      </c>
      <c r="E16" s="18"/>
      <c r="F16" s="18"/>
      <c r="G16" s="8"/>
      <c r="H16" s="8"/>
      <c r="I16" s="8"/>
      <c r="J16" s="8"/>
      <c r="K16" s="8"/>
      <c r="L16" s="8"/>
      <c r="M16" s="34"/>
      <c r="N16" s="34"/>
    </row>
    <row r="17" ht="15" customHeight="1" spans="1:14">
      <c r="A17" s="15"/>
      <c r="B17" s="6"/>
      <c r="C17" s="6"/>
      <c r="D17" s="18" t="s">
        <v>41</v>
      </c>
      <c r="E17" s="18"/>
      <c r="F17" s="18"/>
      <c r="G17" s="8"/>
      <c r="H17" s="8"/>
      <c r="I17" s="8"/>
      <c r="J17" s="8"/>
      <c r="K17" s="8"/>
      <c r="L17" s="8"/>
      <c r="M17" s="34"/>
      <c r="N17" s="34"/>
    </row>
    <row r="18" ht="27" customHeight="1" spans="1:14">
      <c r="A18" s="15"/>
      <c r="B18" s="6"/>
      <c r="C18" s="6" t="s">
        <v>42</v>
      </c>
      <c r="D18" s="16" t="s">
        <v>43</v>
      </c>
      <c r="E18" s="17"/>
      <c r="F18" s="17"/>
      <c r="G18" s="7" t="s">
        <v>44</v>
      </c>
      <c r="H18" s="7" t="s">
        <v>45</v>
      </c>
      <c r="I18" s="8">
        <v>20</v>
      </c>
      <c r="J18" s="8"/>
      <c r="K18" s="8">
        <v>20</v>
      </c>
      <c r="L18" s="8"/>
      <c r="M18" s="34"/>
      <c r="N18" s="34"/>
    </row>
    <row r="19" ht="15" customHeight="1" spans="1:14">
      <c r="A19" s="15"/>
      <c r="B19" s="6"/>
      <c r="C19" s="6"/>
      <c r="D19" s="18" t="s">
        <v>40</v>
      </c>
      <c r="E19" s="18"/>
      <c r="F19" s="18"/>
      <c r="G19" s="8"/>
      <c r="H19" s="8"/>
      <c r="I19" s="8"/>
      <c r="J19" s="8"/>
      <c r="K19" s="8"/>
      <c r="L19" s="8"/>
      <c r="M19" s="34"/>
      <c r="N19" s="34"/>
    </row>
    <row r="20" ht="15" customHeight="1" spans="1:14">
      <c r="A20" s="15"/>
      <c r="B20" s="6"/>
      <c r="C20" s="6"/>
      <c r="D20" s="18" t="s">
        <v>41</v>
      </c>
      <c r="E20" s="18"/>
      <c r="F20" s="18"/>
      <c r="G20" s="8"/>
      <c r="H20" s="8"/>
      <c r="I20" s="8"/>
      <c r="J20" s="8"/>
      <c r="K20" s="8"/>
      <c r="L20" s="8"/>
      <c r="M20" s="34"/>
      <c r="N20" s="34"/>
    </row>
    <row r="21" ht="42" customHeight="1" spans="1:14">
      <c r="A21" s="15"/>
      <c r="B21" s="6"/>
      <c r="C21" s="6" t="s">
        <v>46</v>
      </c>
      <c r="D21" s="16" t="s">
        <v>47</v>
      </c>
      <c r="E21" s="17"/>
      <c r="F21" s="17"/>
      <c r="G21" s="8" t="s">
        <v>48</v>
      </c>
      <c r="H21" s="8" t="s">
        <v>49</v>
      </c>
      <c r="I21" s="8">
        <v>10</v>
      </c>
      <c r="J21" s="8"/>
      <c r="K21" s="8">
        <v>10</v>
      </c>
      <c r="L21" s="8"/>
      <c r="M21" s="35" t="s">
        <v>50</v>
      </c>
      <c r="N21" s="34"/>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51</v>
      </c>
      <c r="C24" s="5" t="s">
        <v>52</v>
      </c>
      <c r="D24" s="16" t="s">
        <v>53</v>
      </c>
      <c r="E24" s="17"/>
      <c r="F24" s="17"/>
      <c r="G24" s="8" t="s">
        <v>54</v>
      </c>
      <c r="H24" s="8" t="s">
        <v>55</v>
      </c>
      <c r="I24" s="8">
        <v>10</v>
      </c>
      <c r="J24" s="8"/>
      <c r="K24" s="8">
        <v>10</v>
      </c>
      <c r="L24" s="8"/>
      <c r="M24" s="8"/>
      <c r="N24" s="8"/>
    </row>
    <row r="25" ht="15" customHeight="1" spans="1:14">
      <c r="A25" s="15"/>
      <c r="B25" s="20"/>
      <c r="C25" s="6"/>
      <c r="D25" s="21" t="s">
        <v>56</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57</v>
      </c>
      <c r="D27" s="17" t="s">
        <v>58</v>
      </c>
      <c r="E27" s="17"/>
      <c r="F27" s="17"/>
      <c r="G27" s="8"/>
      <c r="H27" s="8"/>
      <c r="I27" s="8"/>
      <c r="J27" s="8"/>
      <c r="K27" s="8"/>
      <c r="L27" s="8"/>
      <c r="M27" s="8"/>
      <c r="N27" s="8"/>
    </row>
    <row r="28" ht="15" customHeight="1" spans="1:14">
      <c r="A28" s="15"/>
      <c r="B28" s="20"/>
      <c r="C28" s="6"/>
      <c r="D28" s="21" t="s">
        <v>56</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M29" s="8"/>
      <c r="N29" s="8"/>
    </row>
    <row r="30" ht="15" customHeight="1" spans="1:14">
      <c r="A30" s="15"/>
      <c r="B30" s="20"/>
      <c r="C30" s="5" t="s">
        <v>59</v>
      </c>
      <c r="D30" s="17" t="s">
        <v>58</v>
      </c>
      <c r="E30" s="17"/>
      <c r="F30" s="17"/>
      <c r="G30" s="8"/>
      <c r="H30" s="8"/>
      <c r="I30" s="8"/>
      <c r="J30" s="8"/>
      <c r="K30" s="8"/>
      <c r="L30" s="8"/>
      <c r="M30" s="8"/>
      <c r="N30" s="8"/>
    </row>
    <row r="31" ht="15" customHeight="1" spans="1:14">
      <c r="A31" s="15"/>
      <c r="B31" s="20"/>
      <c r="C31" s="6"/>
      <c r="D31" s="21" t="s">
        <v>56</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60</v>
      </c>
      <c r="C33" s="23" t="s">
        <v>61</v>
      </c>
      <c r="D33" s="17" t="s">
        <v>58</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45" customHeight="1" spans="1:14">
      <c r="A36" s="15"/>
      <c r="B36" s="6"/>
      <c r="C36" s="23" t="s">
        <v>62</v>
      </c>
      <c r="D36" s="16" t="s">
        <v>63</v>
      </c>
      <c r="E36" s="17"/>
      <c r="F36" s="17"/>
      <c r="G36" s="7" t="s">
        <v>44</v>
      </c>
      <c r="H36" s="7" t="s">
        <v>45</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64</v>
      </c>
      <c r="D39" s="17" t="s">
        <v>58</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65</v>
      </c>
      <c r="D42" s="17" t="s">
        <v>58</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ht="15" customHeight="1" spans="1:14">
      <c r="A45" s="15"/>
      <c r="B45" s="23" t="s">
        <v>66</v>
      </c>
      <c r="C45" s="6" t="s">
        <v>67</v>
      </c>
      <c r="D45" s="16" t="s">
        <v>68</v>
      </c>
      <c r="E45" s="17"/>
      <c r="F45" s="17"/>
      <c r="G45" s="26">
        <v>1</v>
      </c>
      <c r="H45" s="26">
        <v>1</v>
      </c>
      <c r="I45" s="8">
        <v>10</v>
      </c>
      <c r="J45" s="8"/>
      <c r="K45" s="8">
        <v>10</v>
      </c>
      <c r="L45" s="8"/>
      <c r="M45" s="8"/>
      <c r="N45" s="8"/>
    </row>
    <row r="46" spans="1:14">
      <c r="A46" s="15"/>
      <c r="B46" s="24"/>
      <c r="C46" s="6"/>
      <c r="D46" s="21" t="s">
        <v>56</v>
      </c>
      <c r="E46" s="18"/>
      <c r="F46" s="18"/>
      <c r="G46" s="8"/>
      <c r="H46" s="8"/>
      <c r="I46" s="8"/>
      <c r="J46" s="8"/>
      <c r="K46" s="8"/>
      <c r="L46" s="8"/>
      <c r="M46" s="8"/>
      <c r="N46" s="8"/>
    </row>
    <row r="47" spans="1:16">
      <c r="A47" s="27"/>
      <c r="B47" s="25"/>
      <c r="C47" s="6"/>
      <c r="D47" s="18" t="s">
        <v>41</v>
      </c>
      <c r="E47" s="18"/>
      <c r="F47" s="18"/>
      <c r="G47" s="8"/>
      <c r="H47" s="8"/>
      <c r="I47" s="8"/>
      <c r="J47" s="8"/>
      <c r="K47" s="8"/>
      <c r="L47" s="8"/>
      <c r="M47" s="8"/>
      <c r="N47" s="8"/>
      <c r="P47" s="33"/>
    </row>
    <row r="48" ht="24.75" customHeight="1" spans="1:14">
      <c r="A48" s="28" t="s">
        <v>69</v>
      </c>
      <c r="B48" s="28"/>
      <c r="C48" s="28"/>
      <c r="D48" s="28"/>
      <c r="E48" s="28"/>
      <c r="F48" s="28"/>
      <c r="G48" s="28"/>
      <c r="H48" s="28"/>
      <c r="I48" s="28">
        <f>SUM(I15:J47)+J8</f>
        <v>100</v>
      </c>
      <c r="J48" s="28"/>
      <c r="K48" s="28">
        <f>SUM(K15:L47)+N8</f>
        <v>100</v>
      </c>
      <c r="L48" s="28"/>
      <c r="M48" s="36"/>
      <c r="N48" s="36"/>
    </row>
    <row r="49" ht="31.5" customHeight="1" spans="1:14">
      <c r="A49" s="29" t="s">
        <v>70</v>
      </c>
      <c r="B49" s="30"/>
      <c r="C49" s="30"/>
      <c r="D49" s="30"/>
      <c r="E49" s="30"/>
      <c r="F49" s="30"/>
      <c r="G49" s="30"/>
      <c r="H49" s="30"/>
      <c r="I49" s="30"/>
      <c r="J49" s="30"/>
      <c r="K49" s="30"/>
      <c r="L49" s="30"/>
      <c r="M49" s="30"/>
      <c r="N49" s="30"/>
    </row>
    <row r="50" ht="54" customHeight="1" spans="1:14">
      <c r="A50" s="31" t="s">
        <v>71</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3FF0A24842934A69A87F7253A2DA14AE</vt:lpwstr>
  </property>
</Properties>
</file>