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202300"/>
  <mc:AlternateContent xmlns:mc="http://schemas.openxmlformats.org/markup-compatibility/2006">
    <mc:Choice Requires="x15">
      <x15ac:absPath xmlns:x15ac="http://schemas.microsoft.com/office/spreadsheetml/2010/11/ac" url="C:\Users\mashi\Desktop\牛\"/>
    </mc:Choice>
  </mc:AlternateContent>
  <xr:revisionPtr revIDLastSave="0" documentId="8_{A09C4A80-23C2-4536-B3B6-9603D0D75731}" xr6:coauthVersionLast="47" xr6:coauthVersionMax="47" xr10:uidLastSave="{00000000-0000-0000-0000-000000000000}"/>
  <bookViews>
    <workbookView xWindow="-98" yWindow="-98" windowWidth="21795" windowHeight="12975" xr2:uid="{6CCBD910-CE56-4FE6-B884-216BBA6B642D}"/>
  </bookViews>
  <sheets>
    <sheet name="政策绿养护经费（区补）"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8" i="1" l="1"/>
  <c r="L8" i="1"/>
  <c r="N8" i="1" s="1"/>
  <c r="K48" i="1" s="1"/>
  <c r="H8" i="1"/>
  <c r="F8" i="1"/>
  <c r="E8" i="1"/>
</calcChain>
</file>

<file path=xl/sharedStrings.xml><?xml version="1.0" encoding="utf-8"?>
<sst xmlns="http://schemas.openxmlformats.org/spreadsheetml/2006/main" count="98" uniqueCount="66">
  <si>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</si>
  <si>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</si>
  <si>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</si>
  <si>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</si>
  <si>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政策绿养护经费（区补）</t>
  </si>
  <si>
    <t>主管部门</t>
  </si>
  <si>
    <t>实施单位</t>
  </si>
  <si>
    <t>北京市朝阳区将台乡人民政府</t>
  </si>
  <si>
    <t>项目负责人</t>
  </si>
  <si>
    <t>赵固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</si>
  <si>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</si>
  <si>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</si>
  <si>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</si>
  <si>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</si>
  <si>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</si>
  <si>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</si>
  <si>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</si>
  <si>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</si>
  <si>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</si>
  <si>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</si>
  <si>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</si>
  <si>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</si>
  <si>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</si>
  <si>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</si>
  <si>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</si>
  <si>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</si>
  <si>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保证全乡平原生态林及平原造林养护绿地绿化成果达标，提升辖区林地整体环境效果，服务辖区内居民。</t>
    </r>
    <r>
      <rPr>
        <sz val="9"/>
        <color theme="1"/>
        <rFont val="Times New Roman"/>
        <family val="1"/>
      </rPr>
      <t xml:space="preserve">
</t>
    </r>
  </si>
  <si>
    <t>全乡平原生态林及平原造林养护绿地绿化成果达标，提升了辖区林地整体环境效果，服务辖区内居民。</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</si>
  <si>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</si>
  <si>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</si>
  <si>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</si>
  <si>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</si>
  <si>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</si>
  <si>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</si>
  <si>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</si>
  <si>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</si>
  <si>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</si>
  <si>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family val="1"/>
      </rPr>
      <t>1</t>
    </r>
    <r>
      <rPr>
        <sz val="9"/>
        <color rgb="FF000000"/>
        <rFont val="宋体"/>
        <charset val="134"/>
      </rPr>
      <t>：养护总面积</t>
    </r>
  </si>
  <si>
    <r>
      <rPr>
        <sz val="9"/>
        <color rgb="FF000000"/>
        <rFont val="Times New Roman"/>
        <family val="1"/>
      </rPr>
      <t>指标2</t>
    </r>
    <r>
      <rPr>
        <sz val="9"/>
        <color rgb="FF000000"/>
        <rFont val="宋体"/>
        <charset val="134"/>
      </rPr>
      <t>：</t>
    </r>
  </si>
  <si>
    <t>……</t>
  </si>
  <si>
    <t>质量指标</t>
  </si>
  <si>
    <r>
      <rPr>
        <b/>
        <sz val="9"/>
        <color rgb="FF000000"/>
        <rFont val="宋体"/>
        <charset val="134"/>
      </rPr>
      <t>指标</t>
    </r>
    <r>
      <rPr>
        <b/>
        <sz val="9"/>
        <color rgb="FF000000"/>
        <rFont val="Times New Roman"/>
        <family val="1"/>
      </rPr>
      <t>1</t>
    </r>
    <r>
      <rPr>
        <sz val="9"/>
        <color rgb="FF000000"/>
        <rFont val="宋体"/>
        <charset val="134"/>
      </rPr>
      <t>：保证全乡平原生态林及平原造林养护绿地绿化成果达标</t>
    </r>
  </si>
  <si>
    <t>优良中低差</t>
  </si>
  <si>
    <t>优</t>
  </si>
  <si>
    <t>时效指标</t>
  </si>
  <si>
    <r>
      <rPr>
        <b/>
        <sz val="9"/>
        <color rgb="FF000000"/>
        <rFont val="宋体"/>
        <charset val="134"/>
      </rPr>
      <t>指标</t>
    </r>
    <r>
      <rPr>
        <b/>
        <sz val="9"/>
        <color rgb="FF000000"/>
        <rFont val="Times New Roman"/>
        <family val="1"/>
      </rPr>
      <t>1</t>
    </r>
    <r>
      <rPr>
        <sz val="9"/>
        <color rgb="FF000000"/>
        <rFont val="宋体"/>
        <charset val="134"/>
      </rPr>
      <t>：养护年度</t>
    </r>
  </si>
  <si>
    <t>成本指标</t>
  </si>
  <si>
    <t>经济成本指标</t>
  </si>
  <si>
    <r>
      <rPr>
        <b/>
        <sz val="9"/>
        <color rgb="FF000000"/>
        <rFont val="宋体"/>
        <charset val="134"/>
      </rPr>
      <t>指标</t>
    </r>
    <r>
      <rPr>
        <b/>
        <sz val="9"/>
        <color rgb="FF000000"/>
        <rFont val="Times New Roman"/>
        <family val="1"/>
      </rPr>
      <t>1</t>
    </r>
    <r>
      <rPr>
        <sz val="9"/>
        <color rgb="FF000000"/>
        <rFont val="宋体"/>
        <charset val="134"/>
      </rPr>
      <t>：养护资金</t>
    </r>
  </si>
  <si>
    <r>
      <rPr>
        <sz val="9"/>
        <color rgb="FF000000"/>
        <rFont val="宋体"/>
        <charset val="134"/>
      </rPr>
      <t>指标</t>
    </r>
    <r>
      <rPr>
        <sz val="9"/>
        <color rgb="FF000000"/>
        <rFont val="Times New Roman"/>
        <family val="1"/>
      </rPr>
      <t>2</t>
    </r>
    <r>
      <rPr>
        <sz val="9"/>
        <color rgb="FF000000"/>
        <rFont val="宋体"/>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</si>
  <si>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</si>
  <si>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</si>
  <si>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</si>
  <si>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</si>
  <si>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</si>
  <si>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</si>
  <si>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charset val="134"/>
      </rPr>
      <t>指标</t>
    </r>
    <r>
      <rPr>
        <b/>
        <sz val="9"/>
        <color rgb="FF000000"/>
        <rFont val="Times New Roman"/>
        <family val="1"/>
      </rPr>
      <t>1</t>
    </r>
    <r>
      <rPr>
        <sz val="9"/>
        <color rgb="FF000000"/>
        <rFont val="宋体"/>
        <charset val="134"/>
      </rPr>
      <t>：提升辖区林地整体环境效果</t>
    </r>
  </si>
  <si>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</si>
  <si>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</si>
  <si>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</si>
  <si>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</si>
  <si>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family val="1"/>
      </rPr>
      <t>1</t>
    </r>
    <r>
      <rPr>
        <sz val="9"/>
        <color rgb="FF000000"/>
        <rFont val="宋体"/>
        <charset val="134"/>
      </rPr>
      <t>：辖区居民</t>
    </r>
  </si>
  <si>
    <r>
      <rPr>
        <sz val="9"/>
        <color theme="1"/>
        <rFont val="宋体"/>
        <charset val="134"/>
      </rPr>
      <t>》</t>
    </r>
    <r>
      <rPr>
        <sz val="9"/>
        <color theme="1"/>
        <rFont val="Times New Roman"/>
        <family val="1"/>
      </rPr>
      <t>90%</t>
    </r>
  </si>
  <si>
    <t>总分</t>
  </si>
  <si>
    <r>
      <rPr>
        <b/>
        <sz val="11"/>
        <color theme="1"/>
        <rFont val="宋体"/>
        <charset val="134"/>
      </rPr>
      <t xml:space="preserve">    填表人：</t>
    </r>
    <r>
      <rPr>
        <b/>
        <sz val="11"/>
        <color theme="1"/>
        <rFont val="Times New Roman"/>
        <family val="1"/>
      </rPr>
      <t xml:space="preserve">        </t>
    </r>
    <r>
      <rPr>
        <b/>
        <sz val="11"/>
        <color theme="1"/>
        <rFont val="宋体"/>
        <charset val="134"/>
      </rPr>
      <t>赵固</t>
    </r>
    <r>
      <rPr>
        <b/>
        <sz val="11"/>
        <color theme="1"/>
        <rFont val="Times New Roman"/>
        <family val="1"/>
      </rPr>
      <t xml:space="preserve">                                      </t>
    </r>
    <r>
      <rPr>
        <b/>
        <sz val="11"/>
        <color theme="1"/>
        <rFont val="宋体"/>
        <charset val="134"/>
      </rPr>
      <t>联系电话：</t>
    </r>
    <r>
      <rPr>
        <b/>
        <sz val="11"/>
        <color theme="1"/>
        <rFont val="Times New Roman"/>
        <family val="1"/>
      </rPr>
      <t xml:space="preserve">    64350382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</si>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</sst>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等线"/>
      <charset val="134"/>
      <scheme val="minor"/>
    </font>
    <font>
      <b/>
      <sz val="11"/>
      <color theme="1"/>
      <name val="等线"/>
      <charset val="134"/>
      <scheme val="minor"/>
    </font>
    <font>
      <sz val="9"/>
      <name val="等线"/>
      <charset val="134"/>
      <scheme val="minor"/>
    </font>
    <font>
      <sz val="16"/>
      <color theme="1"/>
      <name val="黑体"/>
      <charset val="134"/>
    </font>
    <font>
      <sz val="11"/>
      <color rgb="FFFF0000"/>
      <name val="等线"/>
      <charset val="134"/>
      <scheme val="minor"/>
    </font>
    <font>
      <b/>
      <sz val="11"/>
      <color theme="1"/>
      <name val="宋体"/>
      <charset val="134"/>
    </font>
    <font>
      <b/>
      <sz val="11"/>
      <color theme="1"/>
      <name val="Times New Roman"/>
      <family val="1"/>
    </font>
    <font>
      <b/>
      <sz val="9"/>
      <color theme="1"/>
      <name val="宋体"/>
      <charset val="134"/>
    </font>
    <font>
      <b/>
      <sz val="9"/>
      <color theme="1"/>
      <name val="Times New Roman"/>
      <family val="1"/>
    </font>
    <font>
      <sz val="9"/>
      <color theme="1"/>
      <name val="宋体"/>
      <charset val="134"/>
    </font>
    <font>
      <sz val="9"/>
      <color theme="1"/>
      <name val="Times New Roman"/>
      <family val="1"/>
    </font>
    <font>
      <b/>
      <sz val="9"/>
      <color rgb="FF000000"/>
      <name val="宋体"/>
      <charset val="134"/>
    </font>
    <font>
      <b/>
      <sz val="9"/>
      <color rgb="FF000000"/>
      <name val="Times New Roman"/>
      <family val="1"/>
    </font>
    <font>
      <sz val="9"/>
      <color rgb="FF000000"/>
      <name val="宋体"/>
      <charset val="134"/>
    </font>
    <font>
      <sz val="9"/>
      <color rgb="FF000000"/>
      <name val="Times New Roman"/>
      <family val="1"/>
    </font>
    <font>
      <b/>
      <sz val="9"/>
      <name val="宋体"/>
      <charset val="134"/>
    </font>
    <font>
      <b/>
      <sz val="12"/>
      <name val="宋体"/>
      <charset val="134"/>
    </font>
    <font>
      <sz val="12"/>
      <name val="宋体"/>
      <charset val="134"/>
    </font>
    <font>
      <sz val="12"/>
      <name val="等线"/>
      <charset val="134"/>
      <scheme val="minor"/>
    </font>
  </fonts>
  <fills count="3">
    <fill>
      <patternFill patternType="none"/>
    </fill>
    <fill>
      <patternFill patternType="gray125"/>
    </fill>
    <fill>
      <patternFill patternType="solid">
        <fgColor theme="0" tint="-0.14999847407452621"/>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37">
    <xf numFmtId="0" fontId="0" fillId="0" borderId="0" xfId="0">
      <alignment vertical="center"/>
    </xf>
    <xf numFmtId="0" fontId="1" fillId="0" borderId="0" xfId="0" applyFont="1">
      <alignment vertical="center"/>
    </xf>
    <xf numFmtId="0" fontId="3" fillId="0" borderId="0" xfId="0" applyFont="1" applyAlignment="1">
      <alignment horizontal="center" vertical="center" wrapText="1"/>
    </xf>
    <xf numFmtId="0" fontId="4" fillId="0" borderId="0" xfId="0" applyFont="1">
      <alignment vertical="center"/>
    </xf>
    <xf numFmtId="0" fontId="5" fillId="0" borderId="0" xfId="0" applyFont="1" applyAlignment="1">
      <alignment horizontal="center" vertical="top" wrapText="1"/>
    </xf>
    <xf numFmtId="0" fontId="6" fillId="0" borderId="0" xfId="0" applyFont="1" applyAlignment="1">
      <alignment horizontal="center" vertical="top"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justify" vertical="center" wrapText="1"/>
    </xf>
    <xf numFmtId="0" fontId="10"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4" fillId="0" borderId="1" xfId="0" applyFont="1" applyBorder="1" applyAlignment="1">
      <alignment horizontal="left" vertical="center" wrapText="1"/>
    </xf>
    <xf numFmtId="0" fontId="9" fillId="0" borderId="1" xfId="0" applyFont="1" applyBorder="1" applyAlignment="1">
      <alignment horizontal="center" vertical="center" wrapText="1"/>
    </xf>
    <xf numFmtId="0" fontId="0" fillId="0" borderId="0" xfId="0" applyAlignment="1">
      <alignment horizontal="center" vertical="center"/>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3" fillId="0" borderId="1" xfId="0" applyFont="1" applyBorder="1" applyAlignment="1">
      <alignment horizontal="left" vertical="center" wrapText="1"/>
    </xf>
    <xf numFmtId="0" fontId="15"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9" fontId="10" fillId="0" borderId="1"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5" fillId="0" borderId="0" xfId="0" applyFont="1" applyAlignment="1">
      <alignment horizontal="left" vertical="top" wrapText="1"/>
    </xf>
    <xf numFmtId="0" fontId="6" fillId="0" borderId="0" xfId="0" applyFont="1" applyAlignment="1">
      <alignment horizontal="left" vertical="top" wrapText="1"/>
    </xf>
    <xf numFmtId="0" fontId="16" fillId="0" borderId="1" xfId="0" applyFont="1" applyBorder="1" applyAlignment="1">
      <alignment vertical="center" wrapText="1"/>
    </xf>
    <xf numFmtId="0" fontId="18" fillId="0" borderId="1" xfId="0" applyFont="1" applyBorder="1" applyAlignment="1">
      <alignmen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AEC026-C36D-476F-95C2-03988CEE5C38}">
  <sheetPr codeName="Sheet13">
    <pageSetUpPr fitToPage="1"/>
  </sheetPr>
  <dimension ref="A1:P55"/>
  <sheetViews>
    <sheetView tabSelected="1" workbookViewId="0">
      <selection activeCell="D21" sqref="D21:F21"/>
    </sheetView>
  </sheetViews>
  <sheetFormatPr defaultColWidth="9" defaultRowHeight="13.9" x14ac:dyDescent="0.4"/>
  <cols>
    <col min="1" max="1" width="6.59765625" customWidth="1"/>
    <col min="2" max="2" width="8.1328125" customWidth="1"/>
    <col min="3" max="3" width="7.265625" customWidth="1"/>
    <col min="4" max="4" width="8" customWidth="1"/>
    <col min="5" max="5" width="10.3984375" customWidth="1"/>
    <col min="6" max="6" width="1.59765625" customWidth="1"/>
    <col min="7" max="7" width="15.86328125" customWidth="1"/>
    <col min="8" max="8" width="12.73046875" customWidth="1"/>
    <col min="9" max="9" width="2.265625" customWidth="1"/>
    <col min="10" max="10" width="5.1328125" customWidth="1"/>
    <col min="11" max="11" width="1" hidden="1" customWidth="1"/>
    <col min="12" max="12" width="6.59765625" customWidth="1"/>
    <col min="13" max="13" width="0.86328125" hidden="1" customWidth="1"/>
    <col min="14" max="14" width="16.86328125" customWidth="1"/>
  </cols>
  <sheetData>
    <row r="1" spans="1:15" ht="13.5" customHeight="1" x14ac:dyDescent="0.4">
      <c r="A1" s="1" t="s">
        <v>0</v>
      </c>
      <c r="B1" s="1"/>
      <c r="C1" s="1"/>
      <c r="D1" s="1"/>
      <c r="E1" s="1"/>
      <c r="F1" s="1"/>
      <c r="G1" s="1"/>
      <c r="H1" s="1"/>
      <c r="I1" s="1"/>
      <c r="J1" s="1"/>
      <c r="K1" s="1"/>
      <c r="L1" s="1"/>
      <c r="M1" s="1"/>
      <c r="N1" s="1"/>
    </row>
    <row r="2" spans="1:15" ht="20.25" customHeight="1" x14ac:dyDescent="0.4">
      <c r="A2" s="2" t="s">
        <v>1</v>
      </c>
      <c r="B2" s="2"/>
      <c r="C2" s="2"/>
      <c r="D2" s="2"/>
      <c r="E2" s="2"/>
      <c r="F2" s="2"/>
      <c r="G2" s="2"/>
      <c r="H2" s="2"/>
      <c r="I2" s="2"/>
      <c r="J2" s="2"/>
      <c r="K2" s="2"/>
      <c r="L2" s="2"/>
      <c r="M2" s="2"/>
      <c r="N2" s="2"/>
      <c r="O2" s="3"/>
    </row>
    <row r="3" spans="1:15" ht="15.75" customHeight="1" x14ac:dyDescent="0.4">
      <c r="A3" s="4" t="s">
        <v>2</v>
      </c>
      <c r="B3" s="5"/>
      <c r="C3" s="5"/>
      <c r="D3" s="5"/>
      <c r="E3" s="5"/>
      <c r="F3" s="5"/>
      <c r="G3" s="5"/>
      <c r="H3" s="5"/>
      <c r="I3" s="5"/>
      <c r="J3" s="5"/>
      <c r="K3" s="5"/>
      <c r="L3" s="5"/>
      <c r="M3" s="5"/>
      <c r="N3" s="5"/>
    </row>
    <row r="4" spans="1:15" ht="14.25" customHeight="1" x14ac:dyDescent="0.4">
      <c r="A4" s="6" t="s">
        <v>3</v>
      </c>
      <c r="B4" s="7"/>
      <c r="C4" s="8" t="s">
        <v>4</v>
      </c>
      <c r="D4" s="9"/>
      <c r="E4" s="9"/>
      <c r="F4" s="9"/>
      <c r="G4" s="9"/>
      <c r="H4" s="9"/>
      <c r="I4" s="9"/>
      <c r="J4" s="9"/>
      <c r="K4" s="9"/>
      <c r="L4" s="9"/>
      <c r="M4" s="9"/>
      <c r="N4" s="9"/>
    </row>
    <row r="5" spans="1:15" ht="14.25" customHeight="1" x14ac:dyDescent="0.4">
      <c r="A5" s="7" t="s">
        <v>5</v>
      </c>
      <c r="B5" s="7"/>
      <c r="C5" s="10"/>
      <c r="D5" s="10"/>
      <c r="E5" s="10"/>
      <c r="F5" s="10"/>
      <c r="G5" s="10"/>
      <c r="H5" s="7" t="s">
        <v>6</v>
      </c>
      <c r="I5" s="7"/>
      <c r="J5" s="8" t="s">
        <v>7</v>
      </c>
      <c r="K5" s="9"/>
      <c r="L5" s="9"/>
      <c r="M5" s="9"/>
      <c r="N5" s="9"/>
    </row>
    <row r="6" spans="1:15" ht="14.25" customHeight="1" x14ac:dyDescent="0.4">
      <c r="A6" s="7" t="s">
        <v>8</v>
      </c>
      <c r="B6" s="7"/>
      <c r="C6" s="8" t="s">
        <v>9</v>
      </c>
      <c r="D6" s="9"/>
      <c r="E6" s="9"/>
      <c r="F6" s="9"/>
      <c r="G6" s="9"/>
      <c r="H6" s="7" t="s">
        <v>10</v>
      </c>
      <c r="I6" s="7"/>
      <c r="J6" s="9">
        <v>64350382</v>
      </c>
      <c r="K6" s="9"/>
      <c r="L6" s="9"/>
      <c r="M6" s="9"/>
      <c r="N6" s="9"/>
    </row>
    <row r="7" spans="1:15" ht="14.25" customHeight="1" x14ac:dyDescent="0.4">
      <c r="A7" s="6" t="s">
        <v>11</v>
      </c>
      <c r="B7" s="7"/>
      <c r="C7" s="7"/>
      <c r="D7" s="7"/>
      <c r="E7" s="11" t="s">
        <v>12</v>
      </c>
      <c r="F7" s="6" t="s">
        <v>13</v>
      </c>
      <c r="G7" s="7"/>
      <c r="H7" s="6" t="s">
        <v>14</v>
      </c>
      <c r="I7" s="7"/>
      <c r="J7" s="7" t="s">
        <v>15</v>
      </c>
      <c r="K7" s="7"/>
      <c r="L7" s="7" t="s">
        <v>16</v>
      </c>
      <c r="M7" s="7"/>
      <c r="N7" s="11" t="s">
        <v>17</v>
      </c>
    </row>
    <row r="8" spans="1:15" ht="14.25" customHeight="1" x14ac:dyDescent="0.4">
      <c r="A8" s="7"/>
      <c r="B8" s="7"/>
      <c r="C8" s="12" t="s">
        <v>18</v>
      </c>
      <c r="D8" s="12"/>
      <c r="E8" s="13">
        <f t="shared" ref="E8:H8" si="0">E9</f>
        <v>0</v>
      </c>
      <c r="F8" s="9">
        <f t="shared" si="0"/>
        <v>309.13569999999999</v>
      </c>
      <c r="G8" s="9"/>
      <c r="H8" s="9">
        <f t="shared" si="0"/>
        <v>309.13569999999999</v>
      </c>
      <c r="I8" s="9"/>
      <c r="J8" s="7">
        <v>10</v>
      </c>
      <c r="K8" s="7"/>
      <c r="L8" s="9">
        <f>H8/F8</f>
        <v>1</v>
      </c>
      <c r="M8" s="9"/>
      <c r="N8" s="13">
        <f>J8*L8</f>
        <v>10</v>
      </c>
    </row>
    <row r="9" spans="1:15" ht="15" customHeight="1" x14ac:dyDescent="0.4">
      <c r="A9" s="7"/>
      <c r="B9" s="7"/>
      <c r="C9" s="6" t="s">
        <v>19</v>
      </c>
      <c r="D9" s="7"/>
      <c r="E9" s="13">
        <v>0</v>
      </c>
      <c r="F9" s="9">
        <v>309.13569999999999</v>
      </c>
      <c r="G9" s="9"/>
      <c r="H9" s="9">
        <v>309.13569999999999</v>
      </c>
      <c r="I9" s="9"/>
      <c r="J9" s="9" t="s">
        <v>20</v>
      </c>
      <c r="K9" s="9"/>
      <c r="L9" s="9"/>
      <c r="M9" s="9"/>
      <c r="N9" s="13" t="s">
        <v>20</v>
      </c>
    </row>
    <row r="10" spans="1:15" ht="15" customHeight="1" x14ac:dyDescent="0.4">
      <c r="A10" s="7"/>
      <c r="B10" s="7"/>
      <c r="C10" s="7" t="s">
        <v>21</v>
      </c>
      <c r="D10" s="7"/>
      <c r="E10" s="14"/>
      <c r="F10" s="10"/>
      <c r="G10" s="10"/>
      <c r="H10" s="10"/>
      <c r="I10" s="10"/>
      <c r="J10" s="9" t="s">
        <v>20</v>
      </c>
      <c r="K10" s="9"/>
      <c r="L10" s="10"/>
      <c r="M10" s="10"/>
      <c r="N10" s="13" t="s">
        <v>20</v>
      </c>
    </row>
    <row r="11" spans="1:15" ht="15" customHeight="1" x14ac:dyDescent="0.4">
      <c r="A11" s="7"/>
      <c r="B11" s="7"/>
      <c r="C11" s="7" t="s">
        <v>22</v>
      </c>
      <c r="D11" s="7"/>
      <c r="E11" s="14"/>
      <c r="F11" s="10"/>
      <c r="G11" s="10"/>
      <c r="H11" s="10"/>
      <c r="I11" s="10"/>
      <c r="J11" s="9" t="s">
        <v>20</v>
      </c>
      <c r="K11" s="9"/>
      <c r="L11" s="10"/>
      <c r="M11" s="10"/>
      <c r="N11" s="13" t="s">
        <v>20</v>
      </c>
    </row>
    <row r="12" spans="1:15" ht="14.25" customHeight="1" x14ac:dyDescent="0.4">
      <c r="A12" s="7" t="s">
        <v>23</v>
      </c>
      <c r="B12" s="7" t="s">
        <v>24</v>
      </c>
      <c r="C12" s="7"/>
      <c r="D12" s="7"/>
      <c r="E12" s="7"/>
      <c r="F12" s="7"/>
      <c r="G12" s="7"/>
      <c r="H12" s="7" t="s">
        <v>25</v>
      </c>
      <c r="I12" s="7"/>
      <c r="J12" s="7"/>
      <c r="K12" s="7"/>
      <c r="L12" s="7"/>
      <c r="M12" s="7"/>
      <c r="N12" s="7"/>
    </row>
    <row r="13" spans="1:15" ht="27" customHeight="1" x14ac:dyDescent="0.4">
      <c r="A13" s="7"/>
      <c r="B13" s="8" t="s">
        <v>26</v>
      </c>
      <c r="C13" s="9"/>
      <c r="D13" s="9"/>
      <c r="E13" s="9"/>
      <c r="F13" s="9"/>
      <c r="G13" s="9"/>
      <c r="H13" s="8" t="s">
        <v>27</v>
      </c>
      <c r="I13" s="9"/>
      <c r="J13" s="9"/>
      <c r="K13" s="9"/>
      <c r="L13" s="9"/>
      <c r="M13" s="9"/>
      <c r="N13" s="9"/>
    </row>
    <row r="14" spans="1:15" ht="43.5" customHeight="1" x14ac:dyDescent="0.4">
      <c r="A14" s="15" t="s">
        <v>28</v>
      </c>
      <c r="B14" s="11" t="s">
        <v>29</v>
      </c>
      <c r="C14" s="11" t="s">
        <v>30</v>
      </c>
      <c r="D14" s="6" t="s">
        <v>31</v>
      </c>
      <c r="E14" s="7"/>
      <c r="F14" s="7"/>
      <c r="G14" s="16" t="s">
        <v>32</v>
      </c>
      <c r="H14" s="16" t="s">
        <v>33</v>
      </c>
      <c r="I14" s="7" t="s">
        <v>15</v>
      </c>
      <c r="J14" s="7"/>
      <c r="K14" s="7" t="s">
        <v>17</v>
      </c>
      <c r="L14" s="7"/>
      <c r="M14" s="7" t="s">
        <v>34</v>
      </c>
      <c r="N14" s="7"/>
    </row>
    <row r="15" spans="1:15" ht="14.25" customHeight="1" x14ac:dyDescent="0.4">
      <c r="A15" s="17"/>
      <c r="B15" s="7" t="s">
        <v>35</v>
      </c>
      <c r="C15" s="7" t="s">
        <v>36</v>
      </c>
      <c r="D15" s="18" t="s">
        <v>37</v>
      </c>
      <c r="E15" s="19"/>
      <c r="F15" s="19"/>
      <c r="G15" s="13">
        <v>2491.92</v>
      </c>
      <c r="H15" s="13">
        <v>2491.92</v>
      </c>
      <c r="I15" s="9">
        <v>10</v>
      </c>
      <c r="J15" s="9"/>
      <c r="K15" s="9">
        <v>10</v>
      </c>
      <c r="L15" s="9"/>
      <c r="M15" s="9"/>
      <c r="N15" s="9"/>
    </row>
    <row r="16" spans="1:15" ht="14.25" customHeight="1" x14ac:dyDescent="0.4">
      <c r="A16" s="17"/>
      <c r="B16" s="7"/>
      <c r="C16" s="7"/>
      <c r="D16" s="20" t="s">
        <v>38</v>
      </c>
      <c r="E16" s="20"/>
      <c r="F16" s="20"/>
      <c r="G16" s="13"/>
      <c r="H16" s="13"/>
      <c r="I16" s="9"/>
      <c r="J16" s="9"/>
      <c r="K16" s="9"/>
      <c r="L16" s="9"/>
      <c r="M16" s="9"/>
      <c r="N16" s="9"/>
    </row>
    <row r="17" spans="1:14" ht="15" customHeight="1" x14ac:dyDescent="0.4">
      <c r="A17" s="17"/>
      <c r="B17" s="7"/>
      <c r="C17" s="7"/>
      <c r="D17" s="20" t="s">
        <v>39</v>
      </c>
      <c r="E17" s="20"/>
      <c r="F17" s="20"/>
      <c r="G17" s="13"/>
      <c r="H17" s="13"/>
      <c r="I17" s="9"/>
      <c r="J17" s="9"/>
      <c r="K17" s="9"/>
      <c r="L17" s="9"/>
      <c r="M17" s="9"/>
      <c r="N17" s="9"/>
    </row>
    <row r="18" spans="1:14" ht="39" customHeight="1" x14ac:dyDescent="0.4">
      <c r="A18" s="17"/>
      <c r="B18" s="7"/>
      <c r="C18" s="7" t="s">
        <v>40</v>
      </c>
      <c r="D18" s="18" t="s">
        <v>41</v>
      </c>
      <c r="E18" s="19"/>
      <c r="F18" s="19"/>
      <c r="G18" s="21" t="s">
        <v>42</v>
      </c>
      <c r="H18" s="22" t="s">
        <v>43</v>
      </c>
      <c r="I18" s="9">
        <v>20</v>
      </c>
      <c r="J18" s="9"/>
      <c r="K18" s="9">
        <v>20</v>
      </c>
      <c r="L18" s="9"/>
      <c r="M18" s="9"/>
      <c r="N18" s="9"/>
    </row>
    <row r="19" spans="1:14" ht="15" customHeight="1" x14ac:dyDescent="0.4">
      <c r="A19" s="17"/>
      <c r="B19" s="7"/>
      <c r="C19" s="7"/>
      <c r="D19" s="20" t="s">
        <v>38</v>
      </c>
      <c r="E19" s="20"/>
      <c r="F19" s="20"/>
      <c r="G19" s="13"/>
      <c r="H19" s="13"/>
      <c r="I19" s="9"/>
      <c r="J19" s="9"/>
      <c r="K19" s="9"/>
      <c r="L19" s="9"/>
      <c r="M19" s="9"/>
      <c r="N19" s="9"/>
    </row>
    <row r="20" spans="1:14" ht="15" customHeight="1" x14ac:dyDescent="0.4">
      <c r="A20" s="17"/>
      <c r="B20" s="7"/>
      <c r="C20" s="7"/>
      <c r="D20" s="20" t="s">
        <v>39</v>
      </c>
      <c r="E20" s="20"/>
      <c r="F20" s="20"/>
      <c r="G20" s="13"/>
      <c r="H20" s="13"/>
      <c r="I20" s="9"/>
      <c r="J20" s="9"/>
      <c r="K20" s="9"/>
      <c r="L20" s="9"/>
      <c r="M20" s="9"/>
      <c r="N20" s="9"/>
    </row>
    <row r="21" spans="1:14" ht="15" customHeight="1" x14ac:dyDescent="0.4">
      <c r="A21" s="17"/>
      <c r="B21" s="7"/>
      <c r="C21" s="7" t="s">
        <v>44</v>
      </c>
      <c r="D21" s="18" t="s">
        <v>45</v>
      </c>
      <c r="E21" s="19"/>
      <c r="F21" s="19"/>
      <c r="G21" s="13">
        <v>1</v>
      </c>
      <c r="H21" s="22">
        <v>1</v>
      </c>
      <c r="I21" s="9">
        <v>10</v>
      </c>
      <c r="J21" s="9"/>
      <c r="K21" s="9">
        <v>10</v>
      </c>
      <c r="L21" s="9"/>
      <c r="M21" s="9"/>
      <c r="N21" s="9"/>
    </row>
    <row r="22" spans="1:14" ht="15" customHeight="1" x14ac:dyDescent="0.4">
      <c r="A22" s="17"/>
      <c r="B22" s="7"/>
      <c r="C22" s="7"/>
      <c r="D22" s="20" t="s">
        <v>38</v>
      </c>
      <c r="E22" s="20"/>
      <c r="F22" s="20"/>
      <c r="G22" s="13"/>
      <c r="H22" s="13"/>
      <c r="I22" s="9"/>
      <c r="J22" s="9"/>
      <c r="K22" s="9"/>
      <c r="L22" s="9"/>
      <c r="M22" s="9"/>
      <c r="N22" s="9"/>
    </row>
    <row r="23" spans="1:14" ht="15" customHeight="1" x14ac:dyDescent="0.4">
      <c r="A23" s="17"/>
      <c r="B23" s="7"/>
      <c r="C23" s="7"/>
      <c r="D23" s="20" t="s">
        <v>39</v>
      </c>
      <c r="E23" s="20"/>
      <c r="F23" s="20"/>
      <c r="G23" s="13"/>
      <c r="H23" s="13"/>
      <c r="I23" s="9"/>
      <c r="J23" s="9"/>
      <c r="K23" s="9"/>
      <c r="L23" s="9"/>
      <c r="M23" s="9"/>
      <c r="N23" s="9"/>
    </row>
    <row r="24" spans="1:14" ht="15" customHeight="1" x14ac:dyDescent="0.4">
      <c r="A24" s="17"/>
      <c r="B24" s="23" t="s">
        <v>46</v>
      </c>
      <c r="C24" s="6" t="s">
        <v>47</v>
      </c>
      <c r="D24" s="18" t="s">
        <v>48</v>
      </c>
      <c r="E24" s="19"/>
      <c r="F24" s="19"/>
      <c r="G24" s="13">
        <v>309.13569999999999</v>
      </c>
      <c r="H24" s="13">
        <v>309.13569999999999</v>
      </c>
      <c r="I24" s="9">
        <v>10</v>
      </c>
      <c r="J24" s="9"/>
      <c r="K24" s="9">
        <v>10</v>
      </c>
      <c r="L24" s="9"/>
      <c r="M24" s="9"/>
      <c r="N24" s="9"/>
    </row>
    <row r="25" spans="1:14" ht="15" customHeight="1" x14ac:dyDescent="0.4">
      <c r="A25" s="17"/>
      <c r="B25" s="24"/>
      <c r="C25" s="7"/>
      <c r="D25" s="25" t="s">
        <v>49</v>
      </c>
      <c r="E25" s="20"/>
      <c r="F25" s="20"/>
      <c r="G25" s="13"/>
      <c r="H25" s="13"/>
      <c r="I25" s="9"/>
      <c r="J25" s="9"/>
      <c r="K25" s="9"/>
      <c r="L25" s="9"/>
      <c r="M25" s="9"/>
      <c r="N25" s="9"/>
    </row>
    <row r="26" spans="1:14" ht="15" customHeight="1" x14ac:dyDescent="0.4">
      <c r="A26" s="17"/>
      <c r="B26" s="24"/>
      <c r="C26" s="7"/>
      <c r="D26" s="20" t="s">
        <v>39</v>
      </c>
      <c r="E26" s="20"/>
      <c r="F26" s="20"/>
      <c r="G26" s="13"/>
      <c r="H26" s="13"/>
      <c r="I26" s="9"/>
      <c r="J26" s="9"/>
      <c r="K26" s="9"/>
      <c r="L26" s="9"/>
      <c r="M26" s="9"/>
      <c r="N26" s="9"/>
    </row>
    <row r="27" spans="1:14" ht="15" customHeight="1" x14ac:dyDescent="0.4">
      <c r="A27" s="17"/>
      <c r="B27" s="24"/>
      <c r="C27" s="6" t="s">
        <v>50</v>
      </c>
      <c r="D27" s="19" t="s">
        <v>51</v>
      </c>
      <c r="E27" s="19"/>
      <c r="F27" s="19"/>
      <c r="G27" s="13"/>
      <c r="H27" s="13"/>
      <c r="I27" s="9"/>
      <c r="J27" s="9"/>
      <c r="K27" s="9"/>
      <c r="L27" s="9"/>
      <c r="M27" s="9"/>
      <c r="N27" s="9"/>
    </row>
    <row r="28" spans="1:14" ht="15" customHeight="1" x14ac:dyDescent="0.4">
      <c r="A28" s="17"/>
      <c r="B28" s="24"/>
      <c r="C28" s="7"/>
      <c r="D28" s="25" t="s">
        <v>49</v>
      </c>
      <c r="E28" s="20"/>
      <c r="F28" s="20"/>
      <c r="G28" s="13"/>
      <c r="H28" s="13"/>
      <c r="I28" s="9"/>
      <c r="J28" s="9"/>
      <c r="K28" s="9"/>
      <c r="L28" s="9"/>
      <c r="M28" s="9"/>
      <c r="N28" s="9"/>
    </row>
    <row r="29" spans="1:14" ht="15" customHeight="1" x14ac:dyDescent="0.4">
      <c r="A29" s="17"/>
      <c r="B29" s="24"/>
      <c r="C29" s="7"/>
      <c r="D29" s="20" t="s">
        <v>39</v>
      </c>
      <c r="E29" s="20"/>
      <c r="F29" s="20"/>
      <c r="G29" s="13"/>
      <c r="H29" s="13"/>
      <c r="I29" s="9"/>
      <c r="J29" s="9"/>
      <c r="K29" s="9"/>
      <c r="L29" s="9"/>
      <c r="M29" s="9"/>
      <c r="N29" s="9"/>
    </row>
    <row r="30" spans="1:14" ht="15" customHeight="1" x14ac:dyDescent="0.4">
      <c r="A30" s="17"/>
      <c r="B30" s="24"/>
      <c r="C30" s="6" t="s">
        <v>52</v>
      </c>
      <c r="D30" s="19" t="s">
        <v>51</v>
      </c>
      <c r="E30" s="19"/>
      <c r="F30" s="19"/>
      <c r="G30" s="13"/>
      <c r="H30" s="13"/>
      <c r="I30" s="9"/>
      <c r="J30" s="9"/>
      <c r="K30" s="9"/>
      <c r="L30" s="9"/>
      <c r="M30" s="9"/>
      <c r="N30" s="9"/>
    </row>
    <row r="31" spans="1:14" ht="15" customHeight="1" x14ac:dyDescent="0.4">
      <c r="A31" s="17"/>
      <c r="B31" s="24"/>
      <c r="C31" s="7"/>
      <c r="D31" s="25" t="s">
        <v>49</v>
      </c>
      <c r="E31" s="20"/>
      <c r="F31" s="20"/>
      <c r="G31" s="13"/>
      <c r="H31" s="13"/>
      <c r="I31" s="9"/>
      <c r="J31" s="9"/>
      <c r="K31" s="9"/>
      <c r="L31" s="9"/>
      <c r="M31" s="9"/>
      <c r="N31" s="9"/>
    </row>
    <row r="32" spans="1:14" ht="15" customHeight="1" x14ac:dyDescent="0.4">
      <c r="A32" s="17"/>
      <c r="B32" s="26"/>
      <c r="C32" s="7"/>
      <c r="D32" s="20" t="s">
        <v>39</v>
      </c>
      <c r="E32" s="20"/>
      <c r="F32" s="20"/>
      <c r="G32" s="13"/>
      <c r="H32" s="13"/>
      <c r="I32" s="9"/>
      <c r="J32" s="9"/>
      <c r="K32" s="9"/>
      <c r="L32" s="9"/>
      <c r="M32" s="9"/>
      <c r="N32" s="9"/>
    </row>
    <row r="33" spans="1:16" ht="15" customHeight="1" x14ac:dyDescent="0.4">
      <c r="A33" s="17"/>
      <c r="B33" s="7" t="s">
        <v>53</v>
      </c>
      <c r="C33" s="15" t="s">
        <v>54</v>
      </c>
      <c r="D33" s="19" t="s">
        <v>51</v>
      </c>
      <c r="E33" s="19"/>
      <c r="F33" s="19"/>
      <c r="G33" s="13"/>
      <c r="H33" s="13"/>
      <c r="I33" s="9"/>
      <c r="J33" s="9"/>
      <c r="K33" s="9"/>
      <c r="L33" s="9"/>
      <c r="M33" s="9"/>
      <c r="N33" s="9"/>
    </row>
    <row r="34" spans="1:16" ht="15" customHeight="1" x14ac:dyDescent="0.4">
      <c r="A34" s="17"/>
      <c r="B34" s="7"/>
      <c r="C34" s="27"/>
      <c r="D34" s="20" t="s">
        <v>38</v>
      </c>
      <c r="E34" s="20"/>
      <c r="F34" s="20"/>
      <c r="G34" s="13"/>
      <c r="H34" s="13"/>
      <c r="I34" s="9"/>
      <c r="J34" s="9"/>
      <c r="K34" s="9"/>
      <c r="L34" s="9"/>
      <c r="M34" s="9"/>
      <c r="N34" s="9"/>
    </row>
    <row r="35" spans="1:16" ht="15" customHeight="1" x14ac:dyDescent="0.4">
      <c r="A35" s="17"/>
      <c r="B35" s="7"/>
      <c r="C35" s="28"/>
      <c r="D35" s="20" t="s">
        <v>39</v>
      </c>
      <c r="E35" s="20"/>
      <c r="F35" s="20"/>
      <c r="G35" s="13"/>
      <c r="H35" s="13"/>
      <c r="I35" s="9"/>
      <c r="J35" s="9"/>
      <c r="K35" s="9"/>
      <c r="L35" s="9"/>
      <c r="M35" s="9"/>
      <c r="N35" s="9"/>
    </row>
    <row r="36" spans="1:16" ht="36" customHeight="1" x14ac:dyDescent="0.4">
      <c r="A36" s="17"/>
      <c r="B36" s="7"/>
      <c r="C36" s="15" t="s">
        <v>55</v>
      </c>
      <c r="D36" s="18" t="s">
        <v>56</v>
      </c>
      <c r="E36" s="19"/>
      <c r="F36" s="19"/>
      <c r="G36" s="21" t="s">
        <v>42</v>
      </c>
      <c r="H36" s="22" t="s">
        <v>43</v>
      </c>
      <c r="I36" s="9">
        <v>30</v>
      </c>
      <c r="J36" s="9"/>
      <c r="K36" s="9">
        <v>30</v>
      </c>
      <c r="L36" s="9"/>
      <c r="M36" s="9"/>
      <c r="N36" s="9"/>
    </row>
    <row r="37" spans="1:16" ht="15" customHeight="1" x14ac:dyDescent="0.4">
      <c r="A37" s="17"/>
      <c r="B37" s="7"/>
      <c r="C37" s="27"/>
      <c r="D37" s="20" t="s">
        <v>38</v>
      </c>
      <c r="E37" s="20"/>
      <c r="F37" s="20"/>
      <c r="G37" s="13"/>
      <c r="H37" s="13"/>
      <c r="I37" s="9"/>
      <c r="J37" s="9"/>
      <c r="K37" s="9"/>
      <c r="L37" s="9"/>
      <c r="M37" s="9"/>
      <c r="N37" s="9"/>
    </row>
    <row r="38" spans="1:16" ht="15" customHeight="1" x14ac:dyDescent="0.4">
      <c r="A38" s="17"/>
      <c r="B38" s="7"/>
      <c r="C38" s="28"/>
      <c r="D38" s="20" t="s">
        <v>39</v>
      </c>
      <c r="E38" s="20"/>
      <c r="F38" s="20"/>
      <c r="G38" s="13"/>
      <c r="H38" s="13"/>
      <c r="I38" s="9"/>
      <c r="J38" s="9"/>
      <c r="K38" s="9"/>
      <c r="L38" s="9"/>
      <c r="M38" s="9"/>
      <c r="N38" s="9"/>
    </row>
    <row r="39" spans="1:16" ht="15" customHeight="1" x14ac:dyDescent="0.4">
      <c r="A39" s="17"/>
      <c r="B39" s="7"/>
      <c r="C39" s="15" t="s">
        <v>57</v>
      </c>
      <c r="D39" s="19" t="s">
        <v>51</v>
      </c>
      <c r="E39" s="19"/>
      <c r="F39" s="19"/>
      <c r="G39" s="13"/>
      <c r="H39" s="13"/>
      <c r="I39" s="9"/>
      <c r="J39" s="9"/>
      <c r="K39" s="9"/>
      <c r="L39" s="9"/>
      <c r="M39" s="9"/>
      <c r="N39" s="9"/>
    </row>
    <row r="40" spans="1:16" ht="15" customHeight="1" x14ac:dyDescent="0.4">
      <c r="A40" s="17"/>
      <c r="B40" s="7"/>
      <c r="C40" s="27"/>
      <c r="D40" s="20" t="s">
        <v>38</v>
      </c>
      <c r="E40" s="20"/>
      <c r="F40" s="20"/>
      <c r="G40" s="13"/>
      <c r="H40" s="13"/>
      <c r="I40" s="9"/>
      <c r="J40" s="9"/>
      <c r="K40" s="9"/>
      <c r="L40" s="9"/>
      <c r="M40" s="9"/>
      <c r="N40" s="9"/>
    </row>
    <row r="41" spans="1:16" ht="15" customHeight="1" x14ac:dyDescent="0.4">
      <c r="A41" s="17"/>
      <c r="B41" s="7"/>
      <c r="C41" s="28"/>
      <c r="D41" s="20" t="s">
        <v>39</v>
      </c>
      <c r="E41" s="20"/>
      <c r="F41" s="20"/>
      <c r="G41" s="13"/>
      <c r="H41" s="13"/>
      <c r="I41" s="9"/>
      <c r="J41" s="9"/>
      <c r="K41" s="9"/>
      <c r="L41" s="9"/>
      <c r="M41" s="9"/>
      <c r="N41" s="9"/>
    </row>
    <row r="42" spans="1:16" ht="15" customHeight="1" x14ac:dyDescent="0.4">
      <c r="A42" s="17"/>
      <c r="B42" s="7"/>
      <c r="C42" s="7" t="s">
        <v>58</v>
      </c>
      <c r="D42" s="19" t="s">
        <v>51</v>
      </c>
      <c r="E42" s="19"/>
      <c r="F42" s="19"/>
      <c r="G42" s="13"/>
      <c r="H42" s="13"/>
      <c r="I42" s="9"/>
      <c r="J42" s="9"/>
      <c r="K42" s="9"/>
      <c r="L42" s="9"/>
      <c r="M42" s="9"/>
      <c r="N42" s="9"/>
    </row>
    <row r="43" spans="1:16" ht="15" customHeight="1" x14ac:dyDescent="0.4">
      <c r="A43" s="17"/>
      <c r="B43" s="7"/>
      <c r="C43" s="7"/>
      <c r="D43" s="20" t="s">
        <v>38</v>
      </c>
      <c r="E43" s="20"/>
      <c r="F43" s="20"/>
      <c r="G43" s="13"/>
      <c r="H43" s="13"/>
      <c r="I43" s="9"/>
      <c r="J43" s="9"/>
      <c r="K43" s="9"/>
      <c r="L43" s="9"/>
      <c r="M43" s="9"/>
      <c r="N43" s="9"/>
    </row>
    <row r="44" spans="1:16" ht="15" customHeight="1" x14ac:dyDescent="0.4">
      <c r="A44" s="17"/>
      <c r="B44" s="7"/>
      <c r="C44" s="7"/>
      <c r="D44" s="20" t="s">
        <v>39</v>
      </c>
      <c r="E44" s="20"/>
      <c r="F44" s="20"/>
      <c r="G44" s="13"/>
      <c r="H44" s="13"/>
      <c r="I44" s="9"/>
      <c r="J44" s="9"/>
      <c r="K44" s="9"/>
      <c r="L44" s="9"/>
      <c r="M44" s="9"/>
      <c r="N44" s="9"/>
    </row>
    <row r="45" spans="1:16" x14ac:dyDescent="0.4">
      <c r="A45" s="17"/>
      <c r="B45" s="15" t="s">
        <v>59</v>
      </c>
      <c r="C45" s="7" t="s">
        <v>60</v>
      </c>
      <c r="D45" s="18" t="s">
        <v>61</v>
      </c>
      <c r="E45" s="19"/>
      <c r="F45" s="19"/>
      <c r="G45" s="21" t="s">
        <v>62</v>
      </c>
      <c r="H45" s="29">
        <v>1</v>
      </c>
      <c r="I45" s="9">
        <v>10</v>
      </c>
      <c r="J45" s="9"/>
      <c r="K45" s="9">
        <v>10</v>
      </c>
      <c r="L45" s="9"/>
      <c r="M45" s="9"/>
      <c r="N45" s="9"/>
    </row>
    <row r="46" spans="1:16" x14ac:dyDescent="0.4">
      <c r="A46" s="17"/>
      <c r="B46" s="27"/>
      <c r="C46" s="7"/>
      <c r="D46" s="25" t="s">
        <v>49</v>
      </c>
      <c r="E46" s="20"/>
      <c r="F46" s="20"/>
      <c r="G46" s="13"/>
      <c r="H46" s="13"/>
      <c r="I46" s="9"/>
      <c r="J46" s="9"/>
      <c r="K46" s="9"/>
      <c r="L46" s="9"/>
      <c r="M46" s="9"/>
      <c r="N46" s="9"/>
    </row>
    <row r="47" spans="1:16" x14ac:dyDescent="0.4">
      <c r="A47" s="30"/>
      <c r="B47" s="28"/>
      <c r="C47" s="7"/>
      <c r="D47" s="20" t="s">
        <v>39</v>
      </c>
      <c r="E47" s="20"/>
      <c r="F47" s="20"/>
      <c r="G47" s="13"/>
      <c r="H47" s="13"/>
      <c r="I47" s="9"/>
      <c r="J47" s="9"/>
      <c r="K47" s="9"/>
      <c r="L47" s="9"/>
      <c r="M47" s="9"/>
      <c r="N47" s="9"/>
      <c r="P47" s="3"/>
    </row>
    <row r="48" spans="1:16" ht="24.75" customHeight="1" x14ac:dyDescent="0.4">
      <c r="A48" s="31" t="s">
        <v>63</v>
      </c>
      <c r="B48" s="31"/>
      <c r="C48" s="31"/>
      <c r="D48" s="31"/>
      <c r="E48" s="31"/>
      <c r="F48" s="31"/>
      <c r="G48" s="31"/>
      <c r="H48" s="31"/>
      <c r="I48" s="31">
        <f>SUM(I15:J47)+J8</f>
        <v>100</v>
      </c>
      <c r="J48" s="31"/>
      <c r="K48" s="31">
        <f>SUM(K15:L47)+N8</f>
        <v>100</v>
      </c>
      <c r="L48" s="31"/>
      <c r="M48" s="32"/>
      <c r="N48" s="32"/>
    </row>
    <row r="49" spans="1:14" ht="31.5" customHeight="1" x14ac:dyDescent="0.4">
      <c r="A49" s="33" t="s">
        <v>64</v>
      </c>
      <c r="B49" s="34"/>
      <c r="C49" s="34"/>
      <c r="D49" s="34"/>
      <c r="E49" s="34"/>
      <c r="F49" s="34"/>
      <c r="G49" s="34"/>
      <c r="H49" s="34"/>
      <c r="I49" s="34"/>
      <c r="J49" s="34"/>
      <c r="K49" s="34"/>
      <c r="L49" s="34"/>
      <c r="M49" s="34"/>
      <c r="N49" s="34"/>
    </row>
    <row r="50" spans="1:14" ht="54" customHeight="1" x14ac:dyDescent="0.4">
      <c r="A50" s="35" t="s">
        <v>65</v>
      </c>
      <c r="B50" s="36"/>
      <c r="C50" s="36"/>
      <c r="D50" s="36"/>
      <c r="E50" s="36"/>
      <c r="F50" s="36"/>
      <c r="G50" s="36"/>
      <c r="H50" s="36"/>
      <c r="I50" s="36"/>
      <c r="J50" s="36"/>
      <c r="K50" s="36"/>
      <c r="L50" s="36"/>
      <c r="M50" s="36"/>
      <c r="N50" s="36"/>
    </row>
    <row r="51" spans="1:14" ht="42" customHeight="1" x14ac:dyDescent="0.4">
      <c r="A51" s="36"/>
      <c r="B51" s="36"/>
      <c r="C51" s="36"/>
      <c r="D51" s="36"/>
      <c r="E51" s="36"/>
      <c r="F51" s="36"/>
      <c r="G51" s="36"/>
      <c r="H51" s="36"/>
      <c r="I51" s="36"/>
      <c r="J51" s="36"/>
      <c r="K51" s="36"/>
      <c r="L51" s="36"/>
      <c r="M51" s="36"/>
      <c r="N51" s="36"/>
    </row>
    <row r="52" spans="1:14" ht="50.25" customHeight="1" x14ac:dyDescent="0.4">
      <c r="A52" s="36"/>
      <c r="B52" s="36"/>
      <c r="C52" s="36"/>
      <c r="D52" s="36"/>
      <c r="E52" s="36"/>
      <c r="F52" s="36"/>
      <c r="G52" s="36"/>
      <c r="H52" s="36"/>
      <c r="I52" s="36"/>
      <c r="J52" s="36"/>
      <c r="K52" s="36"/>
      <c r="L52" s="36"/>
      <c r="M52" s="36"/>
      <c r="N52" s="36"/>
    </row>
    <row r="53" spans="1:14" ht="45.75" customHeight="1" x14ac:dyDescent="0.4">
      <c r="A53" s="36"/>
      <c r="B53" s="36"/>
      <c r="C53" s="36"/>
      <c r="D53" s="36"/>
      <c r="E53" s="36"/>
      <c r="F53" s="36"/>
      <c r="G53" s="36"/>
      <c r="H53" s="36"/>
      <c r="I53" s="36"/>
      <c r="J53" s="36"/>
      <c r="K53" s="36"/>
      <c r="L53" s="36"/>
      <c r="M53" s="36"/>
      <c r="N53" s="36"/>
    </row>
    <row r="54" spans="1:14" ht="27" customHeight="1" x14ac:dyDescent="0.4">
      <c r="A54" s="36"/>
      <c r="B54" s="36"/>
      <c r="C54" s="36"/>
      <c r="D54" s="36"/>
      <c r="E54" s="36"/>
      <c r="F54" s="36"/>
      <c r="G54" s="36"/>
      <c r="H54" s="36"/>
      <c r="I54" s="36"/>
      <c r="J54" s="36"/>
      <c r="K54" s="36"/>
      <c r="L54" s="36"/>
      <c r="M54" s="36"/>
      <c r="N54" s="36"/>
    </row>
    <row r="55" spans="1:14" ht="6" customHeight="1" x14ac:dyDescent="0.4">
      <c r="A55" s="36"/>
      <c r="B55" s="36"/>
      <c r="C55" s="36"/>
      <c r="D55" s="36"/>
      <c r="E55" s="36"/>
      <c r="F55" s="36"/>
      <c r="G55" s="36"/>
      <c r="H55" s="36"/>
      <c r="I55" s="36"/>
      <c r="J55" s="36"/>
      <c r="K55" s="36"/>
      <c r="L55" s="36"/>
      <c r="M55" s="36"/>
      <c r="N55" s="36"/>
    </row>
  </sheetData>
  <mergeCells count="202">
    <mergeCell ref="A49:N49"/>
    <mergeCell ref="A50:N55"/>
    <mergeCell ref="D47:F47"/>
    <mergeCell ref="I47:J47"/>
    <mergeCell ref="K47:L47"/>
    <mergeCell ref="M47:N47"/>
    <mergeCell ref="A48:H48"/>
    <mergeCell ref="I48:J48"/>
    <mergeCell ref="K48:L48"/>
    <mergeCell ref="M48:N48"/>
    <mergeCell ref="B45:B47"/>
    <mergeCell ref="C45:C47"/>
    <mergeCell ref="D45:F45"/>
    <mergeCell ref="I45:J45"/>
    <mergeCell ref="K45:L45"/>
    <mergeCell ref="M45:N45"/>
    <mergeCell ref="D46:F46"/>
    <mergeCell ref="I46:J46"/>
    <mergeCell ref="K46:L46"/>
    <mergeCell ref="M46:N46"/>
    <mergeCell ref="K43:L43"/>
    <mergeCell ref="M43:N43"/>
    <mergeCell ref="D44:F44"/>
    <mergeCell ref="I44:J44"/>
    <mergeCell ref="K44:L44"/>
    <mergeCell ref="M44:N44"/>
    <mergeCell ref="I41:J41"/>
    <mergeCell ref="K41:L41"/>
    <mergeCell ref="M41:N41"/>
    <mergeCell ref="C42:C44"/>
    <mergeCell ref="D42:F42"/>
    <mergeCell ref="I42:J42"/>
    <mergeCell ref="K42:L42"/>
    <mergeCell ref="M42:N42"/>
    <mergeCell ref="D43:F43"/>
    <mergeCell ref="I43:J43"/>
    <mergeCell ref="C39:C41"/>
    <mergeCell ref="D39:F39"/>
    <mergeCell ref="I39:J39"/>
    <mergeCell ref="K39:L39"/>
    <mergeCell ref="M39:N39"/>
    <mergeCell ref="D40:F40"/>
    <mergeCell ref="I40:J40"/>
    <mergeCell ref="K40:L40"/>
    <mergeCell ref="M40:N40"/>
    <mergeCell ref="D41:F41"/>
    <mergeCell ref="I37:J37"/>
    <mergeCell ref="K37:L37"/>
    <mergeCell ref="M37:N37"/>
    <mergeCell ref="D38:F38"/>
    <mergeCell ref="I38:J38"/>
    <mergeCell ref="K38:L38"/>
    <mergeCell ref="M38:N38"/>
    <mergeCell ref="D35:F35"/>
    <mergeCell ref="I35:J35"/>
    <mergeCell ref="K35:L35"/>
    <mergeCell ref="M35:N35"/>
    <mergeCell ref="C36:C38"/>
    <mergeCell ref="D36:F36"/>
    <mergeCell ref="I36:J36"/>
    <mergeCell ref="K36:L36"/>
    <mergeCell ref="M36:N36"/>
    <mergeCell ref="D37:F37"/>
    <mergeCell ref="B33:B44"/>
    <mergeCell ref="C33:C35"/>
    <mergeCell ref="D33:F33"/>
    <mergeCell ref="I33:J33"/>
    <mergeCell ref="K33:L33"/>
    <mergeCell ref="M33:N33"/>
    <mergeCell ref="D34:F34"/>
    <mergeCell ref="I34:J34"/>
    <mergeCell ref="K34:L34"/>
    <mergeCell ref="M34:N34"/>
    <mergeCell ref="K31:L31"/>
    <mergeCell ref="M31:N31"/>
    <mergeCell ref="D32:F32"/>
    <mergeCell ref="I32:J32"/>
    <mergeCell ref="K32:L32"/>
    <mergeCell ref="M32:N32"/>
    <mergeCell ref="I29:J29"/>
    <mergeCell ref="K29:L29"/>
    <mergeCell ref="M29:N29"/>
    <mergeCell ref="C30:C32"/>
    <mergeCell ref="D30:F30"/>
    <mergeCell ref="I30:J30"/>
    <mergeCell ref="K30:L30"/>
    <mergeCell ref="M30:N30"/>
    <mergeCell ref="D31:F31"/>
    <mergeCell ref="I31:J31"/>
    <mergeCell ref="C27:C29"/>
    <mergeCell ref="D27:F27"/>
    <mergeCell ref="I27:J27"/>
    <mergeCell ref="K27:L27"/>
    <mergeCell ref="M27:N27"/>
    <mergeCell ref="D28:F28"/>
    <mergeCell ref="I28:J28"/>
    <mergeCell ref="K28:L28"/>
    <mergeCell ref="M28:N28"/>
    <mergeCell ref="D29:F29"/>
    <mergeCell ref="I25:J25"/>
    <mergeCell ref="K25:L25"/>
    <mergeCell ref="M25:N25"/>
    <mergeCell ref="D26:F26"/>
    <mergeCell ref="I26:J26"/>
    <mergeCell ref="K26:L26"/>
    <mergeCell ref="M26:N26"/>
    <mergeCell ref="I23:J23"/>
    <mergeCell ref="K23:L23"/>
    <mergeCell ref="M23:N23"/>
    <mergeCell ref="B24:B32"/>
    <mergeCell ref="C24:C26"/>
    <mergeCell ref="D24:F24"/>
    <mergeCell ref="I24:J24"/>
    <mergeCell ref="K24:L24"/>
    <mergeCell ref="M24:N24"/>
    <mergeCell ref="D25:F25"/>
    <mergeCell ref="C21:C23"/>
    <mergeCell ref="D21:F21"/>
    <mergeCell ref="I21:J21"/>
    <mergeCell ref="K21:L21"/>
    <mergeCell ref="M21:N21"/>
    <mergeCell ref="D22:F22"/>
    <mergeCell ref="I22:J22"/>
    <mergeCell ref="K22:L22"/>
    <mergeCell ref="M22:N22"/>
    <mergeCell ref="D23:F23"/>
    <mergeCell ref="I19:J19"/>
    <mergeCell ref="K19:L19"/>
    <mergeCell ref="M19:N19"/>
    <mergeCell ref="D20:F20"/>
    <mergeCell ref="I20:J20"/>
    <mergeCell ref="K20:L20"/>
    <mergeCell ref="M20:N20"/>
    <mergeCell ref="D17:F17"/>
    <mergeCell ref="I17:J17"/>
    <mergeCell ref="K17:L17"/>
    <mergeCell ref="M17:N17"/>
    <mergeCell ref="C18:C20"/>
    <mergeCell ref="D18:F18"/>
    <mergeCell ref="I18:J18"/>
    <mergeCell ref="K18:L18"/>
    <mergeCell ref="M18:N18"/>
    <mergeCell ref="D19:F19"/>
    <mergeCell ref="B15:B23"/>
    <mergeCell ref="C15:C17"/>
    <mergeCell ref="D15:F15"/>
    <mergeCell ref="I15:J15"/>
    <mergeCell ref="K15:L15"/>
    <mergeCell ref="M15:N15"/>
    <mergeCell ref="D16:F16"/>
    <mergeCell ref="I16:J16"/>
    <mergeCell ref="K16:L16"/>
    <mergeCell ref="M16:N16"/>
    <mergeCell ref="A12:A13"/>
    <mergeCell ref="B12:G12"/>
    <mergeCell ref="H12:N12"/>
    <mergeCell ref="B13:G13"/>
    <mergeCell ref="H13:N13"/>
    <mergeCell ref="A14:A47"/>
    <mergeCell ref="D14:F14"/>
    <mergeCell ref="I14:J14"/>
    <mergeCell ref="K14:L14"/>
    <mergeCell ref="M14:N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A7:B11"/>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2" type="noConversion"/>
  <printOptions horizontalCentered="1"/>
  <pageMargins left="0.74791666666666701" right="0.74791666666666701" top="0.27500000000000002" bottom="0.27500000000000002" header="0.15625" footer="0.27500000000000002"/>
  <pageSetup paperSize="9" scale="74"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政策绿养护经费（区补）</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小免</dc:creator>
  <cp:lastModifiedBy>小免</cp:lastModifiedBy>
  <dcterms:created xsi:type="dcterms:W3CDTF">2024-03-19T06:59:57Z</dcterms:created>
  <dcterms:modified xsi:type="dcterms:W3CDTF">2024-03-19T06:59:58Z</dcterms:modified>
</cp:coreProperties>
</file>