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<sst xmlns="http://schemas.openxmlformats.org/spreadsheetml/2006/main" count="71" uniqueCount="59">
  <si>
    <t>附件2</t>
  </si>
  <si>
    <t>项目支出绩效自评表</t>
  </si>
  <si>
    <t>（2024年度）</t>
  </si>
  <si>
    <t>项目名称</t>
  </si>
  <si>
    <t>家庭医生签约服务奖励经费</t>
  </si>
  <si>
    <t>主管部门</t>
  </si>
  <si>
    <t>北京市朝阳区卫生健康委员会</t>
  </si>
  <si>
    <t>实施单位</t>
  </si>
  <si>
    <t>北京市朝阳区劲松社区卫生服务中心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</si>
  <si>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</si>
  <si>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</si>
  <si>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</si>
  <si>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</si>
  <si>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</si>
  <si>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</si>
  <si>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</si>
  <si>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</si>
  <si>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</si>
  <si>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</si>
  <si>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</si>
  <si>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</si>
  <si>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</si>
  <si>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</si>
  <si>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</si>
  <si>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为辖区居民提供家医签约服务，提升服务能力，做好签约工作。</t>
  </si>
  <si>
    <t>本年项目目标完成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</si>
  <si>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</si>
  <si>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</si>
  <si>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</si>
  <si>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</si>
  <si>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</si>
  <si>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</si>
  <si>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</si>
  <si>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</si>
  <si>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</si>
  <si>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</si>
  <si>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</si>
  <si>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老年体检人次</t>
  </si>
  <si>
    <t>≥</t>
  </si>
  <si>
    <t>人次</t>
  </si>
  <si>
    <t>质量指标</t>
  </si>
  <si>
    <t>家医签约覆盖率</t>
  </si>
  <si>
    <t>%</t>
  </si>
  <si>
    <t>时效指标</t>
  </si>
  <si>
    <t>项目周期</t>
  </si>
  <si>
    <t>＝</t>
  </si>
  <si>
    <t>年</t>
  </si>
  <si>
    <t>成本指标</t>
  </si>
  <si>
    <t>经济成本指标</t>
  </si>
  <si>
    <t>项目总成本（本年）</t>
  </si>
  <si>
    <t>≤</t>
  </si>
  <si>
    <t>万元</t>
  </si>
  <si>
    <t>效益指标</t>
  </si>
  <si>
    <t>社会效益指标</t>
  </si>
  <si>
    <t>家医签约服务公众知晓率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</si>
  <si>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</si>
  <si>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</si>
  <si>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签约患者满意度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</si>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</sst>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176" formatCode="0.000000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7" formatCode="0.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0" fillId="7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8" borderId="8" applyNumberFormat="0" applyFon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31" fillId="20" borderId="13" applyNumberFormat="0" applyAlignment="0" applyProtection="0">
      <alignment vertical="center"/>
    </xf>
    <xf numFmtId="0" fontId="30" fillId="20" borderId="7" applyNumberFormat="0" applyAlignment="0" applyProtection="0">
      <alignment vertical="center"/>
    </xf>
    <xf numFmtId="0" fontId="21" fillId="10" borderId="9" applyNumberForma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7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topLeftCell="A16" workbookViewId="0">
      <selection activeCell="O22" sqref="$A22:$XFD32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6" max="6" width="1.625" customWidth="1"/>
    <col min="7" max="7" width="6.50833333333333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0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6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172.288664</v>
      </c>
      <c r="I7" s="16"/>
      <c r="J7" s="14">
        <f>SUM(J8:K10)</f>
        <v>172.288664</v>
      </c>
      <c r="K7" s="16"/>
      <c r="L7" s="5">
        <v>10</v>
      </c>
      <c r="M7" s="27">
        <f>J7/H7</f>
        <v>1</v>
      </c>
      <c r="N7" s="28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172.288664</v>
      </c>
      <c r="I8" s="16"/>
      <c r="J8" s="29">
        <v>172.288664</v>
      </c>
      <c r="K8" s="29"/>
      <c r="L8" s="7" t="s">
        <v>18</v>
      </c>
      <c r="M8" s="27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29">
        <v>0</v>
      </c>
      <c r="K9" s="29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29">
        <v>0</v>
      </c>
      <c r="K10" s="29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40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0" t="s">
        <v>38</v>
      </c>
      <c r="H14" s="20">
        <v>13000</v>
      </c>
      <c r="I14" s="6" t="s">
        <v>39</v>
      </c>
      <c r="J14" s="7">
        <v>14907</v>
      </c>
      <c r="K14" s="7">
        <v>20</v>
      </c>
      <c r="L14" s="7"/>
      <c r="M14" s="28">
        <v>20</v>
      </c>
      <c r="N14" s="7"/>
    </row>
    <row r="15" ht="40" customHeight="1" spans="1:14">
      <c r="A15" s="9"/>
      <c r="B15" s="5"/>
      <c r="C15" s="5" t="s">
        <v>40</v>
      </c>
      <c r="D15" s="19" t="s">
        <v>41</v>
      </c>
      <c r="E15" s="20"/>
      <c r="F15" s="20"/>
      <c r="G15" s="20" t="s">
        <v>38</v>
      </c>
      <c r="H15" s="20">
        <v>75</v>
      </c>
      <c r="I15" s="7" t="s">
        <v>42</v>
      </c>
      <c r="J15" s="30">
        <v>95</v>
      </c>
      <c r="K15" s="7">
        <v>10</v>
      </c>
      <c r="L15" s="7"/>
      <c r="M15" s="28">
        <v>10</v>
      </c>
      <c r="N15" s="7"/>
    </row>
    <row r="16" ht="40" customHeight="1" spans="1:14">
      <c r="A16" s="9"/>
      <c r="B16" s="5"/>
      <c r="C16" s="5" t="s">
        <v>43</v>
      </c>
      <c r="D16" s="19" t="s">
        <v>44</v>
      </c>
      <c r="E16" s="20"/>
      <c r="F16" s="20"/>
      <c r="G16" s="19" t="s">
        <v>45</v>
      </c>
      <c r="H16" s="20">
        <v>1</v>
      </c>
      <c r="I16" s="6" t="s">
        <v>46</v>
      </c>
      <c r="J16" s="7">
        <v>1</v>
      </c>
      <c r="K16" s="7">
        <v>10</v>
      </c>
      <c r="L16" s="7"/>
      <c r="M16" s="28">
        <v>10</v>
      </c>
      <c r="N16" s="7"/>
    </row>
    <row r="17" ht="40" customHeight="1" spans="1:14">
      <c r="A17" s="9"/>
      <c r="B17" s="21" t="s">
        <v>47</v>
      </c>
      <c r="C17" s="18" t="s">
        <v>48</v>
      </c>
      <c r="D17" s="19" t="s">
        <v>49</v>
      </c>
      <c r="E17" s="20"/>
      <c r="F17" s="20"/>
      <c r="G17" s="20" t="s">
        <v>50</v>
      </c>
      <c r="H17" s="20">
        <v>180</v>
      </c>
      <c r="I17" s="6" t="s">
        <v>51</v>
      </c>
      <c r="J17" s="7">
        <v>172.288664</v>
      </c>
      <c r="K17" s="7">
        <v>20</v>
      </c>
      <c r="L17" s="7"/>
      <c r="M17" s="28">
        <v>20</v>
      </c>
      <c r="N17" s="7"/>
    </row>
    <row r="18" ht="40" customHeight="1" spans="1:14">
      <c r="A18" s="9"/>
      <c r="B18" s="18" t="s">
        <v>52</v>
      </c>
      <c r="C18" s="22" t="s">
        <v>53</v>
      </c>
      <c r="D18" s="19" t="s">
        <v>54</v>
      </c>
      <c r="E18" s="20"/>
      <c r="F18" s="20"/>
      <c r="G18" s="20" t="s">
        <v>38</v>
      </c>
      <c r="H18" s="20">
        <v>80</v>
      </c>
      <c r="I18" s="7" t="s">
        <v>42</v>
      </c>
      <c r="J18" s="30">
        <v>85</v>
      </c>
      <c r="K18" s="7">
        <v>20</v>
      </c>
      <c r="L18" s="7"/>
      <c r="M18" s="28">
        <v>20</v>
      </c>
      <c r="N18" s="7"/>
    </row>
    <row r="19" ht="40" customHeight="1" spans="1:14">
      <c r="A19" s="9"/>
      <c r="B19" s="22" t="s">
        <v>55</v>
      </c>
      <c r="C19" s="5" t="s">
        <v>56</v>
      </c>
      <c r="D19" s="19" t="s">
        <v>57</v>
      </c>
      <c r="E19" s="20"/>
      <c r="F19" s="20"/>
      <c r="G19" s="20" t="s">
        <v>38</v>
      </c>
      <c r="H19" s="20">
        <v>80</v>
      </c>
      <c r="I19" s="7" t="s">
        <v>42</v>
      </c>
      <c r="J19" s="30">
        <v>85</v>
      </c>
      <c r="K19" s="7">
        <v>10</v>
      </c>
      <c r="L19" s="7"/>
      <c r="M19" s="28">
        <v>10</v>
      </c>
      <c r="N19" s="7"/>
    </row>
    <row r="20" spans="1:14">
      <c r="A20" s="23" t="s">
        <v>58</v>
      </c>
      <c r="B20" s="23"/>
      <c r="C20" s="23"/>
      <c r="D20" s="23"/>
      <c r="E20" s="23"/>
      <c r="F20" s="23"/>
      <c r="G20" s="23"/>
      <c r="H20" s="23"/>
      <c r="I20" s="23"/>
      <c r="J20" s="23"/>
      <c r="K20" s="23">
        <v>100</v>
      </c>
      <c r="L20" s="23"/>
      <c r="M20" s="31">
        <f>SUM(M14:M19)+N7</f>
        <v>100</v>
      </c>
      <c r="N20" s="32"/>
    </row>
    <row r="21" spans="1:14">
      <c r="A21" s="24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wanglin</cp:lastModifiedBy>
  <dcterms:created xsi:type="dcterms:W3CDTF">2023-01-11T08:23:00Z</dcterms:created>
  <dcterms:modified xsi:type="dcterms:W3CDTF">2025-09-09T00:24:26Z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D8ABC6BB6DEF4935A10A3EACD2BC7841</vt:lpwstr>
  </property>
</Properties>
</file>