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activeTab="13"/>
  </bookViews>
  <sheets>
    <sheet name="泵房工程款" sheetId="4" r:id="rId1"/>
    <sheet name="不可预见维修费" sheetId="5" r:id="rId2"/>
    <sheet name="大修工程" sheetId="6" r:id="rId3"/>
    <sheet name="电梯工程款" sheetId="7" r:id="rId4"/>
    <sheet name="电梯运行维护费" sheetId="8" r:id="rId5"/>
    <sheet name="高压、变频水泵运行维护费" sheetId="9" r:id="rId6"/>
    <sheet name="工程尾款" sheetId="10" r:id="rId7"/>
    <sheet name="公用定额" sheetId="11" r:id="rId8"/>
    <sheet name="其他设备设施运行维护费" sheetId="12" r:id="rId9"/>
    <sheet name="人员支出" sheetId="13" r:id="rId10"/>
    <sheet name="外包房屋小修服务" sheetId="14" r:id="rId11"/>
    <sheet name="直管公房管理经费" sheetId="15" r:id="rId12"/>
    <sheet name="中修工程" sheetId="16" r:id="rId13"/>
    <sheet name="自施房屋小修服务" sheetId="17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<sst xmlns="http://schemas.openxmlformats.org/spreadsheetml/2006/main" count="1010" uniqueCount="197">
  <si>
    <t>附件1</t>
  </si>
  <si>
    <t>朝阳区项目支出绩效自评表</t>
  </si>
  <si>
    <t>（2023年度）</t>
  </si>
  <si>
    <t>项目名称</t>
  </si>
  <si>
    <t>泵房工程款</t>
  </si>
  <si>
    <t>主管部门</t>
  </si>
  <si>
    <t>北京市朝阳区房屋管理局</t>
  </si>
  <si>
    <t>实施单位</t>
  </si>
  <si>
    <t>房屋管理局第十二房屋管理事务所</t>
  </si>
  <si>
    <t>项目负责人</t>
  </si>
  <si>
    <t>李小华</t>
  </si>
  <si>
    <t>联系电话</t>
  </si>
  <si>
    <r>
      <rPr>
        <b/>
        <sz val="9"/>
        <color theme="1"/>
        <rFont val="宋体"/>
        <charset val="134"/>
      </rPr>
      <t>项目资金</t>
    </r>
    <r>
      <rPr>
        <b/>
        <sz val="9"/>
        <color theme="1"/>
        <rFont val="Times New Roman"/>
        <charset val="134"/>
      </rPr>
      <t xml:space="preserve">
</t>
    </r>
    <r>
      <rPr>
        <b/>
        <sz val="9"/>
        <color theme="1"/>
        <rFont val="宋体"/>
        <charset val="134"/>
      </rPr>
      <t>（万元）</t>
    </r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</si>
  <si>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</si>
  <si>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</si>
  <si>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</si>
  <si>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</si>
  <si>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</si>
  <si>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</si>
  <si>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</si>
  <si>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</si>
  <si>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</si>
  <si>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上年结转资金</t>
  </si>
  <si>
    <t xml:space="preserve">  其他资金</t>
  </si>
  <si>
    <t>年度总体目标</t>
  </si>
  <si>
    <t>预期目标</t>
  </si>
  <si>
    <t>实际完成情况</t>
  </si>
  <si>
    <t xml:space="preserve">确保辖区内设备正常使用，对部分设备进行更新改造保障居民生活， </t>
  </si>
  <si>
    <t>对辖区内消防泵、污水泵进行更新改造，保障居民正常生活</t>
  </si>
  <si>
    <t>绩
效
指
标</t>
  </si>
  <si>
    <t>一级指标</t>
  </si>
  <si>
    <t>二级指标</t>
  </si>
  <si>
    <t>三级指标</t>
  </si>
  <si>
    <t>年度</t>
  </si>
  <si>
    <t>实际</t>
  </si>
  <si>
    <t>偏差原因分析及改进措施</t>
  </si>
  <si>
    <t>指标值</t>
  </si>
  <si>
    <t>完成值</t>
  </si>
  <si>
    <t>产出指标</t>
  </si>
  <si>
    <t>数量指标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</si>
  <si>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设备更新数量</t>
    </r>
  </si>
  <si>
    <r>
      <rPr>
        <sz val="9"/>
        <color theme="1"/>
        <rFont val="宋体"/>
        <charset val="134"/>
      </rPr>
      <t>＞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个</t>
    </r>
  </si>
  <si>
    <t>3个</t>
  </si>
  <si>
    <t>质量指标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</si>
  <si>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竣工验收合格率</t>
    </r>
  </si>
  <si>
    <t>=100%</t>
  </si>
  <si>
    <t>时效指标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</si>
  <si>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：支出进度</t>
    </r>
  </si>
  <si>
    <t>高中低</t>
  </si>
  <si>
    <t>高，98.08%</t>
  </si>
  <si>
    <t>成本指标</t>
  </si>
  <si>
    <t>经济成本指标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</si>
  <si>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：控制在预算范围之内支出</t>
    </r>
  </si>
  <si>
    <t>高，全年支出11.494028万元，小于全年预算数</t>
  </si>
  <si>
    <t>效益指标</t>
  </si>
  <si>
    <t>社会效益指标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</si>
  <si>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：设备正常运转率</t>
    </r>
  </si>
  <si>
    <t>=95%</t>
  </si>
  <si>
    <t>满意度指标</t>
  </si>
  <si>
    <t>服务对象满意度指标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</si>
  <si>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：辖区内居民对饮用水及消防设施满意度</t>
    </r>
  </si>
  <si>
    <t>＞98%</t>
  </si>
  <si>
    <t>总分</t>
  </si>
  <si>
    <r>
      <rPr>
        <b/>
        <sz val="11"/>
        <color theme="1"/>
        <rFont val="宋体"/>
        <charset val="134"/>
      </rPr>
      <t xml:space="preserve">    填表人：陈明萱</t>
    </r>
    <r>
      <rPr>
        <b/>
        <sz val="11"/>
        <color theme="1"/>
        <rFont val="Times New Roman"/>
        <charset val="134"/>
      </rPr>
      <t xml:space="preserve">                  </t>
    </r>
    <r>
      <rPr>
        <b/>
        <sz val="11"/>
        <color theme="1"/>
        <rFont val="宋体"/>
        <charset val="134"/>
      </rPr>
      <t>联系电话：</t>
    </r>
    <r>
      <rPr>
        <b/>
        <sz val="11"/>
        <color theme="1"/>
        <rFont val="Times New Roman"/>
        <charset val="134"/>
      </rPr>
      <t xml:space="preserve">85971309                  </t>
    </r>
    <r>
      <rPr>
        <b/>
        <sz val="11"/>
        <color theme="1"/>
        <rFont val="宋体"/>
        <charset val="134"/>
      </rPr>
      <t>填写日期：2024年3月1日</t>
    </r>
  </si>
  <si>
    <t>不可预见维修费</t>
  </si>
  <si>
    <t>降低突发事件带来的影响，灵活应对，确保居民的正常居住</t>
  </si>
  <si>
    <t>及时解决了突发事件，为居民正常生活保驾护航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</si>
  <si>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修缮工程项目数</t>
    </r>
  </si>
  <si>
    <r>
      <rPr>
        <sz val="9"/>
        <color theme="1"/>
        <rFont val="宋体"/>
        <charset val="134"/>
      </rPr>
      <t>≥</t>
    </r>
    <r>
      <rPr>
        <sz val="9"/>
        <color theme="1"/>
        <rFont val="Times New Roman"/>
        <charset val="134"/>
      </rPr>
      <t>2</t>
    </r>
    <r>
      <rPr>
        <sz val="9"/>
        <color theme="1"/>
        <rFont val="宋体"/>
        <charset val="134"/>
      </rPr>
      <t>个</t>
    </r>
  </si>
  <si>
    <t>2个</t>
  </si>
  <si>
    <t>高，94.22%</t>
  </si>
  <si>
    <t>高，全年支出26.375883万元，小于全年预算数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</si>
  <si>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：设施正常运转率</t>
    </r>
  </si>
  <si>
    <t>≥95%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</si>
  <si>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辖区内居民对居住环境的满意度</t>
    </r>
  </si>
  <si>
    <t>大修工程</t>
  </si>
  <si>
    <t xml:space="preserve">确保住户正常居住，对房屋维护保养     
    </t>
  </si>
  <si>
    <t>及时对房屋进行修缮，保障居民正常居住</t>
  </si>
  <si>
    <r>
      <rPr>
        <sz val="9"/>
        <color theme="1"/>
        <rFont val="宋体"/>
        <charset val="134"/>
      </rPr>
      <t>＞</t>
    </r>
    <r>
      <rPr>
        <sz val="9"/>
        <color theme="1"/>
        <rFont val="Times New Roman"/>
        <charset val="134"/>
      </rPr>
      <t>4</t>
    </r>
    <r>
      <rPr>
        <sz val="9"/>
        <color theme="1"/>
        <rFont val="宋体"/>
        <charset val="134"/>
      </rPr>
      <t>个</t>
    </r>
  </si>
  <si>
    <t>5个</t>
  </si>
  <si>
    <t>高，98.9%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</si>
  <si>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控制在预算范围之内支出</t>
    </r>
  </si>
  <si>
    <t>高，全年支出24.919927万元，小于全年预算数。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</si>
  <si>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设施正常运转率</t>
    </r>
  </si>
  <si>
    <t>＞90%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</si>
  <si>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辖区内居民对房屋满意率</t>
    </r>
  </si>
  <si>
    <t>＞98</t>
  </si>
  <si>
    <t>电梯工程款</t>
  </si>
  <si>
    <t xml:space="preserve">确保设备正常运转，定期保养维护 </t>
  </si>
  <si>
    <t>对辖区内电梯进行风险评估，保障设备使用安全。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</si>
  <si>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辖区内电梯数量</t>
    </r>
  </si>
  <si>
    <r>
      <rPr>
        <sz val="9"/>
        <color theme="1"/>
        <rFont val="宋体"/>
        <charset val="134"/>
      </rPr>
      <t>≥</t>
    </r>
    <r>
      <rPr>
        <sz val="9"/>
        <color theme="1"/>
        <rFont val="Times New Roman"/>
        <charset val="134"/>
      </rPr>
      <t>40</t>
    </r>
    <r>
      <rPr>
        <sz val="9"/>
        <color theme="1"/>
        <rFont val="宋体"/>
        <charset val="134"/>
      </rPr>
      <t>处</t>
    </r>
  </si>
  <si>
    <t>59处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</si>
  <si>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：竣工验收合格率</t>
    </r>
  </si>
  <si>
    <t>高，100%</t>
  </si>
  <si>
    <t>高，全年支出0.4万元，等于全年预算数</t>
  </si>
  <si>
    <t>≥96%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</si>
  <si>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：居民的满意度</t>
    </r>
  </si>
  <si>
    <t>电梯运行维护费</t>
  </si>
  <si>
    <t>确保辖区居民正常生活，维护电梯正常运转。</t>
  </si>
  <si>
    <t>对辖区内59部电梯进行日常巡视，保障居民正常出行。</t>
  </si>
  <si>
    <r>
      <rPr>
        <sz val="9"/>
        <color theme="1"/>
        <rFont val="宋体"/>
        <charset val="134"/>
      </rPr>
      <t>≥</t>
    </r>
    <r>
      <rPr>
        <sz val="9"/>
        <color theme="1"/>
        <rFont val="Times New Roman"/>
        <charset val="134"/>
      </rPr>
      <t>45</t>
    </r>
    <r>
      <rPr>
        <sz val="9"/>
        <color theme="1"/>
        <rFont val="宋体"/>
        <charset val="134"/>
      </rPr>
      <t>部</t>
    </r>
  </si>
  <si>
    <t>59部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</si>
  <si>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：电梯检测合格率</t>
    </r>
  </si>
  <si>
    <r>
      <rPr>
        <sz val="9"/>
        <color theme="1"/>
        <rFont val="宋体"/>
        <charset val="134"/>
      </rPr>
      <t>≥</t>
    </r>
    <r>
      <rPr>
        <sz val="9"/>
        <color theme="1"/>
        <rFont val="Times New Roman"/>
        <charset val="134"/>
      </rPr>
      <t>98%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</si>
  <si>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：按时对电梯进行维修保养</t>
    </r>
  </si>
  <si>
    <t>高，按时对电梯进行维修保养</t>
  </si>
  <si>
    <t>高，全年支出380.024497万元，小于全年预算数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</si>
  <si>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：保障居民正常出行</t>
    </r>
  </si>
  <si>
    <t>高，保障居民正常出行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</si>
  <si>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：辖区内居民满意度</t>
    </r>
  </si>
  <si>
    <t>≥98%</t>
  </si>
  <si>
    <t>高压、变频水泵运行维护费</t>
  </si>
  <si>
    <t xml:space="preserve">确保泵房的正常运转，保障居民的日常用水      
    </t>
  </si>
  <si>
    <t>保障了辖区内居民的正常用水需求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</si>
  <si>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辖区内泵房数量</t>
    </r>
  </si>
  <si>
    <r>
      <rPr>
        <sz val="9"/>
        <color theme="1"/>
        <rFont val="宋体"/>
        <charset val="134"/>
      </rPr>
      <t>≥</t>
    </r>
    <r>
      <rPr>
        <sz val="9"/>
        <color theme="1"/>
        <rFont val="Times New Roman"/>
        <charset val="134"/>
      </rPr>
      <t>2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</si>
  <si>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水质化验合格率</t>
    </r>
  </si>
  <si>
    <t>高，99.93%</t>
  </si>
  <si>
    <t>高，全年支出56.528131万元，小于全年预算数。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</si>
  <si>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机器正常运转率</t>
    </r>
  </si>
  <si>
    <t>≥92%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</si>
  <si>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高层居民楼的满意度</t>
    </r>
  </si>
  <si>
    <t>工程尾款</t>
  </si>
  <si>
    <t xml:space="preserve">确保居民正常居住，维护其对房屋设备的维修 </t>
  </si>
  <si>
    <t>对已完成的工程项目进行质量监管，保障居民正常居住。</t>
  </si>
  <si>
    <r>
      <rPr>
        <sz val="9"/>
        <color theme="1"/>
        <rFont val="宋体"/>
        <charset val="134"/>
      </rPr>
      <t>≥</t>
    </r>
    <r>
      <rPr>
        <sz val="9"/>
        <color theme="1"/>
        <rFont val="Times New Roman"/>
        <charset val="134"/>
      </rPr>
      <t>3</t>
    </r>
    <r>
      <rPr>
        <sz val="9"/>
        <color theme="1"/>
        <rFont val="宋体"/>
        <charset val="134"/>
      </rPr>
      <t>个</t>
    </r>
  </si>
  <si>
    <t>高，99.01%</t>
  </si>
  <si>
    <t>高，全年支出18.671666万元，小于全年预算数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</si>
  <si>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：辖区内居民对居住环境的满意度</t>
    </r>
  </si>
  <si>
    <t>公用定额</t>
  </si>
  <si>
    <t xml:space="preserve">保障所内日常开支 
    </t>
  </si>
  <si>
    <t>保障所内日常开支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</si>
  <si>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日常工作办公用品供应率</t>
    </r>
  </si>
  <si>
    <r>
      <rPr>
        <sz val="9"/>
        <color theme="1"/>
        <rFont val="宋体"/>
        <charset val="134"/>
      </rPr>
      <t>≥</t>
    </r>
    <r>
      <rPr>
        <sz val="9"/>
        <color theme="1"/>
        <rFont val="Times New Roman"/>
        <charset val="134"/>
      </rPr>
      <t>96%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</si>
  <si>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办公用品的质量合格率</t>
    </r>
  </si>
  <si>
    <t>≥90%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</si>
  <si>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                                  </t>
    </r>
    <r>
      <rPr>
        <b/>
        <sz val="9"/>
        <color rgb="FF000000"/>
        <rFont val="宋体"/>
        <charset val="134"/>
      </rPr>
      <t>支出进度</t>
    </r>
  </si>
  <si>
    <t>高，98.24%</t>
  </si>
  <si>
    <t>高，全年支出181.924193万元，小于全年预算数。</t>
  </si>
  <si>
    <t>经济效益指标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</si>
  <si>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支持小微企业，促进社会经济增长</t>
    </r>
  </si>
  <si>
    <t>高，支持小微企业，促进社会经济增长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</si>
  <si>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员工满意度</t>
    </r>
  </si>
  <si>
    <t>≥96</t>
  </si>
  <si>
    <t>其他设备设施运行维护费</t>
  </si>
  <si>
    <r>
      <rPr>
        <sz val="9"/>
        <color theme="1"/>
        <rFont val="宋体"/>
        <charset val="134"/>
      </rPr>
      <t>确保消防设备正常使用，维护保养，定期更换</t>
    </r>
    <r>
      <rPr>
        <sz val="9"/>
        <color theme="1"/>
        <rFont val="Times New Roman"/>
        <charset val="134"/>
      </rPr>
      <t xml:space="preserve">  </t>
    </r>
  </si>
  <si>
    <t>对到期的消防设备进行更换，保障消防设备的正常使用</t>
  </si>
  <si>
    <r>
      <rPr>
        <sz val="9"/>
        <color theme="1"/>
        <rFont val="宋体"/>
        <charset val="134"/>
      </rPr>
      <t>≥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个</t>
    </r>
  </si>
  <si>
    <t>高，99.89%</t>
  </si>
  <si>
    <t>高，共计支出17.71995万元，小于全年预算数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</si>
  <si>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：服务对象满意度指标</t>
    </r>
  </si>
  <si>
    <t>人员支出</t>
  </si>
  <si>
    <t xml:space="preserve">按时发放员工工资及津贴    
    </t>
  </si>
  <si>
    <t>按时发放了职工工资及津贴补贴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</si>
  <si>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人员数量准确率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</si>
  <si>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人员工资及津贴的金额准确率</t>
    </r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</si>
  <si>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                                  </t>
    </r>
    <r>
      <rPr>
        <b/>
        <sz val="9"/>
        <color rgb="FF000000"/>
        <rFont val="宋体"/>
        <charset val="134"/>
      </rPr>
      <t>按时发放人员工资及津贴</t>
    </r>
  </si>
  <si>
    <t>高，按时发放人员工资及津贴</t>
  </si>
  <si>
    <t>高，全年支出2097.495944万元，小于全年预算数。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</si>
  <si>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保障职工合法权益</t>
    </r>
  </si>
  <si>
    <t>高，保障了职工合法权益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</si>
  <si>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员工对工资发放满意度</t>
    </r>
  </si>
  <si>
    <t>外包房屋小修服务</t>
  </si>
  <si>
    <t>对辖区内直管公房的日常维修</t>
  </si>
  <si>
    <t>及时为辖区内住户进行日常维修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</si>
  <si>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派遣工数量</t>
    </r>
  </si>
  <si>
    <r>
      <rPr>
        <sz val="9"/>
        <color theme="1"/>
        <rFont val="宋体"/>
        <charset val="134"/>
      </rPr>
      <t>≥</t>
    </r>
    <r>
      <rPr>
        <sz val="9"/>
        <color theme="1"/>
        <rFont val="Times New Roman"/>
        <charset val="134"/>
      </rPr>
      <t>25</t>
    </r>
    <r>
      <rPr>
        <sz val="9"/>
        <color theme="1"/>
        <rFont val="宋体"/>
        <charset val="134"/>
      </rPr>
      <t>人</t>
    </r>
  </si>
  <si>
    <t>30人</t>
  </si>
  <si>
    <t>高，99.95%</t>
  </si>
  <si>
    <t>高，全年支出307.735006万元，小于全年预算数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</si>
  <si>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居民对居住房屋的满意度</t>
    </r>
  </si>
  <si>
    <t>≥98</t>
  </si>
  <si>
    <t>直管公房管理经费</t>
  </si>
  <si>
    <t xml:space="preserve">保障单位正常运转 </t>
  </si>
  <si>
    <t>保障了单位的正常运转</t>
  </si>
  <si>
    <r>
      <rPr>
        <sz val="9"/>
        <color theme="1"/>
        <rFont val="宋体"/>
        <charset val="134"/>
      </rPr>
      <t>≥</t>
    </r>
    <r>
      <rPr>
        <sz val="9"/>
        <color theme="1"/>
        <rFont val="Times New Roman"/>
        <charset val="134"/>
      </rPr>
      <t>1</t>
    </r>
    <r>
      <rPr>
        <sz val="9"/>
        <color theme="1"/>
        <rFont val="宋体"/>
        <charset val="134"/>
      </rPr>
      <t>个</t>
    </r>
  </si>
  <si>
    <t>高，97.58%</t>
  </si>
  <si>
    <t>高，全年支出598.975397万元，小于全年预算数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</si>
  <si>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：及时修缮设备设施，保障居民正常生活</t>
    </r>
  </si>
  <si>
    <t>高，及时修缮了设备设施，保障居民正常生活</t>
  </si>
  <si>
    <t>中修工程</t>
  </si>
  <si>
    <t xml:space="preserve">确保住户的正常居住，保证住户安全，正常日常生活   </t>
  </si>
  <si>
    <t>及时对房屋进行修缮，提供安全的居住环境</t>
  </si>
  <si>
    <r>
      <rPr>
        <sz val="9"/>
        <color theme="1"/>
        <rFont val="宋体"/>
        <charset val="134"/>
      </rPr>
      <t>＞</t>
    </r>
    <r>
      <rPr>
        <sz val="9"/>
        <color theme="1"/>
        <rFont val="Times New Roman"/>
        <charset val="134"/>
      </rPr>
      <t>5</t>
    </r>
    <r>
      <rPr>
        <sz val="9"/>
        <color theme="1"/>
        <rFont val="宋体"/>
        <charset val="134"/>
      </rPr>
      <t>个</t>
    </r>
  </si>
  <si>
    <t>6个</t>
  </si>
  <si>
    <t>高，全年支出30.82822万元，小于全年预算数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</si>
  <si>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居民满意度</t>
    </r>
  </si>
  <si>
    <t>自施房屋小修服务</t>
  </si>
  <si>
    <t xml:space="preserve">满足住户要求，按规定要求完成工程          
    </t>
  </si>
  <si>
    <t>及时对房屋进行修缮，保障居民正常生活</t>
  </si>
  <si>
    <r>
      <rPr>
        <sz val="9"/>
        <color theme="1"/>
        <rFont val="宋体"/>
        <charset val="134"/>
      </rPr>
      <t>≥</t>
    </r>
    <r>
      <rPr>
        <sz val="9"/>
        <color theme="1"/>
        <rFont val="Times New Roman"/>
        <charset val="134"/>
      </rPr>
      <t>10</t>
    </r>
    <r>
      <rPr>
        <sz val="9"/>
        <color theme="1"/>
        <rFont val="宋体"/>
        <charset val="134"/>
      </rPr>
      <t>个</t>
    </r>
  </si>
  <si>
    <t>11个</t>
  </si>
  <si>
    <t>高，99.81%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</si>
  <si>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</t>
    </r>
    <r>
      <rPr>
        <b/>
        <sz val="9"/>
        <color rgb="FF000000"/>
        <rFont val="宋体"/>
        <charset val="134"/>
      </rPr>
      <t>控制在预算范围之内支出</t>
    </r>
    <r>
      <rPr>
        <b/>
        <sz val="9"/>
        <color rgb="FF000000"/>
        <rFont val="Times New Roman"/>
        <charset val="134"/>
      </rPr>
      <t xml:space="preserve">
</t>
    </r>
  </si>
  <si>
    <t>高，全年支出572.113659万元，小于全年预算数。</t>
  </si>
  <si>
    <r>
      <rPr>
        <b/>
        <sz val="9"/>
        <color rgb="FF000000"/>
        <rFont val="宋体"/>
        <charset val="134"/>
      </rPr>
      <t>指标</t>
    </r>
    <r>
      <rPr>
        <b/>
        <sz val="9"/>
        <color rgb="FF000000"/>
        <rFont val="Times New Roman"/>
        <charset val="134"/>
      </rPr>
      <t>1</t>
    </r>
    <r>
      <rPr>
        <b/>
        <sz val="9"/>
        <color rgb="FF000000"/>
        <rFont val="宋体"/>
        <charset val="134"/>
      </rPr>
      <t>：</t>
    </r>
    <r>
      <rPr>
        <b/>
        <sz val="9"/>
        <color rgb="FF000000"/>
        <rFont val="Times New Roman"/>
        <charset val="134"/>
      </rPr>
      <t xml:space="preserve"> 
</t>
    </r>
    <r>
      <rPr>
        <b/>
        <sz val="9"/>
        <color rgb="FF000000"/>
        <rFont val="宋体"/>
        <charset val="134"/>
      </rPr>
      <t>居民对居住环境满意度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</si>
</sst>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00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</font>
    <font>
      <b/>
      <sz val="11"/>
      <color theme="1"/>
      <name val="Times New Roman"/>
      <charset val="134"/>
    </font>
    <font>
      <b/>
      <sz val="9"/>
      <color theme="1"/>
      <name val="Times New Roman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b/>
      <sz val="9"/>
      <color theme="1"/>
      <name val="宋体"/>
      <charset val="134"/>
    </font>
    <font>
      <b/>
      <sz val="9"/>
      <color rgb="FF000000"/>
      <name val="宋体"/>
      <charset val="134"/>
    </font>
    <font>
      <b/>
      <sz val="9"/>
      <color rgb="FF000000"/>
      <name val="Times New Roman"/>
      <charset val="134"/>
    </font>
    <font>
      <sz val="9"/>
      <color rgb="FF000000"/>
      <name val="Times New Roman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2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8" applyNumberFormat="0" applyAlignment="0" applyProtection="0">
      <alignment vertical="center"/>
    </xf>
    <xf numFmtId="0" fontId="24" fillId="4" borderId="19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5" borderId="20" applyNumberFormat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0" borderId="0">
      <alignment vertical="center"/>
    </xf>
  </cellStyleXfs>
  <cellXfs count="106">
    <xf numFmtId="0" fontId="0" fillId="0" borderId="0" xfId="0">
      <alignment vertical="center"/>
    </xf>
    <xf numFmtId="0" fontId="1" fillId="0" borderId="0" xfId="49">
      <alignment vertical="center"/>
    </xf>
    <xf numFmtId="0" fontId="2" fillId="0" borderId="0" xfId="49" applyNumberFormat="1" applyFont="1" applyBorder="1" applyAlignment="1">
      <alignment vertical="center"/>
    </xf>
    <xf numFmtId="0" fontId="3" fillId="0" borderId="0" xfId="49" applyFont="1" applyBorder="1" applyAlignment="1">
      <alignment horizontal="center" vertical="center" wrapText="1"/>
    </xf>
    <xf numFmtId="0" fontId="4" fillId="0" borderId="0" xfId="49" applyFont="1" applyBorder="1" applyAlignment="1">
      <alignment horizontal="center" vertical="top" wrapText="1"/>
    </xf>
    <xf numFmtId="0" fontId="5" fillId="0" borderId="0" xfId="49" applyFont="1" applyBorder="1" applyAlignment="1">
      <alignment horizontal="center" vertical="top" wrapText="1"/>
    </xf>
    <xf numFmtId="0" fontId="6" fillId="0" borderId="1" xfId="49" applyFont="1" applyBorder="1" applyAlignment="1">
      <alignment horizontal="center" vertical="center" wrapText="1"/>
    </xf>
    <xf numFmtId="0" fontId="7" fillId="0" borderId="1" xfId="49" applyFont="1" applyBorder="1" applyAlignment="1">
      <alignment horizontal="center" vertical="center" wrapText="1"/>
    </xf>
    <xf numFmtId="0" fontId="8" fillId="0" borderId="1" xfId="49" applyFont="1" applyBorder="1" applyAlignment="1">
      <alignment horizontal="center" vertical="center" wrapText="1"/>
    </xf>
    <xf numFmtId="0" fontId="9" fillId="0" borderId="1" xfId="49" applyNumberFormat="1" applyFont="1" applyBorder="1" applyAlignment="1">
      <alignment horizontal="center" vertical="center" wrapText="1"/>
    </xf>
    <xf numFmtId="0" fontId="6" fillId="0" borderId="1" xfId="49" applyNumberFormat="1" applyFont="1" applyBorder="1" applyAlignment="1">
      <alignment horizontal="center" vertical="center" wrapText="1"/>
    </xf>
    <xf numFmtId="0" fontId="6" fillId="0" borderId="1" xfId="49" applyFont="1" applyBorder="1" applyAlignment="1">
      <alignment horizontal="justify" vertical="center" wrapText="1"/>
    </xf>
    <xf numFmtId="176" fontId="8" fillId="0" borderId="1" xfId="49" applyNumberFormat="1" applyFont="1" applyBorder="1" applyAlignment="1">
      <alignment horizontal="center" vertical="center" wrapText="1"/>
    </xf>
    <xf numFmtId="176" fontId="8" fillId="0" borderId="2" xfId="49" applyNumberFormat="1" applyFont="1" applyBorder="1" applyAlignment="1">
      <alignment horizontal="center" vertical="center" wrapText="1"/>
    </xf>
    <xf numFmtId="176" fontId="8" fillId="0" borderId="3" xfId="49" applyNumberFormat="1" applyFont="1" applyBorder="1" applyAlignment="1">
      <alignment horizontal="center" vertical="center" wrapText="1"/>
    </xf>
    <xf numFmtId="0" fontId="8" fillId="0" borderId="2" xfId="49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10" fillId="0" borderId="5" xfId="49" applyFont="1" applyBorder="1" applyAlignment="1">
      <alignment horizontal="left" vertical="top" wrapText="1"/>
    </xf>
    <xf numFmtId="0" fontId="11" fillId="0" borderId="6" xfId="49" applyFont="1" applyBorder="1" applyAlignment="1">
      <alignment horizontal="left" vertical="top" wrapText="1"/>
    </xf>
    <xf numFmtId="0" fontId="11" fillId="0" borderId="7" xfId="49" applyFont="1" applyBorder="1" applyAlignment="1">
      <alignment horizontal="left" vertical="top" wrapText="1"/>
    </xf>
    <xf numFmtId="0" fontId="8" fillId="0" borderId="4" xfId="49" applyFont="1" applyBorder="1" applyAlignment="1">
      <alignment horizontal="center" vertical="center" wrapText="1"/>
    </xf>
    <xf numFmtId="0" fontId="7" fillId="0" borderId="4" xfId="49" applyFont="1" applyBorder="1" applyAlignment="1">
      <alignment horizontal="center" vertical="center" wrapText="1"/>
    </xf>
    <xf numFmtId="0" fontId="6" fillId="0" borderId="8" xfId="49" applyFont="1" applyBorder="1" applyAlignment="1">
      <alignment horizontal="center" vertical="center" wrapText="1"/>
    </xf>
    <xf numFmtId="0" fontId="11" fillId="0" borderId="9" xfId="49" applyFont="1" applyBorder="1" applyAlignment="1">
      <alignment horizontal="left" vertical="top" wrapText="1"/>
    </xf>
    <xf numFmtId="0" fontId="11" fillId="0" borderId="0" xfId="49" applyFont="1" applyAlignment="1">
      <alignment horizontal="left" vertical="top" wrapText="1"/>
    </xf>
    <xf numFmtId="0" fontId="11" fillId="0" borderId="10" xfId="49" applyFont="1" applyBorder="1" applyAlignment="1">
      <alignment horizontal="left" vertical="top" wrapText="1"/>
    </xf>
    <xf numFmtId="0" fontId="8" fillId="0" borderId="8" xfId="49" applyFont="1" applyBorder="1" applyAlignment="1">
      <alignment horizontal="center" vertical="center" wrapText="1"/>
    </xf>
    <xf numFmtId="0" fontId="11" fillId="0" borderId="11" xfId="49" applyFont="1" applyBorder="1" applyAlignment="1">
      <alignment horizontal="left" vertical="top" wrapText="1"/>
    </xf>
    <xf numFmtId="0" fontId="11" fillId="0" borderId="12" xfId="49" applyFont="1" applyBorder="1" applyAlignment="1">
      <alignment horizontal="left" vertical="top" wrapText="1"/>
    </xf>
    <xf numFmtId="0" fontId="11" fillId="0" borderId="13" xfId="49" applyFont="1" applyBorder="1" applyAlignment="1">
      <alignment horizontal="left" vertical="top" wrapText="1"/>
    </xf>
    <xf numFmtId="0" fontId="8" fillId="0" borderId="14" xfId="49" applyFont="1" applyBorder="1" applyAlignment="1">
      <alignment horizontal="center" vertical="center" wrapText="1"/>
    </xf>
    <xf numFmtId="0" fontId="11" fillId="0" borderId="5" xfId="49" applyFont="1" applyBorder="1" applyAlignment="1">
      <alignment horizontal="left" vertical="top" wrapText="1"/>
    </xf>
    <xf numFmtId="9" fontId="7" fillId="0" borderId="4" xfId="49" applyNumberFormat="1" applyFont="1" applyBorder="1" applyAlignment="1">
      <alignment horizontal="center" vertical="center" wrapText="1"/>
    </xf>
    <xf numFmtId="10" fontId="7" fillId="0" borderId="4" xfId="49" applyNumberFormat="1" applyFont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0" fontId="9" fillId="0" borderId="4" xfId="49" applyFont="1" applyBorder="1" applyAlignment="1">
      <alignment horizontal="center" vertical="center" wrapText="1"/>
    </xf>
    <xf numFmtId="9" fontId="8" fillId="0" borderId="4" xfId="49" applyNumberFormat="1" applyFont="1" applyBorder="1" applyAlignment="1">
      <alignment horizontal="center" vertical="center" wrapText="1"/>
    </xf>
    <xf numFmtId="0" fontId="6" fillId="0" borderId="14" xfId="49" applyFont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wrapText="1"/>
    </xf>
    <xf numFmtId="0" fontId="4" fillId="0" borderId="0" xfId="49" applyFont="1" applyBorder="1" applyAlignment="1">
      <alignment horizontal="left" vertical="top" wrapText="1"/>
    </xf>
    <xf numFmtId="0" fontId="5" fillId="0" borderId="0" xfId="49" applyFont="1" applyBorder="1" applyAlignment="1">
      <alignment horizontal="left" vertical="top" wrapText="1"/>
    </xf>
    <xf numFmtId="0" fontId="8" fillId="0" borderId="3" xfId="49" applyFont="1" applyBorder="1" applyAlignment="1">
      <alignment horizontal="center" vertical="center" wrapText="1"/>
    </xf>
    <xf numFmtId="10" fontId="8" fillId="0" borderId="1" xfId="49" applyNumberFormat="1" applyFont="1" applyBorder="1" applyAlignment="1">
      <alignment horizontal="center" vertical="center" wrapText="1"/>
    </xf>
    <xf numFmtId="0" fontId="8" fillId="0" borderId="5" xfId="49" applyFont="1" applyBorder="1" applyAlignment="1">
      <alignment horizontal="center" vertical="center" wrapText="1"/>
    </xf>
    <xf numFmtId="0" fontId="8" fillId="0" borderId="7" xfId="49" applyFont="1" applyBorder="1" applyAlignment="1">
      <alignment horizontal="center" vertical="center" wrapText="1"/>
    </xf>
    <xf numFmtId="0" fontId="8" fillId="0" borderId="9" xfId="49" applyFont="1" applyBorder="1" applyAlignment="1">
      <alignment horizontal="center" vertical="center" wrapText="1"/>
    </xf>
    <xf numFmtId="0" fontId="8" fillId="0" borderId="10" xfId="49" applyFont="1" applyBorder="1" applyAlignment="1">
      <alignment horizontal="center" vertical="center" wrapText="1"/>
    </xf>
    <xf numFmtId="0" fontId="8" fillId="0" borderId="11" xfId="49" applyFont="1" applyBorder="1" applyAlignment="1">
      <alignment horizontal="center" vertical="center" wrapText="1"/>
    </xf>
    <xf numFmtId="0" fontId="8" fillId="0" borderId="13" xfId="49" applyFont="1" applyBorder="1" applyAlignment="1">
      <alignment horizontal="center" vertical="center" wrapText="1"/>
    </xf>
    <xf numFmtId="0" fontId="12" fillId="0" borderId="1" xfId="49" applyFont="1" applyBorder="1" applyAlignment="1">
      <alignment horizontal="center" vertical="center" wrapText="1"/>
    </xf>
    <xf numFmtId="0" fontId="1" fillId="0" borderId="1" xfId="49" applyBorder="1">
      <alignment vertical="center"/>
    </xf>
    <xf numFmtId="0" fontId="13" fillId="0" borderId="0" xfId="50">
      <alignment vertical="center"/>
    </xf>
    <xf numFmtId="0" fontId="2" fillId="0" borderId="0" xfId="50" applyNumberFormat="1" applyFont="1" applyBorder="1" applyAlignment="1">
      <alignment vertical="center"/>
    </xf>
    <xf numFmtId="0" fontId="3" fillId="0" borderId="0" xfId="50" applyFont="1" applyBorder="1" applyAlignment="1">
      <alignment horizontal="center" vertical="center" wrapText="1"/>
    </xf>
    <xf numFmtId="0" fontId="4" fillId="0" borderId="0" xfId="50" applyFont="1" applyBorder="1" applyAlignment="1">
      <alignment horizontal="center" vertical="top" wrapText="1"/>
    </xf>
    <xf numFmtId="0" fontId="5" fillId="0" borderId="0" xfId="50" applyFont="1" applyBorder="1" applyAlignment="1">
      <alignment horizontal="center" vertical="top" wrapText="1"/>
    </xf>
    <xf numFmtId="0" fontId="6" fillId="0" borderId="1" xfId="50" applyFont="1" applyBorder="1" applyAlignment="1">
      <alignment horizontal="center" vertical="center" wrapText="1"/>
    </xf>
    <xf numFmtId="0" fontId="7" fillId="0" borderId="1" xfId="50" applyFont="1" applyBorder="1" applyAlignment="1">
      <alignment horizontal="center" vertical="center" wrapText="1"/>
    </xf>
    <xf numFmtId="0" fontId="8" fillId="0" borderId="1" xfId="50" applyFont="1" applyBorder="1" applyAlignment="1">
      <alignment horizontal="center" vertical="center" wrapText="1"/>
    </xf>
    <xf numFmtId="0" fontId="9" fillId="0" borderId="1" xfId="50" applyNumberFormat="1" applyFont="1" applyBorder="1" applyAlignment="1">
      <alignment horizontal="center" vertical="center" wrapText="1"/>
    </xf>
    <xf numFmtId="0" fontId="6" fillId="0" borderId="1" xfId="50" applyNumberFormat="1" applyFont="1" applyBorder="1" applyAlignment="1">
      <alignment horizontal="center" vertical="center" wrapText="1"/>
    </xf>
    <xf numFmtId="0" fontId="6" fillId="0" borderId="1" xfId="50" applyFont="1" applyBorder="1" applyAlignment="1">
      <alignment horizontal="justify" vertical="center" wrapText="1"/>
    </xf>
    <xf numFmtId="0" fontId="6" fillId="0" borderId="4" xfId="50" applyFont="1" applyBorder="1" applyAlignment="1">
      <alignment horizontal="center" vertical="center" wrapText="1"/>
    </xf>
    <xf numFmtId="0" fontId="10" fillId="0" borderId="5" xfId="50" applyFont="1" applyBorder="1" applyAlignment="1">
      <alignment horizontal="left" vertical="top" wrapText="1"/>
    </xf>
    <xf numFmtId="0" fontId="11" fillId="0" borderId="6" xfId="50" applyFont="1" applyBorder="1" applyAlignment="1">
      <alignment horizontal="left" vertical="top" wrapText="1"/>
    </xf>
    <xf numFmtId="0" fontId="11" fillId="0" borderId="7" xfId="50" applyFont="1" applyBorder="1" applyAlignment="1">
      <alignment horizontal="left" vertical="top" wrapText="1"/>
    </xf>
    <xf numFmtId="0" fontId="8" fillId="0" borderId="4" xfId="50" applyFont="1" applyBorder="1" applyAlignment="1">
      <alignment horizontal="center" vertical="center" wrapText="1"/>
    </xf>
    <xf numFmtId="0" fontId="7" fillId="0" borderId="4" xfId="50" applyFont="1" applyBorder="1" applyAlignment="1">
      <alignment horizontal="center" vertical="center" wrapText="1"/>
    </xf>
    <xf numFmtId="0" fontId="6" fillId="0" borderId="8" xfId="50" applyFont="1" applyBorder="1" applyAlignment="1">
      <alignment horizontal="center" vertical="center" wrapText="1"/>
    </xf>
    <xf numFmtId="0" fontId="11" fillId="0" borderId="9" xfId="50" applyFont="1" applyBorder="1" applyAlignment="1">
      <alignment horizontal="left" vertical="top" wrapText="1"/>
    </xf>
    <xf numFmtId="0" fontId="11" fillId="0" borderId="0" xfId="50" applyFont="1" applyAlignment="1">
      <alignment horizontal="left" vertical="top" wrapText="1"/>
    </xf>
    <xf numFmtId="0" fontId="11" fillId="0" borderId="10" xfId="50" applyFont="1" applyBorder="1" applyAlignment="1">
      <alignment horizontal="left" vertical="top" wrapText="1"/>
    </xf>
    <xf numFmtId="0" fontId="8" fillId="0" borderId="8" xfId="50" applyFont="1" applyBorder="1" applyAlignment="1">
      <alignment horizontal="center" vertical="center" wrapText="1"/>
    </xf>
    <xf numFmtId="0" fontId="11" fillId="0" borderId="11" xfId="50" applyFont="1" applyBorder="1" applyAlignment="1">
      <alignment horizontal="left" vertical="top" wrapText="1"/>
    </xf>
    <xf numFmtId="0" fontId="11" fillId="0" borderId="12" xfId="50" applyFont="1" applyBorder="1" applyAlignment="1">
      <alignment horizontal="left" vertical="top" wrapText="1"/>
    </xf>
    <xf numFmtId="0" fontId="11" fillId="0" borderId="13" xfId="50" applyFont="1" applyBorder="1" applyAlignment="1">
      <alignment horizontal="left" vertical="top" wrapText="1"/>
    </xf>
    <xf numFmtId="0" fontId="8" fillId="0" borderId="14" xfId="50" applyFont="1" applyBorder="1" applyAlignment="1">
      <alignment horizontal="center" vertical="center" wrapText="1"/>
    </xf>
    <xf numFmtId="0" fontId="11" fillId="0" borderId="5" xfId="50" applyFont="1" applyBorder="1" applyAlignment="1">
      <alignment horizontal="left" vertical="top" wrapText="1"/>
    </xf>
    <xf numFmtId="49" fontId="8" fillId="0" borderId="4" xfId="50" applyNumberFormat="1" applyFont="1" applyBorder="1" applyAlignment="1">
      <alignment horizontal="center" vertical="center" wrapText="1"/>
    </xf>
    <xf numFmtId="9" fontId="7" fillId="0" borderId="4" xfId="50" applyNumberFormat="1" applyFont="1" applyBorder="1" applyAlignment="1">
      <alignment horizontal="center" vertical="center" wrapText="1"/>
    </xf>
    <xf numFmtId="49" fontId="8" fillId="0" borderId="8" xfId="50" applyNumberFormat="1" applyFont="1" applyBorder="1" applyAlignment="1">
      <alignment horizontal="center" vertical="center" wrapText="1"/>
    </xf>
    <xf numFmtId="49" fontId="8" fillId="0" borderId="14" xfId="50" applyNumberFormat="1" applyFont="1" applyBorder="1" applyAlignment="1">
      <alignment horizontal="center" vertical="center" wrapText="1"/>
    </xf>
    <xf numFmtId="10" fontId="7" fillId="0" borderId="4" xfId="50" applyNumberFormat="1" applyFont="1" applyBorder="1" applyAlignment="1">
      <alignment horizontal="center" vertical="center" wrapText="1"/>
    </xf>
    <xf numFmtId="0" fontId="6" fillId="0" borderId="14" xfId="50" applyFont="1" applyBorder="1" applyAlignment="1">
      <alignment horizontal="center" vertical="center" wrapText="1"/>
    </xf>
    <xf numFmtId="0" fontId="9" fillId="0" borderId="8" xfId="50" applyFont="1" applyBorder="1" applyAlignment="1">
      <alignment horizontal="center" vertical="center" wrapText="1"/>
    </xf>
    <xf numFmtId="0" fontId="9" fillId="0" borderId="1" xfId="50" applyFont="1" applyBorder="1" applyAlignment="1">
      <alignment horizontal="center" vertical="center" wrapText="1"/>
    </xf>
    <xf numFmtId="0" fontId="9" fillId="0" borderId="4" xfId="50" applyFont="1" applyBorder="1" applyAlignment="1">
      <alignment horizontal="center" vertical="center" wrapText="1"/>
    </xf>
    <xf numFmtId="9" fontId="8" fillId="0" borderId="4" xfId="50" applyNumberFormat="1" applyFont="1" applyBorder="1" applyAlignment="1">
      <alignment horizontal="center" vertical="center" wrapText="1"/>
    </xf>
    <xf numFmtId="0" fontId="11" fillId="0" borderId="1" xfId="50" applyFont="1" applyBorder="1" applyAlignment="1">
      <alignment horizontal="center" vertical="center" wrapText="1"/>
    </xf>
    <xf numFmtId="0" fontId="4" fillId="0" borderId="0" xfId="50" applyFont="1" applyBorder="1" applyAlignment="1">
      <alignment horizontal="left" vertical="top" wrapText="1"/>
    </xf>
    <xf numFmtId="0" fontId="5" fillId="0" borderId="0" xfId="50" applyFont="1" applyBorder="1" applyAlignment="1">
      <alignment horizontal="left" vertical="top" wrapText="1"/>
    </xf>
    <xf numFmtId="10" fontId="8" fillId="0" borderId="1" xfId="50" applyNumberFormat="1" applyFont="1" applyBorder="1" applyAlignment="1">
      <alignment horizontal="center" vertical="center" wrapText="1"/>
    </xf>
    <xf numFmtId="0" fontId="8" fillId="0" borderId="5" xfId="50" applyFont="1" applyBorder="1" applyAlignment="1">
      <alignment horizontal="center" vertical="center" wrapText="1"/>
    </xf>
    <xf numFmtId="0" fontId="8" fillId="0" borderId="7" xfId="50" applyFont="1" applyBorder="1" applyAlignment="1">
      <alignment horizontal="center" vertical="center" wrapText="1"/>
    </xf>
    <xf numFmtId="0" fontId="8" fillId="0" borderId="9" xfId="50" applyFont="1" applyBorder="1" applyAlignment="1">
      <alignment horizontal="center" vertical="center" wrapText="1"/>
    </xf>
    <xf numFmtId="0" fontId="8" fillId="0" borderId="10" xfId="50" applyFont="1" applyBorder="1" applyAlignment="1">
      <alignment horizontal="center" vertical="center" wrapText="1"/>
    </xf>
    <xf numFmtId="0" fontId="8" fillId="0" borderId="11" xfId="50" applyFont="1" applyBorder="1" applyAlignment="1">
      <alignment horizontal="center" vertical="center" wrapText="1"/>
    </xf>
    <xf numFmtId="0" fontId="8" fillId="0" borderId="13" xfId="50" applyFont="1" applyBorder="1" applyAlignment="1">
      <alignment horizontal="center" vertical="center" wrapText="1"/>
    </xf>
    <xf numFmtId="0" fontId="12" fillId="0" borderId="1" xfId="50" applyFont="1" applyBorder="1" applyAlignment="1">
      <alignment horizontal="center" vertical="center" wrapText="1"/>
    </xf>
    <xf numFmtId="0" fontId="13" fillId="0" borderId="1" xfId="50" applyBorder="1">
      <alignment vertical="center"/>
    </xf>
    <xf numFmtId="0" fontId="9" fillId="0" borderId="8" xfId="49" applyFont="1" applyBorder="1" applyAlignment="1">
      <alignment horizontal="center" vertical="center" wrapText="1"/>
    </xf>
    <xf numFmtId="0" fontId="14" fillId="0" borderId="1" xfId="50" applyFont="1" applyBorder="1" applyAlignment="1">
      <alignment horizontal="center" vertical="center"/>
    </xf>
    <xf numFmtId="49" fontId="8" fillId="0" borderId="4" xfId="49" applyNumberFormat="1" applyFont="1" applyBorder="1" applyAlignment="1">
      <alignment horizontal="center" vertical="center" wrapText="1"/>
    </xf>
    <xf numFmtId="49" fontId="8" fillId="0" borderId="8" xfId="49" applyNumberFormat="1" applyFont="1" applyBorder="1" applyAlignment="1">
      <alignment horizontal="center" vertical="center" wrapText="1"/>
    </xf>
    <xf numFmtId="49" fontId="8" fillId="0" borderId="14" xfId="49" applyNumberFormat="1" applyFont="1" applyBorder="1" applyAlignment="1">
      <alignment horizontal="center" vertical="center" wrapText="1"/>
    </xf>
    <xf numFmtId="49" fontId="7" fillId="0" borderId="4" xfId="49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36"/>
  <sheetViews>
    <sheetView workbookViewId="0">
      <selection activeCell="C4" sqref="C4:N4"/>
    </sheetView>
  </sheetViews>
  <sheetFormatPr defaultColWidth="9" defaultRowHeight="13.5"/>
  <cols>
    <col min="1" max="1" width="4.25" style="1" customWidth="1"/>
    <col min="2" max="2" width="8.125" style="1" customWidth="1"/>
    <col min="3" max="3" width="7.25" style="1" customWidth="1"/>
    <col min="4" max="4" width="8" style="1" customWidth="1"/>
    <col min="5" max="5" width="10.75" style="1" customWidth="1"/>
    <col min="6" max="6" width="1.625" style="1" customWidth="1"/>
    <col min="7" max="7" width="11" style="1" customWidth="1"/>
    <col min="8" max="8" width="9.75" style="1" customWidth="1"/>
    <col min="9" max="9" width="2.25" style="1" customWidth="1"/>
    <col min="10" max="10" width="4" style="1" customWidth="1"/>
    <col min="11" max="11" width="1" style="1" hidden="1" customWidth="1"/>
    <col min="12" max="12" width="10" style="1" customWidth="1"/>
    <col min="13" max="13" width="0.875" style="1" hidden="1" customWidth="1"/>
    <col min="14" max="14" width="13.875" style="1" customWidth="1"/>
    <col min="15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.75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4.25" customHeight="1" spans="1:14">
      <c r="A4" s="6" t="s">
        <v>3</v>
      </c>
      <c r="B4" s="6"/>
      <c r="C4" s="7" t="s">
        <v>4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14.25" customHeight="1" spans="1:14">
      <c r="A5" s="6" t="s">
        <v>5</v>
      </c>
      <c r="B5" s="6"/>
      <c r="C5" s="7" t="s">
        <v>6</v>
      </c>
      <c r="D5" s="8"/>
      <c r="E5" s="8"/>
      <c r="F5" s="8"/>
      <c r="G5" s="8"/>
      <c r="H5" s="6" t="s">
        <v>7</v>
      </c>
      <c r="I5" s="6"/>
      <c r="J5" s="7" t="s">
        <v>8</v>
      </c>
      <c r="K5" s="8"/>
      <c r="L5" s="8"/>
      <c r="M5" s="8"/>
      <c r="N5" s="8"/>
    </row>
    <row r="6" ht="14.25" customHeight="1" spans="1:14">
      <c r="A6" s="6" t="s">
        <v>9</v>
      </c>
      <c r="B6" s="6"/>
      <c r="C6" s="7" t="s">
        <v>10</v>
      </c>
      <c r="D6" s="8"/>
      <c r="E6" s="8"/>
      <c r="F6" s="8"/>
      <c r="G6" s="8"/>
      <c r="H6" s="6" t="s">
        <v>11</v>
      </c>
      <c r="I6" s="6"/>
      <c r="J6" s="8">
        <v>85971309</v>
      </c>
      <c r="K6" s="8"/>
      <c r="L6" s="8"/>
      <c r="M6" s="8"/>
      <c r="N6" s="8"/>
    </row>
    <row r="7" ht="14.25" customHeight="1" spans="1:14">
      <c r="A7" s="9" t="s">
        <v>12</v>
      </c>
      <c r="B7" s="10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4.25" customHeight="1" spans="1:14">
      <c r="A8" s="10"/>
      <c r="B8" s="10"/>
      <c r="C8" s="11" t="s">
        <v>19</v>
      </c>
      <c r="D8" s="11"/>
      <c r="E8" s="8">
        <v>11.719478</v>
      </c>
      <c r="F8" s="8">
        <f>E8</f>
        <v>11.719478</v>
      </c>
      <c r="G8" s="8"/>
      <c r="H8" s="8">
        <v>11.494028</v>
      </c>
      <c r="I8" s="8"/>
      <c r="J8" s="6">
        <v>10</v>
      </c>
      <c r="K8" s="6"/>
      <c r="L8" s="42">
        <v>0.9808</v>
      </c>
      <c r="M8" s="42"/>
      <c r="N8" s="8">
        <v>10</v>
      </c>
    </row>
    <row r="9" ht="15" customHeight="1" spans="1:14">
      <c r="A9" s="10"/>
      <c r="B9" s="10"/>
      <c r="C9" s="6" t="s">
        <v>20</v>
      </c>
      <c r="D9" s="6"/>
      <c r="E9" s="8">
        <f>E8</f>
        <v>11.719478</v>
      </c>
      <c r="F9" s="8">
        <f>F8</f>
        <v>11.719478</v>
      </c>
      <c r="G9" s="8"/>
      <c r="H9" s="8">
        <f>H8</f>
        <v>11.494028</v>
      </c>
      <c r="I9" s="8"/>
      <c r="J9" s="8" t="s">
        <v>21</v>
      </c>
      <c r="K9" s="8"/>
      <c r="L9" s="42">
        <f>L8</f>
        <v>0.9808</v>
      </c>
      <c r="M9" s="8"/>
      <c r="N9" s="8" t="s">
        <v>21</v>
      </c>
    </row>
    <row r="10" ht="15" customHeight="1" spans="1:14">
      <c r="A10" s="10"/>
      <c r="B10" s="10"/>
      <c r="C10" s="6" t="s">
        <v>22</v>
      </c>
      <c r="D10" s="6"/>
      <c r="E10" s="8"/>
      <c r="F10" s="8"/>
      <c r="G10" s="8"/>
      <c r="H10" s="8"/>
      <c r="I10" s="8"/>
      <c r="J10" s="8" t="s">
        <v>21</v>
      </c>
      <c r="K10" s="8"/>
      <c r="L10" s="8"/>
      <c r="M10" s="8"/>
      <c r="N10" s="8" t="s">
        <v>21</v>
      </c>
    </row>
    <row r="11" ht="15" customHeight="1" spans="1:14">
      <c r="A11" s="10"/>
      <c r="B11" s="10"/>
      <c r="C11" s="6" t="s">
        <v>23</v>
      </c>
      <c r="D11" s="6"/>
      <c r="E11" s="8"/>
      <c r="F11" s="8"/>
      <c r="G11" s="8"/>
      <c r="H11" s="8"/>
      <c r="I11" s="8"/>
      <c r="J11" s="8" t="s">
        <v>21</v>
      </c>
      <c r="K11" s="8"/>
      <c r="L11" s="8"/>
      <c r="M11" s="8"/>
      <c r="N11" s="8" t="s">
        <v>21</v>
      </c>
    </row>
    <row r="12" ht="14.25" customHeight="1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ht="27" customHeight="1" spans="1:14">
      <c r="A13" s="6"/>
      <c r="B13" s="7" t="s">
        <v>27</v>
      </c>
      <c r="C13" s="8"/>
      <c r="D13" s="8"/>
      <c r="E13" s="8"/>
      <c r="F13" s="8"/>
      <c r="G13" s="8"/>
      <c r="H13" s="7" t="s">
        <v>28</v>
      </c>
      <c r="I13" s="8"/>
      <c r="J13" s="8"/>
      <c r="K13" s="8"/>
      <c r="L13" s="8"/>
      <c r="M13" s="8"/>
      <c r="N13" s="8"/>
    </row>
    <row r="14" spans="1:14">
      <c r="A14" s="9" t="s">
        <v>29</v>
      </c>
      <c r="B14" s="6" t="s">
        <v>30</v>
      </c>
      <c r="C14" s="6" t="s">
        <v>31</v>
      </c>
      <c r="D14" s="6" t="s">
        <v>32</v>
      </c>
      <c r="E14" s="6"/>
      <c r="F14" s="6"/>
      <c r="G14" s="6" t="s">
        <v>33</v>
      </c>
      <c r="H14" s="6" t="s">
        <v>34</v>
      </c>
      <c r="I14" s="6" t="s">
        <v>16</v>
      </c>
      <c r="J14" s="6"/>
      <c r="K14" s="6" t="s">
        <v>18</v>
      </c>
      <c r="L14" s="6"/>
      <c r="M14" s="6" t="s">
        <v>35</v>
      </c>
      <c r="N14" s="6"/>
    </row>
    <row r="15" ht="14.25" customHeight="1" spans="1:14">
      <c r="A15" s="10"/>
      <c r="B15" s="6"/>
      <c r="C15" s="6"/>
      <c r="D15" s="6"/>
      <c r="E15" s="6"/>
      <c r="F15" s="6"/>
      <c r="G15" s="6" t="s">
        <v>36</v>
      </c>
      <c r="H15" s="6" t="s">
        <v>37</v>
      </c>
      <c r="I15" s="6"/>
      <c r="J15" s="6"/>
      <c r="K15" s="6"/>
      <c r="L15" s="6"/>
      <c r="M15" s="6"/>
      <c r="N15" s="6"/>
    </row>
    <row r="16" ht="14.25" customHeight="1" spans="1:14">
      <c r="A16" s="10"/>
      <c r="B16" s="6" t="s">
        <v>38</v>
      </c>
      <c r="C16" s="6" t="s">
        <v>39</v>
      </c>
      <c r="D16" s="17" t="s">
        <v>40</v>
      </c>
      <c r="E16" s="18"/>
      <c r="F16" s="19"/>
      <c r="G16" s="20" t="s">
        <v>41</v>
      </c>
      <c r="H16" s="21" t="s">
        <v>42</v>
      </c>
      <c r="I16" s="43">
        <v>12.5</v>
      </c>
      <c r="J16" s="44"/>
      <c r="K16" s="43">
        <v>12.5</v>
      </c>
      <c r="L16" s="44"/>
      <c r="M16" s="43"/>
      <c r="N16" s="44"/>
    </row>
    <row r="17" ht="14.25" customHeight="1" spans="1:14">
      <c r="A17" s="10"/>
      <c r="B17" s="6"/>
      <c r="C17" s="6"/>
      <c r="D17" s="23"/>
      <c r="E17" s="24"/>
      <c r="F17" s="25"/>
      <c r="G17" s="26"/>
      <c r="H17" s="26"/>
      <c r="I17" s="45"/>
      <c r="J17" s="46"/>
      <c r="K17" s="45"/>
      <c r="L17" s="46"/>
      <c r="M17" s="45"/>
      <c r="N17" s="46"/>
    </row>
    <row r="18" ht="15" customHeight="1" spans="1:14">
      <c r="A18" s="10"/>
      <c r="B18" s="6"/>
      <c r="C18" s="6"/>
      <c r="D18" s="27"/>
      <c r="E18" s="28"/>
      <c r="F18" s="29"/>
      <c r="G18" s="30"/>
      <c r="H18" s="30"/>
      <c r="I18" s="47"/>
      <c r="J18" s="48"/>
      <c r="K18" s="47"/>
      <c r="L18" s="48"/>
      <c r="M18" s="47"/>
      <c r="N18" s="48"/>
    </row>
    <row r="19" ht="15" customHeight="1" spans="1:14">
      <c r="A19" s="10"/>
      <c r="B19" s="6"/>
      <c r="C19" s="6" t="s">
        <v>43</v>
      </c>
      <c r="D19" s="31" t="s">
        <v>44</v>
      </c>
      <c r="E19" s="18"/>
      <c r="F19" s="19"/>
      <c r="G19" s="102" t="s">
        <v>45</v>
      </c>
      <c r="H19" s="32">
        <v>1</v>
      </c>
      <c r="I19" s="43">
        <v>15</v>
      </c>
      <c r="J19" s="44"/>
      <c r="K19" s="43">
        <v>15</v>
      </c>
      <c r="L19" s="44"/>
      <c r="M19" s="43"/>
      <c r="N19" s="44"/>
    </row>
    <row r="20" ht="15" customHeight="1" spans="1:14">
      <c r="A20" s="10"/>
      <c r="B20" s="6"/>
      <c r="C20" s="6"/>
      <c r="D20" s="23"/>
      <c r="E20" s="24"/>
      <c r="F20" s="25"/>
      <c r="G20" s="103"/>
      <c r="H20" s="26"/>
      <c r="I20" s="45"/>
      <c r="J20" s="46"/>
      <c r="K20" s="45"/>
      <c r="L20" s="46"/>
      <c r="M20" s="45"/>
      <c r="N20" s="46"/>
    </row>
    <row r="21" ht="15" customHeight="1" spans="1:14">
      <c r="A21" s="10"/>
      <c r="B21" s="6"/>
      <c r="C21" s="6"/>
      <c r="D21" s="27"/>
      <c r="E21" s="28"/>
      <c r="F21" s="29"/>
      <c r="G21" s="104"/>
      <c r="H21" s="30"/>
      <c r="I21" s="47"/>
      <c r="J21" s="48"/>
      <c r="K21" s="47"/>
      <c r="L21" s="48"/>
      <c r="M21" s="47"/>
      <c r="N21" s="48"/>
    </row>
    <row r="22" ht="15" customHeight="1" spans="1:14">
      <c r="A22" s="10"/>
      <c r="B22" s="6"/>
      <c r="C22" s="6" t="s">
        <v>46</v>
      </c>
      <c r="D22" s="31" t="s">
        <v>47</v>
      </c>
      <c r="E22" s="18"/>
      <c r="F22" s="19"/>
      <c r="G22" s="21" t="s">
        <v>48</v>
      </c>
      <c r="H22" s="33" t="s">
        <v>49</v>
      </c>
      <c r="I22" s="43">
        <v>12.5</v>
      </c>
      <c r="J22" s="44"/>
      <c r="K22" s="43">
        <v>12.5</v>
      </c>
      <c r="L22" s="44"/>
      <c r="M22" s="43"/>
      <c r="N22" s="44"/>
    </row>
    <row r="23" ht="15" customHeight="1" spans="1:14">
      <c r="A23" s="10"/>
      <c r="B23" s="6"/>
      <c r="C23" s="6"/>
      <c r="D23" s="23"/>
      <c r="E23" s="24"/>
      <c r="F23" s="25"/>
      <c r="G23" s="26"/>
      <c r="H23" s="26"/>
      <c r="I23" s="45"/>
      <c r="J23" s="46"/>
      <c r="K23" s="45"/>
      <c r="L23" s="46"/>
      <c r="M23" s="45"/>
      <c r="N23" s="46"/>
    </row>
    <row r="24" ht="15" customHeight="1" spans="1:14">
      <c r="A24" s="10"/>
      <c r="B24" s="6"/>
      <c r="C24" s="6"/>
      <c r="D24" s="27"/>
      <c r="E24" s="28"/>
      <c r="F24" s="29"/>
      <c r="G24" s="30"/>
      <c r="H24" s="30"/>
      <c r="I24" s="47"/>
      <c r="J24" s="48"/>
      <c r="K24" s="47"/>
      <c r="L24" s="48"/>
      <c r="M24" s="47"/>
      <c r="N24" s="48"/>
    </row>
    <row r="25" ht="15" customHeight="1" spans="1:14">
      <c r="A25" s="10"/>
      <c r="B25" s="34" t="s">
        <v>50</v>
      </c>
      <c r="C25" s="34" t="s">
        <v>51</v>
      </c>
      <c r="D25" s="31" t="s">
        <v>52</v>
      </c>
      <c r="E25" s="18"/>
      <c r="F25" s="19"/>
      <c r="G25" s="21" t="s">
        <v>48</v>
      </c>
      <c r="H25" s="21" t="s">
        <v>53</v>
      </c>
      <c r="I25" s="43">
        <v>20</v>
      </c>
      <c r="J25" s="44"/>
      <c r="K25" s="43">
        <v>20</v>
      </c>
      <c r="L25" s="44"/>
      <c r="M25" s="43"/>
      <c r="N25" s="44"/>
    </row>
    <row r="26" ht="15" customHeight="1" spans="1:14">
      <c r="A26" s="10"/>
      <c r="B26" s="6"/>
      <c r="C26" s="6"/>
      <c r="D26" s="23"/>
      <c r="E26" s="24"/>
      <c r="F26" s="25"/>
      <c r="G26" s="26"/>
      <c r="H26" s="26"/>
      <c r="I26" s="45"/>
      <c r="J26" s="46"/>
      <c r="K26" s="45"/>
      <c r="L26" s="46"/>
      <c r="M26" s="45"/>
      <c r="N26" s="46"/>
    </row>
    <row r="27" ht="15" customHeight="1" spans="1:14">
      <c r="A27" s="10"/>
      <c r="B27" s="6"/>
      <c r="C27" s="6"/>
      <c r="D27" s="27"/>
      <c r="E27" s="28"/>
      <c r="F27" s="29"/>
      <c r="G27" s="30"/>
      <c r="H27" s="30"/>
      <c r="I27" s="47"/>
      <c r="J27" s="48"/>
      <c r="K27" s="47"/>
      <c r="L27" s="48"/>
      <c r="M27" s="47"/>
      <c r="N27" s="48"/>
    </row>
    <row r="28" ht="15" customHeight="1" spans="1:14">
      <c r="A28" s="10"/>
      <c r="B28" s="34" t="s">
        <v>54</v>
      </c>
      <c r="C28" s="34" t="s">
        <v>55</v>
      </c>
      <c r="D28" s="31" t="s">
        <v>56</v>
      </c>
      <c r="E28" s="18"/>
      <c r="F28" s="19"/>
      <c r="G28" s="105" t="s">
        <v>57</v>
      </c>
      <c r="H28" s="36">
        <v>0.95</v>
      </c>
      <c r="I28" s="43">
        <v>20</v>
      </c>
      <c r="J28" s="44"/>
      <c r="K28" s="43">
        <v>20</v>
      </c>
      <c r="L28" s="44"/>
      <c r="M28" s="43"/>
      <c r="N28" s="44"/>
    </row>
    <row r="29" ht="15" customHeight="1" spans="1:14">
      <c r="A29" s="10"/>
      <c r="B29" s="6"/>
      <c r="C29" s="6"/>
      <c r="D29" s="23"/>
      <c r="E29" s="24"/>
      <c r="F29" s="25"/>
      <c r="G29" s="103"/>
      <c r="H29" s="26"/>
      <c r="I29" s="45"/>
      <c r="J29" s="46"/>
      <c r="K29" s="45"/>
      <c r="L29" s="46"/>
      <c r="M29" s="45"/>
      <c r="N29" s="46"/>
    </row>
    <row r="30" ht="15" customHeight="1" spans="1:14">
      <c r="A30" s="10"/>
      <c r="B30" s="6"/>
      <c r="C30" s="6"/>
      <c r="D30" s="23"/>
      <c r="E30" s="24"/>
      <c r="F30" s="25"/>
      <c r="G30" s="103"/>
      <c r="H30" s="26"/>
      <c r="I30" s="45"/>
      <c r="J30" s="46"/>
      <c r="K30" s="45"/>
      <c r="L30" s="46"/>
      <c r="M30" s="45"/>
      <c r="N30" s="46"/>
    </row>
    <row r="31" ht="15" customHeight="1" spans="1:14">
      <c r="A31" s="10"/>
      <c r="B31" s="6"/>
      <c r="C31" s="6"/>
      <c r="D31" s="27"/>
      <c r="E31" s="28"/>
      <c r="F31" s="29"/>
      <c r="G31" s="104"/>
      <c r="H31" s="30"/>
      <c r="I31" s="47"/>
      <c r="J31" s="48"/>
      <c r="K31" s="47"/>
      <c r="L31" s="48"/>
      <c r="M31" s="47"/>
      <c r="N31" s="48"/>
    </row>
    <row r="32" ht="15" customHeight="1" spans="1:14">
      <c r="A32" s="10"/>
      <c r="B32" s="35" t="s">
        <v>58</v>
      </c>
      <c r="C32" s="6" t="s">
        <v>59</v>
      </c>
      <c r="D32" s="31" t="s">
        <v>60</v>
      </c>
      <c r="E32" s="18"/>
      <c r="F32" s="19"/>
      <c r="G32" s="21" t="s">
        <v>61</v>
      </c>
      <c r="H32" s="32">
        <v>0.99</v>
      </c>
      <c r="I32" s="43">
        <v>10</v>
      </c>
      <c r="J32" s="44"/>
      <c r="K32" s="43">
        <v>10</v>
      </c>
      <c r="L32" s="44"/>
      <c r="M32" s="43"/>
      <c r="N32" s="44"/>
    </row>
    <row r="33" ht="15" customHeight="1" spans="1:14">
      <c r="A33" s="10"/>
      <c r="B33" s="22"/>
      <c r="C33" s="6"/>
      <c r="D33" s="23"/>
      <c r="E33" s="24"/>
      <c r="F33" s="25"/>
      <c r="G33" s="26"/>
      <c r="H33" s="26"/>
      <c r="I33" s="45"/>
      <c r="J33" s="46"/>
      <c r="K33" s="45"/>
      <c r="L33" s="46"/>
      <c r="M33" s="45"/>
      <c r="N33" s="46"/>
    </row>
    <row r="34" ht="15" customHeight="1" spans="1:14">
      <c r="A34" s="10"/>
      <c r="B34" s="37"/>
      <c r="C34" s="6"/>
      <c r="D34" s="27"/>
      <c r="E34" s="28"/>
      <c r="F34" s="29"/>
      <c r="G34" s="30"/>
      <c r="H34" s="30"/>
      <c r="I34" s="47"/>
      <c r="J34" s="48"/>
      <c r="K34" s="47"/>
      <c r="L34" s="48"/>
      <c r="M34" s="47"/>
      <c r="N34" s="48"/>
    </row>
    <row r="35" spans="1:14">
      <c r="A35" s="38" t="s">
        <v>62</v>
      </c>
      <c r="B35" s="38"/>
      <c r="C35" s="38"/>
      <c r="D35" s="38"/>
      <c r="E35" s="38"/>
      <c r="F35" s="38"/>
      <c r="G35" s="38"/>
      <c r="H35" s="38"/>
      <c r="I35" s="38">
        <v>100</v>
      </c>
      <c r="J35" s="38"/>
      <c r="K35" s="49">
        <v>100</v>
      </c>
      <c r="L35" s="49"/>
      <c r="M35" s="50"/>
      <c r="N35" s="50"/>
    </row>
    <row r="36" spans="1:14">
      <c r="A36" s="39" t="s">
        <v>63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</sheetData>
  <mergeCells count="102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4"/>
    <mergeCell ref="B25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I32:J34"/>
    <mergeCell ref="K32:L34"/>
    <mergeCell ref="M32:N34"/>
    <mergeCell ref="D32:F34"/>
    <mergeCell ref="I25:J27"/>
    <mergeCell ref="K25:L27"/>
    <mergeCell ref="M25:N27"/>
    <mergeCell ref="D28:F31"/>
    <mergeCell ref="I28:J31"/>
    <mergeCell ref="K28:L31"/>
    <mergeCell ref="M28:N31"/>
    <mergeCell ref="D25:F27"/>
    <mergeCell ref="I19:J21"/>
    <mergeCell ref="K19:L21"/>
    <mergeCell ref="M19:N21"/>
    <mergeCell ref="D22:F24"/>
    <mergeCell ref="I22:J24"/>
    <mergeCell ref="K22:L24"/>
    <mergeCell ref="M22:N24"/>
    <mergeCell ref="D19:F21"/>
    <mergeCell ref="I14:J15"/>
    <mergeCell ref="K14:L15"/>
    <mergeCell ref="M14:N15"/>
    <mergeCell ref="D16:F18"/>
    <mergeCell ref="I16:J18"/>
    <mergeCell ref="K16:L18"/>
    <mergeCell ref="M16:N18"/>
    <mergeCell ref="D14:F15"/>
    <mergeCell ref="A7:B11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36"/>
  <sheetViews>
    <sheetView workbookViewId="0">
      <selection activeCell="C4" sqref="C4:N4"/>
    </sheetView>
  </sheetViews>
  <sheetFormatPr defaultColWidth="9" defaultRowHeight="13.5"/>
  <cols>
    <col min="1" max="1" width="4.25" style="1" customWidth="1"/>
    <col min="2" max="2" width="8.125" style="1" customWidth="1"/>
    <col min="3" max="3" width="7.25" style="1" customWidth="1"/>
    <col min="4" max="4" width="8" style="1" customWidth="1"/>
    <col min="5" max="5" width="10.75" style="1" customWidth="1"/>
    <col min="6" max="6" width="1.625" style="1" customWidth="1"/>
    <col min="7" max="7" width="11" style="1" customWidth="1"/>
    <col min="8" max="8" width="9.75" style="1" customWidth="1"/>
    <col min="9" max="9" width="2.25" style="1" customWidth="1"/>
    <col min="10" max="10" width="4" style="1" customWidth="1"/>
    <col min="11" max="11" width="1" style="1" hidden="1" customWidth="1"/>
    <col min="12" max="12" width="10" style="1" customWidth="1"/>
    <col min="13" max="13" width="0.875" style="1" hidden="1" customWidth="1"/>
    <col min="14" max="14" width="13.875" style="1" customWidth="1"/>
    <col min="15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.75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4.25" customHeight="1" spans="1:14">
      <c r="A4" s="6" t="s">
        <v>3</v>
      </c>
      <c r="B4" s="6"/>
      <c r="C4" s="7" t="s">
        <v>152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14.25" customHeight="1" spans="1:14">
      <c r="A5" s="6" t="s">
        <v>5</v>
      </c>
      <c r="B5" s="6"/>
      <c r="C5" s="7" t="s">
        <v>6</v>
      </c>
      <c r="D5" s="8"/>
      <c r="E5" s="8"/>
      <c r="F5" s="8"/>
      <c r="G5" s="8"/>
      <c r="H5" s="6" t="s">
        <v>7</v>
      </c>
      <c r="I5" s="6"/>
      <c r="J5" s="7" t="s">
        <v>8</v>
      </c>
      <c r="K5" s="8"/>
      <c r="L5" s="8"/>
      <c r="M5" s="8"/>
      <c r="N5" s="8"/>
    </row>
    <row r="6" ht="14.25" customHeight="1" spans="1:14">
      <c r="A6" s="6" t="s">
        <v>9</v>
      </c>
      <c r="B6" s="6"/>
      <c r="C6" s="7" t="s">
        <v>10</v>
      </c>
      <c r="D6" s="8"/>
      <c r="E6" s="8"/>
      <c r="F6" s="8"/>
      <c r="G6" s="8"/>
      <c r="H6" s="6" t="s">
        <v>11</v>
      </c>
      <c r="I6" s="6"/>
      <c r="J6" s="8">
        <v>85971309</v>
      </c>
      <c r="K6" s="8"/>
      <c r="L6" s="8"/>
      <c r="M6" s="8"/>
      <c r="N6" s="8"/>
    </row>
    <row r="7" ht="14.25" customHeight="1" spans="1:14">
      <c r="A7" s="9" t="s">
        <v>12</v>
      </c>
      <c r="B7" s="10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4.25" customHeight="1" spans="1:14">
      <c r="A8" s="10"/>
      <c r="B8" s="10"/>
      <c r="C8" s="11" t="s">
        <v>19</v>
      </c>
      <c r="D8" s="11"/>
      <c r="E8" s="12">
        <v>2185.235072</v>
      </c>
      <c r="F8" s="13">
        <f>E8</f>
        <v>2185.235072</v>
      </c>
      <c r="G8" s="14"/>
      <c r="H8" s="15">
        <v>2097.495944</v>
      </c>
      <c r="I8" s="41"/>
      <c r="J8" s="6">
        <v>10</v>
      </c>
      <c r="K8" s="6"/>
      <c r="L8" s="42">
        <f>H8/F8</f>
        <v>0.95984911228809</v>
      </c>
      <c r="M8" s="42"/>
      <c r="N8" s="8">
        <v>10</v>
      </c>
    </row>
    <row r="9" ht="15" customHeight="1" spans="1:14">
      <c r="A9" s="10"/>
      <c r="B9" s="10"/>
      <c r="C9" s="6" t="s">
        <v>20</v>
      </c>
      <c r="D9" s="6"/>
      <c r="E9" s="12">
        <f>E8</f>
        <v>2185.235072</v>
      </c>
      <c r="F9" s="13">
        <f>E8</f>
        <v>2185.235072</v>
      </c>
      <c r="G9" s="14"/>
      <c r="H9" s="15">
        <f>H8</f>
        <v>2097.495944</v>
      </c>
      <c r="I9" s="41"/>
      <c r="J9" s="8" t="s">
        <v>21</v>
      </c>
      <c r="K9" s="8"/>
      <c r="L9" s="42">
        <f>L8</f>
        <v>0.95984911228809</v>
      </c>
      <c r="M9" s="8"/>
      <c r="N9" s="8" t="s">
        <v>21</v>
      </c>
    </row>
    <row r="10" ht="15" customHeight="1" spans="1:14">
      <c r="A10" s="10"/>
      <c r="B10" s="10"/>
      <c r="C10" s="6" t="s">
        <v>22</v>
      </c>
      <c r="D10" s="6"/>
      <c r="E10" s="8"/>
      <c r="F10" s="8"/>
      <c r="G10" s="8"/>
      <c r="H10" s="8"/>
      <c r="I10" s="8"/>
      <c r="J10" s="8" t="s">
        <v>21</v>
      </c>
      <c r="K10" s="8"/>
      <c r="L10" s="8"/>
      <c r="M10" s="8"/>
      <c r="N10" s="8" t="s">
        <v>21</v>
      </c>
    </row>
    <row r="11" ht="15" customHeight="1" spans="1:14">
      <c r="A11" s="10"/>
      <c r="B11" s="10"/>
      <c r="C11" s="6" t="s">
        <v>23</v>
      </c>
      <c r="D11" s="6"/>
      <c r="E11" s="8"/>
      <c r="F11" s="8"/>
      <c r="G11" s="8"/>
      <c r="H11" s="8"/>
      <c r="I11" s="8"/>
      <c r="J11" s="8" t="s">
        <v>21</v>
      </c>
      <c r="K11" s="8"/>
      <c r="L11" s="8"/>
      <c r="M11" s="8"/>
      <c r="N11" s="8" t="s">
        <v>21</v>
      </c>
    </row>
    <row r="12" ht="14.25" customHeight="1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ht="27" customHeight="1" spans="1:14">
      <c r="A13" s="6"/>
      <c r="B13" s="7" t="s">
        <v>153</v>
      </c>
      <c r="C13" s="8"/>
      <c r="D13" s="8"/>
      <c r="E13" s="8"/>
      <c r="F13" s="8"/>
      <c r="G13" s="8"/>
      <c r="H13" s="7" t="s">
        <v>154</v>
      </c>
      <c r="I13" s="8"/>
      <c r="J13" s="8"/>
      <c r="K13" s="8"/>
      <c r="L13" s="8"/>
      <c r="M13" s="8"/>
      <c r="N13" s="8"/>
    </row>
    <row r="14" spans="1:14">
      <c r="A14" s="9" t="s">
        <v>29</v>
      </c>
      <c r="B14" s="6" t="s">
        <v>30</v>
      </c>
      <c r="C14" s="6" t="s">
        <v>31</v>
      </c>
      <c r="D14" s="6" t="s">
        <v>32</v>
      </c>
      <c r="E14" s="6"/>
      <c r="F14" s="6"/>
      <c r="G14" s="6" t="s">
        <v>33</v>
      </c>
      <c r="H14" s="6" t="s">
        <v>34</v>
      </c>
      <c r="I14" s="6" t="s">
        <v>16</v>
      </c>
      <c r="J14" s="6"/>
      <c r="K14" s="6" t="s">
        <v>18</v>
      </c>
      <c r="L14" s="6"/>
      <c r="M14" s="6" t="s">
        <v>35</v>
      </c>
      <c r="N14" s="6"/>
    </row>
    <row r="15" ht="14.25" customHeight="1" spans="1:14">
      <c r="A15" s="10"/>
      <c r="B15" s="6"/>
      <c r="C15" s="6"/>
      <c r="D15" s="6"/>
      <c r="E15" s="6"/>
      <c r="F15" s="6"/>
      <c r="G15" s="6" t="s">
        <v>36</v>
      </c>
      <c r="H15" s="6" t="s">
        <v>37</v>
      </c>
      <c r="I15" s="6"/>
      <c r="J15" s="6"/>
      <c r="K15" s="6"/>
      <c r="L15" s="6"/>
      <c r="M15" s="6"/>
      <c r="N15" s="6"/>
    </row>
    <row r="16" ht="14.25" customHeight="1" spans="1:14">
      <c r="A16" s="10"/>
      <c r="B16" s="16" t="s">
        <v>38</v>
      </c>
      <c r="C16" s="6" t="s">
        <v>39</v>
      </c>
      <c r="D16" s="17" t="s">
        <v>155</v>
      </c>
      <c r="E16" s="18"/>
      <c r="F16" s="19"/>
      <c r="G16" s="20" t="s">
        <v>104</v>
      </c>
      <c r="H16" s="32">
        <v>1</v>
      </c>
      <c r="I16" s="43">
        <v>12.5</v>
      </c>
      <c r="J16" s="44"/>
      <c r="K16" s="43">
        <v>12.5</v>
      </c>
      <c r="L16" s="44"/>
      <c r="M16" s="43"/>
      <c r="N16" s="44"/>
    </row>
    <row r="17" ht="14.25" customHeight="1" spans="1:14">
      <c r="A17" s="10"/>
      <c r="B17" s="22"/>
      <c r="C17" s="6"/>
      <c r="D17" s="23"/>
      <c r="E17" s="24"/>
      <c r="F17" s="25"/>
      <c r="G17" s="26"/>
      <c r="H17" s="26"/>
      <c r="I17" s="45"/>
      <c r="J17" s="46"/>
      <c r="K17" s="45"/>
      <c r="L17" s="46"/>
      <c r="M17" s="45"/>
      <c r="N17" s="46"/>
    </row>
    <row r="18" ht="15" customHeight="1" spans="1:14">
      <c r="A18" s="10"/>
      <c r="B18" s="22"/>
      <c r="C18" s="6"/>
      <c r="D18" s="27"/>
      <c r="E18" s="28"/>
      <c r="F18" s="29"/>
      <c r="G18" s="30"/>
      <c r="H18" s="30"/>
      <c r="I18" s="47"/>
      <c r="J18" s="48"/>
      <c r="K18" s="47"/>
      <c r="L18" s="48"/>
      <c r="M18" s="47"/>
      <c r="N18" s="48"/>
    </row>
    <row r="19" ht="15" customHeight="1" spans="1:14">
      <c r="A19" s="10"/>
      <c r="B19" s="22"/>
      <c r="C19" s="6" t="s">
        <v>43</v>
      </c>
      <c r="D19" s="31" t="s">
        <v>156</v>
      </c>
      <c r="E19" s="18"/>
      <c r="F19" s="19"/>
      <c r="G19" s="20" t="s">
        <v>104</v>
      </c>
      <c r="H19" s="32">
        <v>1</v>
      </c>
      <c r="I19" s="43">
        <v>12.5</v>
      </c>
      <c r="J19" s="44"/>
      <c r="K19" s="43">
        <v>12.5</v>
      </c>
      <c r="L19" s="44"/>
      <c r="M19" s="43"/>
      <c r="N19" s="44"/>
    </row>
    <row r="20" ht="15" customHeight="1" spans="1:14">
      <c r="A20" s="10"/>
      <c r="B20" s="22"/>
      <c r="C20" s="6"/>
      <c r="D20" s="23"/>
      <c r="E20" s="24"/>
      <c r="F20" s="25"/>
      <c r="G20" s="26"/>
      <c r="H20" s="26"/>
      <c r="I20" s="45"/>
      <c r="J20" s="46"/>
      <c r="K20" s="45"/>
      <c r="L20" s="46"/>
      <c r="M20" s="45"/>
      <c r="N20" s="46"/>
    </row>
    <row r="21" ht="15" customHeight="1" spans="1:14">
      <c r="A21" s="10"/>
      <c r="B21" s="22"/>
      <c r="C21" s="6"/>
      <c r="D21" s="27"/>
      <c r="E21" s="28"/>
      <c r="F21" s="29"/>
      <c r="G21" s="30"/>
      <c r="H21" s="30"/>
      <c r="I21" s="47"/>
      <c r="J21" s="48"/>
      <c r="K21" s="47"/>
      <c r="L21" s="48"/>
      <c r="M21" s="47"/>
      <c r="N21" s="48"/>
    </row>
    <row r="22" ht="15" customHeight="1" spans="1:14">
      <c r="A22" s="10"/>
      <c r="B22" s="22"/>
      <c r="C22" s="6" t="s">
        <v>46</v>
      </c>
      <c r="D22" s="31" t="s">
        <v>157</v>
      </c>
      <c r="E22" s="18"/>
      <c r="F22" s="19"/>
      <c r="G22" s="21" t="s">
        <v>48</v>
      </c>
      <c r="H22" s="21" t="s">
        <v>158</v>
      </c>
      <c r="I22" s="43">
        <v>15</v>
      </c>
      <c r="J22" s="44"/>
      <c r="K22" s="43">
        <v>15</v>
      </c>
      <c r="L22" s="44"/>
      <c r="M22" s="43"/>
      <c r="N22" s="44"/>
    </row>
    <row r="23" ht="15" customHeight="1" spans="1:14">
      <c r="A23" s="10"/>
      <c r="B23" s="22"/>
      <c r="C23" s="6"/>
      <c r="D23" s="23"/>
      <c r="E23" s="24"/>
      <c r="F23" s="25"/>
      <c r="G23" s="26"/>
      <c r="H23" s="26"/>
      <c r="I23" s="45"/>
      <c r="J23" s="46"/>
      <c r="K23" s="45"/>
      <c r="L23" s="46"/>
      <c r="M23" s="45"/>
      <c r="N23" s="46"/>
    </row>
    <row r="24" ht="15" customHeight="1" spans="1:14">
      <c r="A24" s="10"/>
      <c r="B24" s="22"/>
      <c r="C24" s="6"/>
      <c r="D24" s="27"/>
      <c r="E24" s="28"/>
      <c r="F24" s="29"/>
      <c r="G24" s="30"/>
      <c r="H24" s="30"/>
      <c r="I24" s="47"/>
      <c r="J24" s="48"/>
      <c r="K24" s="47"/>
      <c r="L24" s="48"/>
      <c r="M24" s="47"/>
      <c r="N24" s="48"/>
    </row>
    <row r="25" ht="15" customHeight="1" spans="1:14">
      <c r="A25" s="10"/>
      <c r="B25" s="34" t="s">
        <v>50</v>
      </c>
      <c r="C25" s="34" t="s">
        <v>51</v>
      </c>
      <c r="D25" s="31" t="s">
        <v>81</v>
      </c>
      <c r="E25" s="18"/>
      <c r="F25" s="19"/>
      <c r="G25" s="21" t="s">
        <v>48</v>
      </c>
      <c r="H25" s="21" t="s">
        <v>159</v>
      </c>
      <c r="I25" s="43">
        <v>20</v>
      </c>
      <c r="J25" s="44"/>
      <c r="K25" s="43">
        <v>20</v>
      </c>
      <c r="L25" s="44"/>
      <c r="M25" s="43"/>
      <c r="N25" s="44"/>
    </row>
    <row r="26" ht="15" customHeight="1" spans="1:14">
      <c r="A26" s="10"/>
      <c r="B26" s="6"/>
      <c r="C26" s="6"/>
      <c r="D26" s="23"/>
      <c r="E26" s="24"/>
      <c r="F26" s="25"/>
      <c r="G26" s="26"/>
      <c r="H26" s="26"/>
      <c r="I26" s="45"/>
      <c r="J26" s="46"/>
      <c r="K26" s="45"/>
      <c r="L26" s="46"/>
      <c r="M26" s="45"/>
      <c r="N26" s="46"/>
    </row>
    <row r="27" ht="15" customHeight="1" spans="1:14">
      <c r="A27" s="10"/>
      <c r="B27" s="6"/>
      <c r="C27" s="6"/>
      <c r="D27" s="27"/>
      <c r="E27" s="28"/>
      <c r="F27" s="29"/>
      <c r="G27" s="30"/>
      <c r="H27" s="30"/>
      <c r="I27" s="47"/>
      <c r="J27" s="48"/>
      <c r="K27" s="47"/>
      <c r="L27" s="48"/>
      <c r="M27" s="47"/>
      <c r="N27" s="48"/>
    </row>
    <row r="28" ht="15" customHeight="1" spans="1:14">
      <c r="A28" s="10"/>
      <c r="B28" s="34" t="s">
        <v>54</v>
      </c>
      <c r="C28" s="35" t="s">
        <v>55</v>
      </c>
      <c r="D28" s="31" t="s">
        <v>160</v>
      </c>
      <c r="E28" s="18"/>
      <c r="F28" s="19"/>
      <c r="G28" s="21" t="s">
        <v>48</v>
      </c>
      <c r="H28" s="21" t="s">
        <v>161</v>
      </c>
      <c r="I28" s="43">
        <v>20</v>
      </c>
      <c r="J28" s="44"/>
      <c r="K28" s="43">
        <v>20</v>
      </c>
      <c r="L28" s="44"/>
      <c r="M28" s="43"/>
      <c r="N28" s="44"/>
    </row>
    <row r="29" ht="15" customHeight="1" spans="1:14">
      <c r="A29" s="10"/>
      <c r="B29" s="6"/>
      <c r="C29" s="22"/>
      <c r="D29" s="23"/>
      <c r="E29" s="24"/>
      <c r="F29" s="25"/>
      <c r="G29" s="26"/>
      <c r="H29" s="26"/>
      <c r="I29" s="45"/>
      <c r="J29" s="46"/>
      <c r="K29" s="45"/>
      <c r="L29" s="46"/>
      <c r="M29" s="45"/>
      <c r="N29" s="46"/>
    </row>
    <row r="30" ht="15" customHeight="1" spans="1:14">
      <c r="A30" s="10"/>
      <c r="B30" s="6"/>
      <c r="C30" s="22"/>
      <c r="D30" s="23"/>
      <c r="E30" s="24"/>
      <c r="F30" s="25"/>
      <c r="G30" s="26"/>
      <c r="H30" s="26"/>
      <c r="I30" s="45"/>
      <c r="J30" s="46"/>
      <c r="K30" s="45"/>
      <c r="L30" s="46"/>
      <c r="M30" s="45"/>
      <c r="N30" s="46"/>
    </row>
    <row r="31" ht="15" customHeight="1" spans="1:14">
      <c r="A31" s="10"/>
      <c r="B31" s="6"/>
      <c r="C31" s="37"/>
      <c r="D31" s="27"/>
      <c r="E31" s="28"/>
      <c r="F31" s="29"/>
      <c r="G31" s="30"/>
      <c r="H31" s="30"/>
      <c r="I31" s="47"/>
      <c r="J31" s="48"/>
      <c r="K31" s="47"/>
      <c r="L31" s="48"/>
      <c r="M31" s="47"/>
      <c r="N31" s="48"/>
    </row>
    <row r="32" ht="15" customHeight="1" spans="1:14">
      <c r="A32" s="10"/>
      <c r="B32" s="35" t="s">
        <v>58</v>
      </c>
      <c r="C32" s="6" t="s">
        <v>59</v>
      </c>
      <c r="D32" s="31" t="s">
        <v>162</v>
      </c>
      <c r="E32" s="18"/>
      <c r="F32" s="19"/>
      <c r="G32" s="21" t="s">
        <v>61</v>
      </c>
      <c r="H32" s="32">
        <v>0.99</v>
      </c>
      <c r="I32" s="43">
        <v>10</v>
      </c>
      <c r="J32" s="44"/>
      <c r="K32" s="43">
        <v>10</v>
      </c>
      <c r="L32" s="44"/>
      <c r="M32" s="43"/>
      <c r="N32" s="44"/>
    </row>
    <row r="33" ht="15" customHeight="1" spans="1:14">
      <c r="A33" s="10"/>
      <c r="B33" s="22"/>
      <c r="C33" s="6"/>
      <c r="D33" s="23"/>
      <c r="E33" s="24"/>
      <c r="F33" s="25"/>
      <c r="G33" s="26"/>
      <c r="H33" s="26"/>
      <c r="I33" s="45"/>
      <c r="J33" s="46"/>
      <c r="K33" s="45"/>
      <c r="L33" s="46"/>
      <c r="M33" s="45"/>
      <c r="N33" s="46"/>
    </row>
    <row r="34" ht="15" customHeight="1" spans="1:14">
      <c r="A34" s="10"/>
      <c r="B34" s="37"/>
      <c r="C34" s="6"/>
      <c r="D34" s="27"/>
      <c r="E34" s="28"/>
      <c r="F34" s="29"/>
      <c r="G34" s="30"/>
      <c r="H34" s="30"/>
      <c r="I34" s="47"/>
      <c r="J34" s="48"/>
      <c r="K34" s="47"/>
      <c r="L34" s="48"/>
      <c r="M34" s="47"/>
      <c r="N34" s="48"/>
    </row>
    <row r="35" spans="1:14">
      <c r="A35" s="38" t="s">
        <v>62</v>
      </c>
      <c r="B35" s="38"/>
      <c r="C35" s="38"/>
      <c r="D35" s="38"/>
      <c r="E35" s="38"/>
      <c r="F35" s="38"/>
      <c r="G35" s="38"/>
      <c r="H35" s="38"/>
      <c r="I35" s="38">
        <v>100</v>
      </c>
      <c r="J35" s="38"/>
      <c r="K35" s="49">
        <f>K16+K19+K22+K25+K28+K32+N8</f>
        <v>100</v>
      </c>
      <c r="L35" s="49"/>
      <c r="M35" s="50"/>
      <c r="N35" s="50"/>
    </row>
    <row r="36" spans="1:14">
      <c r="A36" s="39" t="s">
        <v>63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</sheetData>
  <mergeCells count="102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4"/>
    <mergeCell ref="B25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I32:J34"/>
    <mergeCell ref="K32:L34"/>
    <mergeCell ref="M32:N34"/>
    <mergeCell ref="D32:F34"/>
    <mergeCell ref="I25:J27"/>
    <mergeCell ref="K25:L27"/>
    <mergeCell ref="M25:N27"/>
    <mergeCell ref="D28:F31"/>
    <mergeCell ref="I28:J31"/>
    <mergeCell ref="K28:L31"/>
    <mergeCell ref="M28:N31"/>
    <mergeCell ref="D25:F27"/>
    <mergeCell ref="I19:J21"/>
    <mergeCell ref="K19:L21"/>
    <mergeCell ref="M19:N21"/>
    <mergeCell ref="D22:F24"/>
    <mergeCell ref="I22:J24"/>
    <mergeCell ref="K22:L24"/>
    <mergeCell ref="M22:N24"/>
    <mergeCell ref="D19:F21"/>
    <mergeCell ref="I14:J15"/>
    <mergeCell ref="K14:L15"/>
    <mergeCell ref="M14:N15"/>
    <mergeCell ref="D16:F18"/>
    <mergeCell ref="I16:J18"/>
    <mergeCell ref="K16:L18"/>
    <mergeCell ref="M16:N18"/>
    <mergeCell ref="D14:F15"/>
    <mergeCell ref="A7:B11"/>
  </mergeCell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N36"/>
  <sheetViews>
    <sheetView workbookViewId="0">
      <selection activeCell="C4" sqref="C4:N4"/>
    </sheetView>
  </sheetViews>
  <sheetFormatPr defaultColWidth="9" defaultRowHeight="13.5"/>
  <cols>
    <col min="1" max="1" width="4.25" style="1" customWidth="1"/>
    <col min="2" max="2" width="8.125" style="1" customWidth="1"/>
    <col min="3" max="3" width="7.25" style="1" customWidth="1"/>
    <col min="4" max="4" width="8" style="1" customWidth="1"/>
    <col min="5" max="5" width="10.75" style="1" customWidth="1"/>
    <col min="6" max="6" width="1.625" style="1" customWidth="1"/>
    <col min="7" max="7" width="11" style="1" customWidth="1"/>
    <col min="8" max="8" width="9.75" style="1" customWidth="1"/>
    <col min="9" max="9" width="2.25" style="1" customWidth="1"/>
    <col min="10" max="10" width="4" style="1" customWidth="1"/>
    <col min="11" max="11" width="1" style="1" hidden="1" customWidth="1"/>
    <col min="12" max="12" width="10" style="1" customWidth="1"/>
    <col min="13" max="13" width="0.875" style="1" hidden="1" customWidth="1"/>
    <col min="14" max="14" width="13.875" style="1" customWidth="1"/>
    <col min="15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.75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4.25" customHeight="1" spans="1:14">
      <c r="A4" s="6" t="s">
        <v>3</v>
      </c>
      <c r="B4" s="6"/>
      <c r="C4" s="7" t="s">
        <v>163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14.25" customHeight="1" spans="1:14">
      <c r="A5" s="6" t="s">
        <v>5</v>
      </c>
      <c r="B5" s="6"/>
      <c r="C5" s="7" t="s">
        <v>6</v>
      </c>
      <c r="D5" s="8"/>
      <c r="E5" s="8"/>
      <c r="F5" s="8"/>
      <c r="G5" s="8"/>
      <c r="H5" s="6" t="s">
        <v>7</v>
      </c>
      <c r="I5" s="6"/>
      <c r="J5" s="7" t="s">
        <v>8</v>
      </c>
      <c r="K5" s="8"/>
      <c r="L5" s="8"/>
      <c r="M5" s="8"/>
      <c r="N5" s="8"/>
    </row>
    <row r="6" ht="14.25" customHeight="1" spans="1:14">
      <c r="A6" s="6" t="s">
        <v>9</v>
      </c>
      <c r="B6" s="6"/>
      <c r="C6" s="7" t="s">
        <v>10</v>
      </c>
      <c r="D6" s="8"/>
      <c r="E6" s="8"/>
      <c r="F6" s="8"/>
      <c r="G6" s="8"/>
      <c r="H6" s="6" t="s">
        <v>11</v>
      </c>
      <c r="I6" s="6"/>
      <c r="J6" s="8">
        <v>85971309</v>
      </c>
      <c r="K6" s="8"/>
      <c r="L6" s="8"/>
      <c r="M6" s="8"/>
      <c r="N6" s="8"/>
    </row>
    <row r="7" ht="14.25" customHeight="1" spans="1:14">
      <c r="A7" s="9" t="s">
        <v>12</v>
      </c>
      <c r="B7" s="10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4.25" customHeight="1" spans="1:14">
      <c r="A8" s="10"/>
      <c r="B8" s="10"/>
      <c r="C8" s="11" t="s">
        <v>19</v>
      </c>
      <c r="D8" s="11"/>
      <c r="E8" s="8">
        <v>307.9</v>
      </c>
      <c r="F8" s="8">
        <f>E8</f>
        <v>307.9</v>
      </c>
      <c r="G8" s="8"/>
      <c r="H8" s="8">
        <v>307.735006</v>
      </c>
      <c r="I8" s="8"/>
      <c r="J8" s="6">
        <v>10</v>
      </c>
      <c r="K8" s="6"/>
      <c r="L8" s="42">
        <f>H8/F8</f>
        <v>0.999464131211432</v>
      </c>
      <c r="M8" s="42"/>
      <c r="N8" s="8">
        <v>10</v>
      </c>
    </row>
    <row r="9" ht="15" customHeight="1" spans="1:14">
      <c r="A9" s="10"/>
      <c r="B9" s="10"/>
      <c r="C9" s="6" t="s">
        <v>20</v>
      </c>
      <c r="D9" s="6"/>
      <c r="E9" s="8">
        <f>E8</f>
        <v>307.9</v>
      </c>
      <c r="F9" s="8">
        <f>F8</f>
        <v>307.9</v>
      </c>
      <c r="G9" s="8"/>
      <c r="H9" s="8">
        <f>H8</f>
        <v>307.735006</v>
      </c>
      <c r="I9" s="8"/>
      <c r="J9" s="8" t="s">
        <v>21</v>
      </c>
      <c r="K9" s="8"/>
      <c r="L9" s="42">
        <f>L8</f>
        <v>0.999464131211432</v>
      </c>
      <c r="M9" s="8"/>
      <c r="N9" s="8" t="s">
        <v>21</v>
      </c>
    </row>
    <row r="10" ht="15" customHeight="1" spans="1:14">
      <c r="A10" s="10"/>
      <c r="B10" s="10"/>
      <c r="C10" s="6" t="s">
        <v>22</v>
      </c>
      <c r="D10" s="6"/>
      <c r="E10" s="8"/>
      <c r="F10" s="8"/>
      <c r="G10" s="8"/>
      <c r="H10" s="8"/>
      <c r="I10" s="8"/>
      <c r="J10" s="8" t="s">
        <v>21</v>
      </c>
      <c r="K10" s="8"/>
      <c r="L10" s="8"/>
      <c r="M10" s="8"/>
      <c r="N10" s="8" t="s">
        <v>21</v>
      </c>
    </row>
    <row r="11" ht="15" customHeight="1" spans="1:14">
      <c r="A11" s="10"/>
      <c r="B11" s="10"/>
      <c r="C11" s="6" t="s">
        <v>23</v>
      </c>
      <c r="D11" s="6"/>
      <c r="E11" s="8"/>
      <c r="F11" s="8"/>
      <c r="G11" s="8"/>
      <c r="H11" s="8"/>
      <c r="I11" s="8"/>
      <c r="J11" s="8" t="s">
        <v>21</v>
      </c>
      <c r="K11" s="8"/>
      <c r="L11" s="8"/>
      <c r="M11" s="8"/>
      <c r="N11" s="8" t="s">
        <v>21</v>
      </c>
    </row>
    <row r="12" ht="14.25" customHeight="1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ht="27" customHeight="1" spans="1:14">
      <c r="A13" s="6"/>
      <c r="B13" s="7" t="s">
        <v>164</v>
      </c>
      <c r="C13" s="8"/>
      <c r="D13" s="8"/>
      <c r="E13" s="8"/>
      <c r="F13" s="8"/>
      <c r="G13" s="8"/>
      <c r="H13" s="7" t="s">
        <v>165</v>
      </c>
      <c r="I13" s="8"/>
      <c r="J13" s="8"/>
      <c r="K13" s="8"/>
      <c r="L13" s="8"/>
      <c r="M13" s="8"/>
      <c r="N13" s="8"/>
    </row>
    <row r="14" spans="1:14">
      <c r="A14" s="9" t="s">
        <v>29</v>
      </c>
      <c r="B14" s="6" t="s">
        <v>30</v>
      </c>
      <c r="C14" s="6" t="s">
        <v>31</v>
      </c>
      <c r="D14" s="6" t="s">
        <v>32</v>
      </c>
      <c r="E14" s="6"/>
      <c r="F14" s="6"/>
      <c r="G14" s="6" t="s">
        <v>33</v>
      </c>
      <c r="H14" s="6" t="s">
        <v>34</v>
      </c>
      <c r="I14" s="6" t="s">
        <v>16</v>
      </c>
      <c r="J14" s="6"/>
      <c r="K14" s="6" t="s">
        <v>18</v>
      </c>
      <c r="L14" s="6"/>
      <c r="M14" s="6" t="s">
        <v>35</v>
      </c>
      <c r="N14" s="6"/>
    </row>
    <row r="15" ht="14.25" customHeight="1" spans="1:14">
      <c r="A15" s="10"/>
      <c r="B15" s="6"/>
      <c r="C15" s="6"/>
      <c r="D15" s="6"/>
      <c r="E15" s="6"/>
      <c r="F15" s="6"/>
      <c r="G15" s="6" t="s">
        <v>36</v>
      </c>
      <c r="H15" s="6" t="s">
        <v>37</v>
      </c>
      <c r="I15" s="6"/>
      <c r="J15" s="6"/>
      <c r="K15" s="6"/>
      <c r="L15" s="6"/>
      <c r="M15" s="6"/>
      <c r="N15" s="6"/>
    </row>
    <row r="16" ht="14.25" customHeight="1" spans="1:14">
      <c r="A16" s="10"/>
      <c r="B16" s="16" t="s">
        <v>38</v>
      </c>
      <c r="C16" s="6" t="s">
        <v>39</v>
      </c>
      <c r="D16" s="17" t="s">
        <v>166</v>
      </c>
      <c r="E16" s="18"/>
      <c r="F16" s="19"/>
      <c r="G16" s="20" t="s">
        <v>167</v>
      </c>
      <c r="H16" s="21" t="s">
        <v>168</v>
      </c>
      <c r="I16" s="43">
        <v>12.5</v>
      </c>
      <c r="J16" s="44"/>
      <c r="K16" s="43">
        <v>12.5</v>
      </c>
      <c r="L16" s="44"/>
      <c r="M16" s="43"/>
      <c r="N16" s="44"/>
    </row>
    <row r="17" ht="14.25" customHeight="1" spans="1:14">
      <c r="A17" s="10"/>
      <c r="B17" s="22"/>
      <c r="C17" s="6"/>
      <c r="D17" s="23"/>
      <c r="E17" s="24"/>
      <c r="F17" s="25"/>
      <c r="G17" s="26"/>
      <c r="H17" s="26"/>
      <c r="I17" s="45"/>
      <c r="J17" s="46"/>
      <c r="K17" s="45"/>
      <c r="L17" s="46"/>
      <c r="M17" s="45"/>
      <c r="N17" s="46"/>
    </row>
    <row r="18" ht="15" customHeight="1" spans="1:14">
      <c r="A18" s="10"/>
      <c r="B18" s="22"/>
      <c r="C18" s="6"/>
      <c r="D18" s="27"/>
      <c r="E18" s="28"/>
      <c r="F18" s="29"/>
      <c r="G18" s="30"/>
      <c r="H18" s="30"/>
      <c r="I18" s="47"/>
      <c r="J18" s="48"/>
      <c r="K18" s="47"/>
      <c r="L18" s="48"/>
      <c r="M18" s="47"/>
      <c r="N18" s="48"/>
    </row>
    <row r="19" ht="15" customHeight="1" spans="1:14">
      <c r="A19" s="10"/>
      <c r="B19" s="22"/>
      <c r="C19" s="6" t="s">
        <v>43</v>
      </c>
      <c r="D19" s="31" t="s">
        <v>44</v>
      </c>
      <c r="E19" s="18"/>
      <c r="F19" s="19"/>
      <c r="G19" s="20" t="s">
        <v>104</v>
      </c>
      <c r="H19" s="32">
        <v>1</v>
      </c>
      <c r="I19" s="43">
        <v>12.5</v>
      </c>
      <c r="J19" s="44"/>
      <c r="K19" s="43">
        <v>12.5</v>
      </c>
      <c r="L19" s="44"/>
      <c r="M19" s="43"/>
      <c r="N19" s="44"/>
    </row>
    <row r="20" ht="15" customHeight="1" spans="1:14">
      <c r="A20" s="10"/>
      <c r="B20" s="22"/>
      <c r="C20" s="6"/>
      <c r="D20" s="23"/>
      <c r="E20" s="24"/>
      <c r="F20" s="25"/>
      <c r="G20" s="26"/>
      <c r="H20" s="26"/>
      <c r="I20" s="45"/>
      <c r="J20" s="46"/>
      <c r="K20" s="45"/>
      <c r="L20" s="46"/>
      <c r="M20" s="45"/>
      <c r="N20" s="46"/>
    </row>
    <row r="21" ht="15" customHeight="1" spans="1:14">
      <c r="A21" s="10"/>
      <c r="B21" s="22"/>
      <c r="C21" s="6"/>
      <c r="D21" s="27"/>
      <c r="E21" s="28"/>
      <c r="F21" s="29"/>
      <c r="G21" s="30"/>
      <c r="H21" s="30"/>
      <c r="I21" s="47"/>
      <c r="J21" s="48"/>
      <c r="K21" s="47"/>
      <c r="L21" s="48"/>
      <c r="M21" s="47"/>
      <c r="N21" s="48"/>
    </row>
    <row r="22" ht="15" customHeight="1" spans="1:14">
      <c r="A22" s="10"/>
      <c r="B22" s="22"/>
      <c r="C22" s="6" t="s">
        <v>46</v>
      </c>
      <c r="D22" s="31" t="s">
        <v>47</v>
      </c>
      <c r="E22" s="18"/>
      <c r="F22" s="19"/>
      <c r="G22" s="21" t="s">
        <v>48</v>
      </c>
      <c r="H22" s="33" t="s">
        <v>169</v>
      </c>
      <c r="I22" s="43">
        <v>15</v>
      </c>
      <c r="J22" s="44"/>
      <c r="K22" s="43">
        <v>15</v>
      </c>
      <c r="L22" s="44"/>
      <c r="M22" s="43"/>
      <c r="N22" s="44"/>
    </row>
    <row r="23" ht="15" customHeight="1" spans="1:14">
      <c r="A23" s="10"/>
      <c r="B23" s="22"/>
      <c r="C23" s="6"/>
      <c r="D23" s="23"/>
      <c r="E23" s="24"/>
      <c r="F23" s="25"/>
      <c r="G23" s="26"/>
      <c r="H23" s="26"/>
      <c r="I23" s="45"/>
      <c r="J23" s="46"/>
      <c r="K23" s="45"/>
      <c r="L23" s="46"/>
      <c r="M23" s="45"/>
      <c r="N23" s="46"/>
    </row>
    <row r="24" ht="15" customHeight="1" spans="1:14">
      <c r="A24" s="10"/>
      <c r="B24" s="22"/>
      <c r="C24" s="6"/>
      <c r="D24" s="27"/>
      <c r="E24" s="28"/>
      <c r="F24" s="29"/>
      <c r="G24" s="30"/>
      <c r="H24" s="30"/>
      <c r="I24" s="47"/>
      <c r="J24" s="48"/>
      <c r="K24" s="47"/>
      <c r="L24" s="48"/>
      <c r="M24" s="47"/>
      <c r="N24" s="48"/>
    </row>
    <row r="25" ht="15" customHeight="1" spans="1:14">
      <c r="A25" s="10"/>
      <c r="B25" s="34" t="s">
        <v>50</v>
      </c>
      <c r="C25" s="34" t="s">
        <v>51</v>
      </c>
      <c r="D25" s="31" t="s">
        <v>81</v>
      </c>
      <c r="E25" s="18"/>
      <c r="F25" s="19"/>
      <c r="G25" s="21" t="s">
        <v>48</v>
      </c>
      <c r="H25" s="21" t="s">
        <v>170</v>
      </c>
      <c r="I25" s="43">
        <v>20</v>
      </c>
      <c r="J25" s="44"/>
      <c r="K25" s="43">
        <v>20</v>
      </c>
      <c r="L25" s="44"/>
      <c r="M25" s="43"/>
      <c r="N25" s="44"/>
    </row>
    <row r="26" ht="15" customHeight="1" spans="1:14">
      <c r="A26" s="10"/>
      <c r="B26" s="6"/>
      <c r="C26" s="6"/>
      <c r="D26" s="23"/>
      <c r="E26" s="24"/>
      <c r="F26" s="25"/>
      <c r="G26" s="26"/>
      <c r="H26" s="26"/>
      <c r="I26" s="45"/>
      <c r="J26" s="46"/>
      <c r="K26" s="45"/>
      <c r="L26" s="46"/>
      <c r="M26" s="45"/>
      <c r="N26" s="46"/>
    </row>
    <row r="27" ht="15" customHeight="1" spans="1:14">
      <c r="A27" s="10"/>
      <c r="B27" s="6"/>
      <c r="C27" s="6"/>
      <c r="D27" s="27"/>
      <c r="E27" s="28"/>
      <c r="F27" s="29"/>
      <c r="G27" s="30"/>
      <c r="H27" s="30"/>
      <c r="I27" s="47"/>
      <c r="J27" s="48"/>
      <c r="K27" s="47"/>
      <c r="L27" s="48"/>
      <c r="M27" s="47"/>
      <c r="N27" s="48"/>
    </row>
    <row r="28" ht="15" customHeight="1" spans="1:14">
      <c r="A28" s="10"/>
      <c r="B28" s="34" t="s">
        <v>54</v>
      </c>
      <c r="C28" s="35" t="s">
        <v>55</v>
      </c>
      <c r="D28" s="31" t="s">
        <v>72</v>
      </c>
      <c r="E28" s="18"/>
      <c r="F28" s="19"/>
      <c r="G28" s="21" t="s">
        <v>96</v>
      </c>
      <c r="H28" s="36">
        <v>0.98</v>
      </c>
      <c r="I28" s="43">
        <v>20</v>
      </c>
      <c r="J28" s="44"/>
      <c r="K28" s="43">
        <v>20</v>
      </c>
      <c r="L28" s="44"/>
      <c r="M28" s="43"/>
      <c r="N28" s="44"/>
    </row>
    <row r="29" ht="15" customHeight="1" spans="1:14">
      <c r="A29" s="10"/>
      <c r="B29" s="6"/>
      <c r="C29" s="22"/>
      <c r="D29" s="23"/>
      <c r="E29" s="24"/>
      <c r="F29" s="25"/>
      <c r="G29" s="26"/>
      <c r="H29" s="26"/>
      <c r="I29" s="45"/>
      <c r="J29" s="46"/>
      <c r="K29" s="45"/>
      <c r="L29" s="46"/>
      <c r="M29" s="45"/>
      <c r="N29" s="46"/>
    </row>
    <row r="30" ht="15" customHeight="1" spans="1:14">
      <c r="A30" s="10"/>
      <c r="B30" s="6"/>
      <c r="C30" s="22"/>
      <c r="D30" s="23"/>
      <c r="E30" s="24"/>
      <c r="F30" s="25"/>
      <c r="G30" s="26"/>
      <c r="H30" s="26"/>
      <c r="I30" s="45"/>
      <c r="J30" s="46"/>
      <c r="K30" s="45"/>
      <c r="L30" s="46"/>
      <c r="M30" s="45"/>
      <c r="N30" s="46"/>
    </row>
    <row r="31" ht="15" customHeight="1" spans="1:14">
      <c r="A31" s="10"/>
      <c r="B31" s="6"/>
      <c r="C31" s="37"/>
      <c r="D31" s="27"/>
      <c r="E31" s="28"/>
      <c r="F31" s="29"/>
      <c r="G31" s="30"/>
      <c r="H31" s="30"/>
      <c r="I31" s="47"/>
      <c r="J31" s="48"/>
      <c r="K31" s="47"/>
      <c r="L31" s="48"/>
      <c r="M31" s="47"/>
      <c r="N31" s="48"/>
    </row>
    <row r="32" ht="15" customHeight="1" spans="1:14">
      <c r="A32" s="10"/>
      <c r="B32" s="35" t="s">
        <v>58</v>
      </c>
      <c r="C32" s="6" t="s">
        <v>59</v>
      </c>
      <c r="D32" s="31" t="s">
        <v>171</v>
      </c>
      <c r="E32" s="18"/>
      <c r="F32" s="19"/>
      <c r="G32" s="21" t="s">
        <v>172</v>
      </c>
      <c r="H32" s="32">
        <v>0.98</v>
      </c>
      <c r="I32" s="43">
        <v>10</v>
      </c>
      <c r="J32" s="44"/>
      <c r="K32" s="43">
        <v>10</v>
      </c>
      <c r="L32" s="44"/>
      <c r="M32" s="43"/>
      <c r="N32" s="44"/>
    </row>
    <row r="33" ht="15" customHeight="1" spans="1:14">
      <c r="A33" s="10"/>
      <c r="B33" s="22"/>
      <c r="C33" s="6"/>
      <c r="D33" s="23"/>
      <c r="E33" s="24"/>
      <c r="F33" s="25"/>
      <c r="G33" s="26"/>
      <c r="H33" s="26"/>
      <c r="I33" s="45"/>
      <c r="J33" s="46"/>
      <c r="K33" s="45"/>
      <c r="L33" s="46"/>
      <c r="M33" s="45"/>
      <c r="N33" s="46"/>
    </row>
    <row r="34" ht="15" customHeight="1" spans="1:14">
      <c r="A34" s="10"/>
      <c r="B34" s="37"/>
      <c r="C34" s="6"/>
      <c r="D34" s="27"/>
      <c r="E34" s="28"/>
      <c r="F34" s="29"/>
      <c r="G34" s="30"/>
      <c r="H34" s="30"/>
      <c r="I34" s="47"/>
      <c r="J34" s="48"/>
      <c r="K34" s="47"/>
      <c r="L34" s="48"/>
      <c r="M34" s="47"/>
      <c r="N34" s="48"/>
    </row>
    <row r="35" spans="1:14">
      <c r="A35" s="38" t="s">
        <v>62</v>
      </c>
      <c r="B35" s="38"/>
      <c r="C35" s="38"/>
      <c r="D35" s="38"/>
      <c r="E35" s="38"/>
      <c r="F35" s="38"/>
      <c r="G35" s="38"/>
      <c r="H35" s="38"/>
      <c r="I35" s="38">
        <v>100</v>
      </c>
      <c r="J35" s="38"/>
      <c r="K35" s="49">
        <v>100</v>
      </c>
      <c r="L35" s="49"/>
      <c r="M35" s="50"/>
      <c r="N35" s="50"/>
    </row>
    <row r="36" spans="1:14">
      <c r="A36" s="39" t="s">
        <v>63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</sheetData>
  <mergeCells count="102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4"/>
    <mergeCell ref="B25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I32:J34"/>
    <mergeCell ref="K32:L34"/>
    <mergeCell ref="M32:N34"/>
    <mergeCell ref="D32:F34"/>
    <mergeCell ref="I25:J27"/>
    <mergeCell ref="K25:L27"/>
    <mergeCell ref="M25:N27"/>
    <mergeCell ref="D28:F31"/>
    <mergeCell ref="I28:J31"/>
    <mergeCell ref="K28:L31"/>
    <mergeCell ref="M28:N31"/>
    <mergeCell ref="D25:F27"/>
    <mergeCell ref="I19:J21"/>
    <mergeCell ref="K19:L21"/>
    <mergeCell ref="M19:N21"/>
    <mergeCell ref="D22:F24"/>
    <mergeCell ref="I22:J24"/>
    <mergeCell ref="K22:L24"/>
    <mergeCell ref="M22:N24"/>
    <mergeCell ref="D19:F21"/>
    <mergeCell ref="I14:J15"/>
    <mergeCell ref="K14:L15"/>
    <mergeCell ref="M14:N15"/>
    <mergeCell ref="D16:F18"/>
    <mergeCell ref="I16:J18"/>
    <mergeCell ref="K16:L18"/>
    <mergeCell ref="M16:N18"/>
    <mergeCell ref="D14:F15"/>
    <mergeCell ref="A7:B11"/>
  </mergeCells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N36"/>
  <sheetViews>
    <sheetView workbookViewId="0">
      <selection activeCell="C4" sqref="C4:N4"/>
    </sheetView>
  </sheetViews>
  <sheetFormatPr defaultColWidth="9" defaultRowHeight="13.5"/>
  <cols>
    <col min="1" max="1" width="4.25" style="1" customWidth="1"/>
    <col min="2" max="2" width="8.125" style="1" customWidth="1"/>
    <col min="3" max="3" width="7.25" style="1" customWidth="1"/>
    <col min="4" max="4" width="8" style="1" customWidth="1"/>
    <col min="5" max="5" width="10.75" style="1" customWidth="1"/>
    <col min="6" max="6" width="1.625" style="1" customWidth="1"/>
    <col min="7" max="7" width="11" style="1" customWidth="1"/>
    <col min="8" max="8" width="9.75" style="1" customWidth="1"/>
    <col min="9" max="9" width="2.25" style="1" customWidth="1"/>
    <col min="10" max="10" width="4" style="1" customWidth="1"/>
    <col min="11" max="11" width="1" style="1" hidden="1" customWidth="1"/>
    <col min="12" max="12" width="10" style="1" customWidth="1"/>
    <col min="13" max="13" width="0.875" style="1" hidden="1" customWidth="1"/>
    <col min="14" max="14" width="13.875" style="1" customWidth="1"/>
    <col min="15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.75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4.25" customHeight="1" spans="1:14">
      <c r="A4" s="6" t="s">
        <v>3</v>
      </c>
      <c r="B4" s="6"/>
      <c r="C4" s="7" t="s">
        <v>173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14.25" customHeight="1" spans="1:14">
      <c r="A5" s="6" t="s">
        <v>5</v>
      </c>
      <c r="B5" s="6"/>
      <c r="C5" s="7" t="s">
        <v>6</v>
      </c>
      <c r="D5" s="8"/>
      <c r="E5" s="8"/>
      <c r="F5" s="8"/>
      <c r="G5" s="8"/>
      <c r="H5" s="6" t="s">
        <v>7</v>
      </c>
      <c r="I5" s="6"/>
      <c r="J5" s="7" t="s">
        <v>8</v>
      </c>
      <c r="K5" s="8"/>
      <c r="L5" s="8"/>
      <c r="M5" s="8"/>
      <c r="N5" s="8"/>
    </row>
    <row r="6" ht="14.25" customHeight="1" spans="1:14">
      <c r="A6" s="6" t="s">
        <v>9</v>
      </c>
      <c r="B6" s="6"/>
      <c r="C6" s="7" t="s">
        <v>10</v>
      </c>
      <c r="D6" s="8"/>
      <c r="E6" s="8"/>
      <c r="F6" s="8"/>
      <c r="G6" s="8"/>
      <c r="H6" s="6" t="s">
        <v>11</v>
      </c>
      <c r="I6" s="6"/>
      <c r="J6" s="8">
        <v>85971309</v>
      </c>
      <c r="K6" s="8"/>
      <c r="L6" s="8"/>
      <c r="M6" s="8"/>
      <c r="N6" s="8"/>
    </row>
    <row r="7" ht="14.25" customHeight="1" spans="1:14">
      <c r="A7" s="9" t="s">
        <v>12</v>
      </c>
      <c r="B7" s="10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4.25" customHeight="1" spans="1:14">
      <c r="A8" s="10"/>
      <c r="B8" s="10"/>
      <c r="C8" s="11" t="s">
        <v>19</v>
      </c>
      <c r="D8" s="11"/>
      <c r="E8" s="8">
        <v>613.832858</v>
      </c>
      <c r="F8" s="8">
        <f>E8</f>
        <v>613.832858</v>
      </c>
      <c r="G8" s="8"/>
      <c r="H8" s="8">
        <v>598.975397</v>
      </c>
      <c r="I8" s="8"/>
      <c r="J8" s="6">
        <v>10</v>
      </c>
      <c r="K8" s="6"/>
      <c r="L8" s="42">
        <v>0.9758</v>
      </c>
      <c r="M8" s="42"/>
      <c r="N8" s="8">
        <v>10</v>
      </c>
    </row>
    <row r="9" ht="15" customHeight="1" spans="1:14">
      <c r="A9" s="10"/>
      <c r="B9" s="10"/>
      <c r="C9" s="6" t="s">
        <v>20</v>
      </c>
      <c r="D9" s="6"/>
      <c r="E9" s="8">
        <f>E8</f>
        <v>613.832858</v>
      </c>
      <c r="F9" s="8">
        <f>F8</f>
        <v>613.832858</v>
      </c>
      <c r="G9" s="8"/>
      <c r="H9" s="8">
        <f>H8</f>
        <v>598.975397</v>
      </c>
      <c r="I9" s="8"/>
      <c r="J9" s="8" t="s">
        <v>21</v>
      </c>
      <c r="K9" s="8"/>
      <c r="L9" s="42">
        <f>L8</f>
        <v>0.9758</v>
      </c>
      <c r="M9" s="8"/>
      <c r="N9" s="8" t="s">
        <v>21</v>
      </c>
    </row>
    <row r="10" ht="15" customHeight="1" spans="1:14">
      <c r="A10" s="10"/>
      <c r="B10" s="10"/>
      <c r="C10" s="6" t="s">
        <v>22</v>
      </c>
      <c r="D10" s="6"/>
      <c r="E10" s="8"/>
      <c r="F10" s="8"/>
      <c r="G10" s="8"/>
      <c r="H10" s="8"/>
      <c r="I10" s="8"/>
      <c r="J10" s="8" t="s">
        <v>21</v>
      </c>
      <c r="K10" s="8"/>
      <c r="L10" s="8"/>
      <c r="M10" s="8"/>
      <c r="N10" s="8" t="s">
        <v>21</v>
      </c>
    </row>
    <row r="11" ht="15" customHeight="1" spans="1:14">
      <c r="A11" s="10"/>
      <c r="B11" s="10"/>
      <c r="C11" s="6" t="s">
        <v>23</v>
      </c>
      <c r="D11" s="6"/>
      <c r="E11" s="8"/>
      <c r="F11" s="8"/>
      <c r="G11" s="8"/>
      <c r="H11" s="8"/>
      <c r="I11" s="8"/>
      <c r="J11" s="8" t="s">
        <v>21</v>
      </c>
      <c r="K11" s="8"/>
      <c r="L11" s="8"/>
      <c r="M11" s="8"/>
      <c r="N11" s="8" t="s">
        <v>21</v>
      </c>
    </row>
    <row r="12" ht="14.25" customHeight="1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ht="27" customHeight="1" spans="1:14">
      <c r="A13" s="6"/>
      <c r="B13" s="7" t="s">
        <v>174</v>
      </c>
      <c r="C13" s="8"/>
      <c r="D13" s="8"/>
      <c r="E13" s="8"/>
      <c r="F13" s="8"/>
      <c r="G13" s="8"/>
      <c r="H13" s="7" t="s">
        <v>175</v>
      </c>
      <c r="I13" s="8"/>
      <c r="J13" s="8"/>
      <c r="K13" s="8"/>
      <c r="L13" s="8"/>
      <c r="M13" s="8"/>
      <c r="N13" s="8"/>
    </row>
    <row r="14" spans="1:14">
      <c r="A14" s="9" t="s">
        <v>29</v>
      </c>
      <c r="B14" s="6" t="s">
        <v>30</v>
      </c>
      <c r="C14" s="6" t="s">
        <v>31</v>
      </c>
      <c r="D14" s="6" t="s">
        <v>32</v>
      </c>
      <c r="E14" s="6"/>
      <c r="F14" s="6"/>
      <c r="G14" s="6" t="s">
        <v>33</v>
      </c>
      <c r="H14" s="6" t="s">
        <v>34</v>
      </c>
      <c r="I14" s="6" t="s">
        <v>16</v>
      </c>
      <c r="J14" s="6"/>
      <c r="K14" s="6" t="s">
        <v>18</v>
      </c>
      <c r="L14" s="6"/>
      <c r="M14" s="6" t="s">
        <v>35</v>
      </c>
      <c r="N14" s="6"/>
    </row>
    <row r="15" ht="14.25" customHeight="1" spans="1:14">
      <c r="A15" s="10"/>
      <c r="B15" s="6"/>
      <c r="C15" s="6"/>
      <c r="D15" s="6"/>
      <c r="E15" s="6"/>
      <c r="F15" s="6"/>
      <c r="G15" s="6" t="s">
        <v>36</v>
      </c>
      <c r="H15" s="6" t="s">
        <v>37</v>
      </c>
      <c r="I15" s="6"/>
      <c r="J15" s="6"/>
      <c r="K15" s="6"/>
      <c r="L15" s="6"/>
      <c r="M15" s="6"/>
      <c r="N15" s="6"/>
    </row>
    <row r="16" ht="14.25" customHeight="1" spans="1:14">
      <c r="A16" s="10"/>
      <c r="B16" s="16" t="s">
        <v>38</v>
      </c>
      <c r="C16" s="6" t="s">
        <v>39</v>
      </c>
      <c r="D16" s="17" t="s">
        <v>67</v>
      </c>
      <c r="E16" s="18"/>
      <c r="F16" s="19"/>
      <c r="G16" s="20" t="s">
        <v>176</v>
      </c>
      <c r="H16" s="21" t="s">
        <v>69</v>
      </c>
      <c r="I16" s="43">
        <v>12.5</v>
      </c>
      <c r="J16" s="44"/>
      <c r="K16" s="43">
        <v>12.5</v>
      </c>
      <c r="L16" s="44"/>
      <c r="M16" s="43"/>
      <c r="N16" s="44"/>
    </row>
    <row r="17" ht="14.25" customHeight="1" spans="1:14">
      <c r="A17" s="10"/>
      <c r="B17" s="22"/>
      <c r="C17" s="6"/>
      <c r="D17" s="23"/>
      <c r="E17" s="24"/>
      <c r="F17" s="25"/>
      <c r="G17" s="26"/>
      <c r="H17" s="26"/>
      <c r="I17" s="45"/>
      <c r="J17" s="46"/>
      <c r="K17" s="45"/>
      <c r="L17" s="46"/>
      <c r="M17" s="45"/>
      <c r="N17" s="46"/>
    </row>
    <row r="18" ht="15" customHeight="1" spans="1:14">
      <c r="A18" s="10"/>
      <c r="B18" s="22"/>
      <c r="C18" s="6"/>
      <c r="D18" s="27"/>
      <c r="E18" s="28"/>
      <c r="F18" s="29"/>
      <c r="G18" s="30"/>
      <c r="H18" s="30"/>
      <c r="I18" s="47"/>
      <c r="J18" s="48"/>
      <c r="K18" s="47"/>
      <c r="L18" s="48"/>
      <c r="M18" s="47"/>
      <c r="N18" s="48"/>
    </row>
    <row r="19" ht="15" customHeight="1" spans="1:14">
      <c r="A19" s="10"/>
      <c r="B19" s="22"/>
      <c r="C19" s="6" t="s">
        <v>43</v>
      </c>
      <c r="D19" s="31" t="s">
        <v>44</v>
      </c>
      <c r="E19" s="18"/>
      <c r="F19" s="19"/>
      <c r="G19" s="20" t="s">
        <v>104</v>
      </c>
      <c r="H19" s="32">
        <v>1</v>
      </c>
      <c r="I19" s="43">
        <v>15</v>
      </c>
      <c r="J19" s="44"/>
      <c r="K19" s="43">
        <v>15</v>
      </c>
      <c r="L19" s="44"/>
      <c r="M19" s="43"/>
      <c r="N19" s="44"/>
    </row>
    <row r="20" ht="15" customHeight="1" spans="1:14">
      <c r="A20" s="10"/>
      <c r="B20" s="22"/>
      <c r="C20" s="6"/>
      <c r="D20" s="23"/>
      <c r="E20" s="24"/>
      <c r="F20" s="25"/>
      <c r="G20" s="26"/>
      <c r="H20" s="26"/>
      <c r="I20" s="45"/>
      <c r="J20" s="46"/>
      <c r="K20" s="45"/>
      <c r="L20" s="46"/>
      <c r="M20" s="45"/>
      <c r="N20" s="46"/>
    </row>
    <row r="21" ht="15" customHeight="1" spans="1:14">
      <c r="A21" s="10"/>
      <c r="B21" s="22"/>
      <c r="C21" s="6"/>
      <c r="D21" s="27"/>
      <c r="E21" s="28"/>
      <c r="F21" s="29"/>
      <c r="G21" s="30"/>
      <c r="H21" s="30"/>
      <c r="I21" s="47"/>
      <c r="J21" s="48"/>
      <c r="K21" s="47"/>
      <c r="L21" s="48"/>
      <c r="M21" s="47"/>
      <c r="N21" s="48"/>
    </row>
    <row r="22" ht="15" customHeight="1" spans="1:14">
      <c r="A22" s="10"/>
      <c r="B22" s="22"/>
      <c r="C22" s="6" t="s">
        <v>46</v>
      </c>
      <c r="D22" s="31" t="s">
        <v>47</v>
      </c>
      <c r="E22" s="18"/>
      <c r="F22" s="19"/>
      <c r="G22" s="21" t="s">
        <v>48</v>
      </c>
      <c r="H22" s="33" t="s">
        <v>177</v>
      </c>
      <c r="I22" s="43">
        <v>12.5</v>
      </c>
      <c r="J22" s="44"/>
      <c r="K22" s="43">
        <v>12.5</v>
      </c>
      <c r="L22" s="44"/>
      <c r="M22" s="43"/>
      <c r="N22" s="44"/>
    </row>
    <row r="23" ht="15" customHeight="1" spans="1:14">
      <c r="A23" s="10"/>
      <c r="B23" s="22"/>
      <c r="C23" s="6"/>
      <c r="D23" s="23"/>
      <c r="E23" s="24"/>
      <c r="F23" s="25"/>
      <c r="G23" s="26"/>
      <c r="H23" s="26"/>
      <c r="I23" s="45"/>
      <c r="J23" s="46"/>
      <c r="K23" s="45"/>
      <c r="L23" s="46"/>
      <c r="M23" s="45"/>
      <c r="N23" s="46"/>
    </row>
    <row r="24" ht="15" customHeight="1" spans="1:14">
      <c r="A24" s="10"/>
      <c r="B24" s="22"/>
      <c r="C24" s="6"/>
      <c r="D24" s="27"/>
      <c r="E24" s="28"/>
      <c r="F24" s="29"/>
      <c r="G24" s="30"/>
      <c r="H24" s="30"/>
      <c r="I24" s="47"/>
      <c r="J24" s="48"/>
      <c r="K24" s="47"/>
      <c r="L24" s="48"/>
      <c r="M24" s="47"/>
      <c r="N24" s="48"/>
    </row>
    <row r="25" ht="15" customHeight="1" spans="1:14">
      <c r="A25" s="10"/>
      <c r="B25" s="34" t="s">
        <v>50</v>
      </c>
      <c r="C25" s="34" t="s">
        <v>51</v>
      </c>
      <c r="D25" s="31" t="s">
        <v>52</v>
      </c>
      <c r="E25" s="18"/>
      <c r="F25" s="19"/>
      <c r="G25" s="21" t="s">
        <v>48</v>
      </c>
      <c r="H25" s="21" t="s">
        <v>178</v>
      </c>
      <c r="I25" s="43">
        <v>20</v>
      </c>
      <c r="J25" s="44"/>
      <c r="K25" s="43">
        <v>20</v>
      </c>
      <c r="L25" s="44"/>
      <c r="M25" s="43"/>
      <c r="N25" s="44"/>
    </row>
    <row r="26" ht="15" customHeight="1" spans="1:14">
      <c r="A26" s="10"/>
      <c r="B26" s="6"/>
      <c r="C26" s="6"/>
      <c r="D26" s="23"/>
      <c r="E26" s="24"/>
      <c r="F26" s="25"/>
      <c r="G26" s="26"/>
      <c r="H26" s="26"/>
      <c r="I26" s="45"/>
      <c r="J26" s="46"/>
      <c r="K26" s="45"/>
      <c r="L26" s="46"/>
      <c r="M26" s="45"/>
      <c r="N26" s="46"/>
    </row>
    <row r="27" ht="15" customHeight="1" spans="1:14">
      <c r="A27" s="10"/>
      <c r="B27" s="6"/>
      <c r="C27" s="6"/>
      <c r="D27" s="27"/>
      <c r="E27" s="28"/>
      <c r="F27" s="29"/>
      <c r="G27" s="30"/>
      <c r="H27" s="30"/>
      <c r="I27" s="47"/>
      <c r="J27" s="48"/>
      <c r="K27" s="47"/>
      <c r="L27" s="48"/>
      <c r="M27" s="47"/>
      <c r="N27" s="48"/>
    </row>
    <row r="28" ht="15" customHeight="1" spans="1:14">
      <c r="A28" s="10"/>
      <c r="B28" s="34" t="s">
        <v>54</v>
      </c>
      <c r="C28" s="35" t="s">
        <v>55</v>
      </c>
      <c r="D28" s="31" t="s">
        <v>179</v>
      </c>
      <c r="E28" s="18"/>
      <c r="F28" s="19"/>
      <c r="G28" s="21" t="s">
        <v>48</v>
      </c>
      <c r="H28" s="21" t="s">
        <v>180</v>
      </c>
      <c r="I28" s="43">
        <v>20</v>
      </c>
      <c r="J28" s="44"/>
      <c r="K28" s="43">
        <v>20</v>
      </c>
      <c r="L28" s="44"/>
      <c r="M28" s="43"/>
      <c r="N28" s="44"/>
    </row>
    <row r="29" ht="15" customHeight="1" spans="1:14">
      <c r="A29" s="10"/>
      <c r="B29" s="6"/>
      <c r="C29" s="22"/>
      <c r="D29" s="23"/>
      <c r="E29" s="24"/>
      <c r="F29" s="25"/>
      <c r="G29" s="26"/>
      <c r="H29" s="26"/>
      <c r="I29" s="45"/>
      <c r="J29" s="46"/>
      <c r="K29" s="45"/>
      <c r="L29" s="46"/>
      <c r="M29" s="45"/>
      <c r="N29" s="46"/>
    </row>
    <row r="30" ht="15" customHeight="1" spans="1:14">
      <c r="A30" s="10"/>
      <c r="B30" s="6"/>
      <c r="C30" s="22"/>
      <c r="D30" s="23"/>
      <c r="E30" s="24"/>
      <c r="F30" s="25"/>
      <c r="G30" s="26"/>
      <c r="H30" s="26"/>
      <c r="I30" s="45"/>
      <c r="J30" s="46"/>
      <c r="K30" s="45"/>
      <c r="L30" s="46"/>
      <c r="M30" s="45"/>
      <c r="N30" s="46"/>
    </row>
    <row r="31" ht="15" customHeight="1" spans="1:14">
      <c r="A31" s="10"/>
      <c r="B31" s="6"/>
      <c r="C31" s="37"/>
      <c r="D31" s="27"/>
      <c r="E31" s="28"/>
      <c r="F31" s="29"/>
      <c r="G31" s="30"/>
      <c r="H31" s="30"/>
      <c r="I31" s="47"/>
      <c r="J31" s="48"/>
      <c r="K31" s="47"/>
      <c r="L31" s="48"/>
      <c r="M31" s="47"/>
      <c r="N31" s="48"/>
    </row>
    <row r="32" ht="15" customHeight="1" spans="1:14">
      <c r="A32" s="10"/>
      <c r="B32" s="35" t="s">
        <v>58</v>
      </c>
      <c r="C32" s="6" t="s">
        <v>59</v>
      </c>
      <c r="D32" s="31" t="s">
        <v>143</v>
      </c>
      <c r="E32" s="18"/>
      <c r="F32" s="19"/>
      <c r="G32" s="21" t="s">
        <v>172</v>
      </c>
      <c r="H32" s="32">
        <v>0.98</v>
      </c>
      <c r="I32" s="43">
        <v>10</v>
      </c>
      <c r="J32" s="44"/>
      <c r="K32" s="43">
        <v>10</v>
      </c>
      <c r="L32" s="44"/>
      <c r="M32" s="43"/>
      <c r="N32" s="44"/>
    </row>
    <row r="33" ht="15" customHeight="1" spans="1:14">
      <c r="A33" s="10"/>
      <c r="B33" s="22"/>
      <c r="C33" s="6"/>
      <c r="D33" s="23"/>
      <c r="E33" s="24"/>
      <c r="F33" s="25"/>
      <c r="G33" s="26"/>
      <c r="H33" s="26"/>
      <c r="I33" s="45"/>
      <c r="J33" s="46"/>
      <c r="K33" s="45"/>
      <c r="L33" s="46"/>
      <c r="M33" s="45"/>
      <c r="N33" s="46"/>
    </row>
    <row r="34" ht="15" customHeight="1" spans="1:14">
      <c r="A34" s="10"/>
      <c r="B34" s="37"/>
      <c r="C34" s="6"/>
      <c r="D34" s="27"/>
      <c r="E34" s="28"/>
      <c r="F34" s="29"/>
      <c r="G34" s="30"/>
      <c r="H34" s="30"/>
      <c r="I34" s="47"/>
      <c r="J34" s="48"/>
      <c r="K34" s="47"/>
      <c r="L34" s="48"/>
      <c r="M34" s="47"/>
      <c r="N34" s="48"/>
    </row>
    <row r="35" spans="1:14">
      <c r="A35" s="38" t="s">
        <v>62</v>
      </c>
      <c r="B35" s="38"/>
      <c r="C35" s="38"/>
      <c r="D35" s="38"/>
      <c r="E35" s="38"/>
      <c r="F35" s="38"/>
      <c r="G35" s="38"/>
      <c r="H35" s="38"/>
      <c r="I35" s="38">
        <v>100</v>
      </c>
      <c r="J35" s="38"/>
      <c r="K35" s="49">
        <v>100</v>
      </c>
      <c r="L35" s="49"/>
      <c r="M35" s="50"/>
      <c r="N35" s="50"/>
    </row>
    <row r="36" spans="1:14">
      <c r="A36" s="39" t="s">
        <v>63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</sheetData>
  <mergeCells count="102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4"/>
    <mergeCell ref="B25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I32:J34"/>
    <mergeCell ref="K32:L34"/>
    <mergeCell ref="M32:N34"/>
    <mergeCell ref="D32:F34"/>
    <mergeCell ref="I25:J27"/>
    <mergeCell ref="K25:L27"/>
    <mergeCell ref="M25:N27"/>
    <mergeCell ref="D28:F31"/>
    <mergeCell ref="I28:J31"/>
    <mergeCell ref="K28:L31"/>
    <mergeCell ref="M28:N31"/>
    <mergeCell ref="D25:F27"/>
    <mergeCell ref="I19:J21"/>
    <mergeCell ref="K19:L21"/>
    <mergeCell ref="M19:N21"/>
    <mergeCell ref="D22:F24"/>
    <mergeCell ref="I22:J24"/>
    <mergeCell ref="K22:L24"/>
    <mergeCell ref="M22:N24"/>
    <mergeCell ref="D19:F21"/>
    <mergeCell ref="I14:J15"/>
    <mergeCell ref="K14:L15"/>
    <mergeCell ref="M14:N15"/>
    <mergeCell ref="D16:F18"/>
    <mergeCell ref="I16:J18"/>
    <mergeCell ref="K16:L18"/>
    <mergeCell ref="M16:N18"/>
    <mergeCell ref="D14:F15"/>
    <mergeCell ref="A7:B11"/>
  </mergeCell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N36"/>
  <sheetViews>
    <sheetView workbookViewId="0">
      <selection activeCell="C4" sqref="C4:N4"/>
    </sheetView>
  </sheetViews>
  <sheetFormatPr defaultColWidth="9" defaultRowHeight="13.5"/>
  <cols>
    <col min="1" max="1" width="4.25" style="1" customWidth="1"/>
    <col min="2" max="2" width="8.125" style="1" customWidth="1"/>
    <col min="3" max="3" width="7.25" style="1" customWidth="1"/>
    <col min="4" max="4" width="8" style="1" customWidth="1"/>
    <col min="5" max="5" width="10.75" style="1" customWidth="1"/>
    <col min="6" max="6" width="1.625" style="1" customWidth="1"/>
    <col min="7" max="7" width="11" style="1" customWidth="1"/>
    <col min="8" max="8" width="9.75" style="1" customWidth="1"/>
    <col min="9" max="9" width="2.25" style="1" customWidth="1"/>
    <col min="10" max="10" width="4" style="1" customWidth="1"/>
    <col min="11" max="11" width="1" style="1" hidden="1" customWidth="1"/>
    <col min="12" max="12" width="10" style="1" customWidth="1"/>
    <col min="13" max="13" width="0.875" style="1" hidden="1" customWidth="1"/>
    <col min="14" max="14" width="13.875" style="1" customWidth="1"/>
    <col min="15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.75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4.25" customHeight="1" spans="1:14">
      <c r="A4" s="6" t="s">
        <v>3</v>
      </c>
      <c r="B4" s="6"/>
      <c r="C4" s="7" t="s">
        <v>181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14.25" customHeight="1" spans="1:14">
      <c r="A5" s="6" t="s">
        <v>5</v>
      </c>
      <c r="B5" s="6"/>
      <c r="C5" s="7" t="s">
        <v>6</v>
      </c>
      <c r="D5" s="8"/>
      <c r="E5" s="8"/>
      <c r="F5" s="8"/>
      <c r="G5" s="8"/>
      <c r="H5" s="6" t="s">
        <v>7</v>
      </c>
      <c r="I5" s="6"/>
      <c r="J5" s="7" t="s">
        <v>8</v>
      </c>
      <c r="K5" s="8"/>
      <c r="L5" s="8"/>
      <c r="M5" s="8"/>
      <c r="N5" s="8"/>
    </row>
    <row r="6" ht="14.25" customHeight="1" spans="1:14">
      <c r="A6" s="6" t="s">
        <v>9</v>
      </c>
      <c r="B6" s="6"/>
      <c r="C6" s="7" t="s">
        <v>10</v>
      </c>
      <c r="D6" s="8"/>
      <c r="E6" s="8"/>
      <c r="F6" s="8"/>
      <c r="G6" s="8"/>
      <c r="H6" s="6" t="s">
        <v>11</v>
      </c>
      <c r="I6" s="6"/>
      <c r="J6" s="8">
        <v>85971309</v>
      </c>
      <c r="K6" s="8"/>
      <c r="L6" s="8"/>
      <c r="M6" s="8"/>
      <c r="N6" s="8"/>
    </row>
    <row r="7" ht="14.25" customHeight="1" spans="1:14">
      <c r="A7" s="9" t="s">
        <v>12</v>
      </c>
      <c r="B7" s="10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4.25" customHeight="1" spans="1:14">
      <c r="A8" s="10"/>
      <c r="B8" s="10"/>
      <c r="C8" s="11" t="s">
        <v>19</v>
      </c>
      <c r="D8" s="11"/>
      <c r="E8" s="12">
        <v>30.82822</v>
      </c>
      <c r="F8" s="13">
        <f>E8</f>
        <v>30.82822</v>
      </c>
      <c r="G8" s="14"/>
      <c r="H8" s="15">
        <v>30.82822</v>
      </c>
      <c r="I8" s="41"/>
      <c r="J8" s="6">
        <v>10</v>
      </c>
      <c r="K8" s="6"/>
      <c r="L8" s="42">
        <f>H8/F8</f>
        <v>1</v>
      </c>
      <c r="M8" s="42"/>
      <c r="N8" s="8">
        <v>10</v>
      </c>
    </row>
    <row r="9" ht="15" customHeight="1" spans="1:14">
      <c r="A9" s="10"/>
      <c r="B9" s="10"/>
      <c r="C9" s="6" t="s">
        <v>20</v>
      </c>
      <c r="D9" s="6"/>
      <c r="E9" s="12">
        <f>E8</f>
        <v>30.82822</v>
      </c>
      <c r="F9" s="13">
        <f>F8</f>
        <v>30.82822</v>
      </c>
      <c r="G9" s="14"/>
      <c r="H9" s="15">
        <f>H8</f>
        <v>30.82822</v>
      </c>
      <c r="I9" s="41"/>
      <c r="J9" s="8" t="s">
        <v>21</v>
      </c>
      <c r="K9" s="8"/>
      <c r="L9" s="42">
        <f>L8</f>
        <v>1</v>
      </c>
      <c r="M9" s="8"/>
      <c r="N9" s="8" t="s">
        <v>21</v>
      </c>
    </row>
    <row r="10" ht="15" customHeight="1" spans="1:14">
      <c r="A10" s="10"/>
      <c r="B10" s="10"/>
      <c r="C10" s="6" t="s">
        <v>22</v>
      </c>
      <c r="D10" s="6"/>
      <c r="E10" s="8"/>
      <c r="F10" s="8"/>
      <c r="G10" s="8"/>
      <c r="H10" s="8"/>
      <c r="I10" s="8"/>
      <c r="J10" s="8" t="s">
        <v>21</v>
      </c>
      <c r="K10" s="8"/>
      <c r="L10" s="8"/>
      <c r="M10" s="8"/>
      <c r="N10" s="8" t="s">
        <v>21</v>
      </c>
    </row>
    <row r="11" ht="15" customHeight="1" spans="1:14">
      <c r="A11" s="10"/>
      <c r="B11" s="10"/>
      <c r="C11" s="6" t="s">
        <v>23</v>
      </c>
      <c r="D11" s="6"/>
      <c r="E11" s="8"/>
      <c r="F11" s="8"/>
      <c r="G11" s="8"/>
      <c r="H11" s="8"/>
      <c r="I11" s="8"/>
      <c r="J11" s="8" t="s">
        <v>21</v>
      </c>
      <c r="K11" s="8"/>
      <c r="L11" s="8"/>
      <c r="M11" s="8"/>
      <c r="N11" s="8" t="s">
        <v>21</v>
      </c>
    </row>
    <row r="12" ht="14.25" customHeight="1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ht="27" customHeight="1" spans="1:14">
      <c r="A13" s="6"/>
      <c r="B13" s="7" t="s">
        <v>182</v>
      </c>
      <c r="C13" s="8"/>
      <c r="D13" s="8"/>
      <c r="E13" s="8"/>
      <c r="F13" s="8"/>
      <c r="G13" s="8"/>
      <c r="H13" s="7" t="s">
        <v>183</v>
      </c>
      <c r="I13" s="8"/>
      <c r="J13" s="8"/>
      <c r="K13" s="8"/>
      <c r="L13" s="8"/>
      <c r="M13" s="8"/>
      <c r="N13" s="8"/>
    </row>
    <row r="14" spans="1:14">
      <c r="A14" s="9" t="s">
        <v>29</v>
      </c>
      <c r="B14" s="6" t="s">
        <v>30</v>
      </c>
      <c r="C14" s="6" t="s">
        <v>31</v>
      </c>
      <c r="D14" s="6" t="s">
        <v>32</v>
      </c>
      <c r="E14" s="6"/>
      <c r="F14" s="6"/>
      <c r="G14" s="6" t="s">
        <v>33</v>
      </c>
      <c r="H14" s="6" t="s">
        <v>34</v>
      </c>
      <c r="I14" s="6" t="s">
        <v>16</v>
      </c>
      <c r="J14" s="6"/>
      <c r="K14" s="6" t="s">
        <v>18</v>
      </c>
      <c r="L14" s="6"/>
      <c r="M14" s="6" t="s">
        <v>35</v>
      </c>
      <c r="N14" s="6"/>
    </row>
    <row r="15" ht="14.25" customHeight="1" spans="1:14">
      <c r="A15" s="10"/>
      <c r="B15" s="6"/>
      <c r="C15" s="6"/>
      <c r="D15" s="6"/>
      <c r="E15" s="6"/>
      <c r="F15" s="6"/>
      <c r="G15" s="6" t="s">
        <v>36</v>
      </c>
      <c r="H15" s="6" t="s">
        <v>37</v>
      </c>
      <c r="I15" s="6"/>
      <c r="J15" s="6"/>
      <c r="K15" s="6"/>
      <c r="L15" s="6"/>
      <c r="M15" s="6"/>
      <c r="N15" s="6"/>
    </row>
    <row r="16" ht="14.25" customHeight="1" spans="1:14">
      <c r="A16" s="10"/>
      <c r="B16" s="16" t="s">
        <v>38</v>
      </c>
      <c r="C16" s="6" t="s">
        <v>39</v>
      </c>
      <c r="D16" s="17" t="s">
        <v>67</v>
      </c>
      <c r="E16" s="18"/>
      <c r="F16" s="19"/>
      <c r="G16" s="20" t="s">
        <v>184</v>
      </c>
      <c r="H16" s="21" t="s">
        <v>185</v>
      </c>
      <c r="I16" s="43">
        <v>12.5</v>
      </c>
      <c r="J16" s="44"/>
      <c r="K16" s="43">
        <v>12.5</v>
      </c>
      <c r="L16" s="44"/>
      <c r="M16" s="43"/>
      <c r="N16" s="44"/>
    </row>
    <row r="17" ht="14.25" customHeight="1" spans="1:14">
      <c r="A17" s="10"/>
      <c r="B17" s="22"/>
      <c r="C17" s="6"/>
      <c r="D17" s="23"/>
      <c r="E17" s="24"/>
      <c r="F17" s="25"/>
      <c r="G17" s="26"/>
      <c r="H17" s="26"/>
      <c r="I17" s="45"/>
      <c r="J17" s="46"/>
      <c r="K17" s="45"/>
      <c r="L17" s="46"/>
      <c r="M17" s="45"/>
      <c r="N17" s="46"/>
    </row>
    <row r="18" ht="15" customHeight="1" spans="1:14">
      <c r="A18" s="10"/>
      <c r="B18" s="22"/>
      <c r="C18" s="6"/>
      <c r="D18" s="27"/>
      <c r="E18" s="28"/>
      <c r="F18" s="29"/>
      <c r="G18" s="30"/>
      <c r="H18" s="30"/>
      <c r="I18" s="47"/>
      <c r="J18" s="48"/>
      <c r="K18" s="47"/>
      <c r="L18" s="48"/>
      <c r="M18" s="47"/>
      <c r="N18" s="48"/>
    </row>
    <row r="19" ht="15" customHeight="1" spans="1:14">
      <c r="A19" s="10"/>
      <c r="B19" s="22"/>
      <c r="C19" s="6" t="s">
        <v>43</v>
      </c>
      <c r="D19" s="31" t="s">
        <v>44</v>
      </c>
      <c r="E19" s="18"/>
      <c r="F19" s="19"/>
      <c r="G19" s="20" t="s">
        <v>134</v>
      </c>
      <c r="H19" s="32">
        <v>1</v>
      </c>
      <c r="I19" s="43">
        <v>12.5</v>
      </c>
      <c r="J19" s="44"/>
      <c r="K19" s="43">
        <v>12.5</v>
      </c>
      <c r="L19" s="44"/>
      <c r="M19" s="43"/>
      <c r="N19" s="44"/>
    </row>
    <row r="20" ht="15" customHeight="1" spans="1:14">
      <c r="A20" s="10"/>
      <c r="B20" s="22"/>
      <c r="C20" s="6"/>
      <c r="D20" s="23"/>
      <c r="E20" s="24"/>
      <c r="F20" s="25"/>
      <c r="G20" s="26"/>
      <c r="H20" s="26"/>
      <c r="I20" s="45"/>
      <c r="J20" s="46"/>
      <c r="K20" s="45"/>
      <c r="L20" s="46"/>
      <c r="M20" s="45"/>
      <c r="N20" s="46"/>
    </row>
    <row r="21" ht="15" customHeight="1" spans="1:14">
      <c r="A21" s="10"/>
      <c r="B21" s="22"/>
      <c r="C21" s="6"/>
      <c r="D21" s="27"/>
      <c r="E21" s="28"/>
      <c r="F21" s="29"/>
      <c r="G21" s="30"/>
      <c r="H21" s="30"/>
      <c r="I21" s="47"/>
      <c r="J21" s="48"/>
      <c r="K21" s="47"/>
      <c r="L21" s="48"/>
      <c r="M21" s="47"/>
      <c r="N21" s="48"/>
    </row>
    <row r="22" ht="15" customHeight="1" spans="1:14">
      <c r="A22" s="10"/>
      <c r="B22" s="22"/>
      <c r="C22" s="6" t="s">
        <v>46</v>
      </c>
      <c r="D22" s="31" t="s">
        <v>47</v>
      </c>
      <c r="E22" s="18"/>
      <c r="F22" s="19"/>
      <c r="G22" s="21" t="s">
        <v>48</v>
      </c>
      <c r="H22" s="33" t="s">
        <v>94</v>
      </c>
      <c r="I22" s="43">
        <v>15</v>
      </c>
      <c r="J22" s="44"/>
      <c r="K22" s="43">
        <v>15</v>
      </c>
      <c r="L22" s="44"/>
      <c r="M22" s="43"/>
      <c r="N22" s="44"/>
    </row>
    <row r="23" ht="15" customHeight="1" spans="1:14">
      <c r="A23" s="10"/>
      <c r="B23" s="22"/>
      <c r="C23" s="6"/>
      <c r="D23" s="23"/>
      <c r="E23" s="24"/>
      <c r="F23" s="25"/>
      <c r="G23" s="26"/>
      <c r="H23" s="26"/>
      <c r="I23" s="45"/>
      <c r="J23" s="46"/>
      <c r="K23" s="45"/>
      <c r="L23" s="46"/>
      <c r="M23" s="45"/>
      <c r="N23" s="46"/>
    </row>
    <row r="24" ht="15" customHeight="1" spans="1:14">
      <c r="A24" s="10"/>
      <c r="B24" s="22"/>
      <c r="C24" s="6"/>
      <c r="D24" s="27"/>
      <c r="E24" s="28"/>
      <c r="F24" s="29"/>
      <c r="G24" s="30"/>
      <c r="H24" s="30"/>
      <c r="I24" s="47"/>
      <c r="J24" s="48"/>
      <c r="K24" s="47"/>
      <c r="L24" s="48"/>
      <c r="M24" s="47"/>
      <c r="N24" s="48"/>
    </row>
    <row r="25" ht="15" customHeight="1" spans="1:14">
      <c r="A25" s="10"/>
      <c r="B25" s="34" t="s">
        <v>50</v>
      </c>
      <c r="C25" s="34" t="s">
        <v>51</v>
      </c>
      <c r="D25" s="31" t="s">
        <v>81</v>
      </c>
      <c r="E25" s="18"/>
      <c r="F25" s="19"/>
      <c r="G25" s="21" t="s">
        <v>48</v>
      </c>
      <c r="H25" s="21" t="s">
        <v>186</v>
      </c>
      <c r="I25" s="43">
        <v>20</v>
      </c>
      <c r="J25" s="44"/>
      <c r="K25" s="43">
        <v>20</v>
      </c>
      <c r="L25" s="44"/>
      <c r="M25" s="43"/>
      <c r="N25" s="44"/>
    </row>
    <row r="26" ht="15" customHeight="1" spans="1:14">
      <c r="A26" s="10"/>
      <c r="B26" s="6"/>
      <c r="C26" s="6"/>
      <c r="D26" s="23"/>
      <c r="E26" s="24"/>
      <c r="F26" s="25"/>
      <c r="G26" s="26"/>
      <c r="H26" s="26"/>
      <c r="I26" s="45"/>
      <c r="J26" s="46"/>
      <c r="K26" s="45"/>
      <c r="L26" s="46"/>
      <c r="M26" s="45"/>
      <c r="N26" s="46"/>
    </row>
    <row r="27" ht="15" customHeight="1" spans="1:14">
      <c r="A27" s="10"/>
      <c r="B27" s="6"/>
      <c r="C27" s="6"/>
      <c r="D27" s="27"/>
      <c r="E27" s="28"/>
      <c r="F27" s="29"/>
      <c r="G27" s="30"/>
      <c r="H27" s="30"/>
      <c r="I27" s="47"/>
      <c r="J27" s="48"/>
      <c r="K27" s="47"/>
      <c r="L27" s="48"/>
      <c r="M27" s="47"/>
      <c r="N27" s="48"/>
    </row>
    <row r="28" ht="15" customHeight="1" spans="1:14">
      <c r="A28" s="10"/>
      <c r="B28" s="34" t="s">
        <v>54</v>
      </c>
      <c r="C28" s="35" t="s">
        <v>55</v>
      </c>
      <c r="D28" s="31" t="s">
        <v>72</v>
      </c>
      <c r="E28" s="18"/>
      <c r="F28" s="19"/>
      <c r="G28" s="21" t="s">
        <v>121</v>
      </c>
      <c r="H28" s="32">
        <v>0.98</v>
      </c>
      <c r="I28" s="43">
        <v>20</v>
      </c>
      <c r="J28" s="44"/>
      <c r="K28" s="43">
        <v>20</v>
      </c>
      <c r="L28" s="44"/>
      <c r="M28" s="43"/>
      <c r="N28" s="44"/>
    </row>
    <row r="29" ht="15" customHeight="1" spans="1:14">
      <c r="A29" s="10"/>
      <c r="B29" s="6"/>
      <c r="C29" s="22"/>
      <c r="D29" s="23"/>
      <c r="E29" s="24"/>
      <c r="F29" s="25"/>
      <c r="G29" s="26"/>
      <c r="H29" s="26"/>
      <c r="I29" s="45"/>
      <c r="J29" s="46"/>
      <c r="K29" s="45"/>
      <c r="L29" s="46"/>
      <c r="M29" s="45"/>
      <c r="N29" s="46"/>
    </row>
    <row r="30" ht="15" customHeight="1" spans="1:14">
      <c r="A30" s="10"/>
      <c r="B30" s="6"/>
      <c r="C30" s="22"/>
      <c r="D30" s="23"/>
      <c r="E30" s="24"/>
      <c r="F30" s="25"/>
      <c r="G30" s="26"/>
      <c r="H30" s="26"/>
      <c r="I30" s="45"/>
      <c r="J30" s="46"/>
      <c r="K30" s="45"/>
      <c r="L30" s="46"/>
      <c r="M30" s="45"/>
      <c r="N30" s="46"/>
    </row>
    <row r="31" ht="15" customHeight="1" spans="1:14">
      <c r="A31" s="10"/>
      <c r="B31" s="6"/>
      <c r="C31" s="37"/>
      <c r="D31" s="27"/>
      <c r="E31" s="28"/>
      <c r="F31" s="29"/>
      <c r="G31" s="30"/>
      <c r="H31" s="30"/>
      <c r="I31" s="47"/>
      <c r="J31" s="48"/>
      <c r="K31" s="47"/>
      <c r="L31" s="48"/>
      <c r="M31" s="47"/>
      <c r="N31" s="48"/>
    </row>
    <row r="32" ht="15" customHeight="1" spans="1:14">
      <c r="A32" s="10"/>
      <c r="B32" s="35" t="s">
        <v>58</v>
      </c>
      <c r="C32" s="6" t="s">
        <v>59</v>
      </c>
      <c r="D32" s="31" t="s">
        <v>187</v>
      </c>
      <c r="E32" s="18"/>
      <c r="F32" s="19"/>
      <c r="G32" s="21" t="s">
        <v>96</v>
      </c>
      <c r="H32" s="32">
        <v>0.98</v>
      </c>
      <c r="I32" s="43">
        <v>10</v>
      </c>
      <c r="J32" s="44"/>
      <c r="K32" s="43">
        <v>10</v>
      </c>
      <c r="L32" s="44"/>
      <c r="M32" s="43"/>
      <c r="N32" s="44"/>
    </row>
    <row r="33" ht="15" customHeight="1" spans="1:14">
      <c r="A33" s="10"/>
      <c r="B33" s="22"/>
      <c r="C33" s="6"/>
      <c r="D33" s="23"/>
      <c r="E33" s="24"/>
      <c r="F33" s="25"/>
      <c r="G33" s="26"/>
      <c r="H33" s="26"/>
      <c r="I33" s="45"/>
      <c r="J33" s="46"/>
      <c r="K33" s="45"/>
      <c r="L33" s="46"/>
      <c r="M33" s="45"/>
      <c r="N33" s="46"/>
    </row>
    <row r="34" ht="15" customHeight="1" spans="1:14">
      <c r="A34" s="10"/>
      <c r="B34" s="37"/>
      <c r="C34" s="6"/>
      <c r="D34" s="27"/>
      <c r="E34" s="28"/>
      <c r="F34" s="29"/>
      <c r="G34" s="30"/>
      <c r="H34" s="30"/>
      <c r="I34" s="47"/>
      <c r="J34" s="48"/>
      <c r="K34" s="47"/>
      <c r="L34" s="48"/>
      <c r="M34" s="47"/>
      <c r="N34" s="48"/>
    </row>
    <row r="35" spans="1:14">
      <c r="A35" s="38" t="s">
        <v>62</v>
      </c>
      <c r="B35" s="38"/>
      <c r="C35" s="38"/>
      <c r="D35" s="38"/>
      <c r="E35" s="38"/>
      <c r="F35" s="38"/>
      <c r="G35" s="38"/>
      <c r="H35" s="38"/>
      <c r="I35" s="38">
        <v>100</v>
      </c>
      <c r="J35" s="38"/>
      <c r="K35" s="49">
        <v>100</v>
      </c>
      <c r="L35" s="49"/>
      <c r="M35" s="50"/>
      <c r="N35" s="50"/>
    </row>
    <row r="36" spans="1:14">
      <c r="A36" s="39" t="s">
        <v>63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</sheetData>
  <mergeCells count="102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4"/>
    <mergeCell ref="B25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I32:J34"/>
    <mergeCell ref="K32:L34"/>
    <mergeCell ref="M32:N34"/>
    <mergeCell ref="D32:F34"/>
    <mergeCell ref="I25:J27"/>
    <mergeCell ref="K25:L27"/>
    <mergeCell ref="M25:N27"/>
    <mergeCell ref="D28:F31"/>
    <mergeCell ref="I28:J31"/>
    <mergeCell ref="K28:L31"/>
    <mergeCell ref="M28:N31"/>
    <mergeCell ref="D25:F27"/>
    <mergeCell ref="I19:J21"/>
    <mergeCell ref="K19:L21"/>
    <mergeCell ref="M19:N21"/>
    <mergeCell ref="D22:F24"/>
    <mergeCell ref="I22:J24"/>
    <mergeCell ref="K22:L24"/>
    <mergeCell ref="M22:N24"/>
    <mergeCell ref="D19:F21"/>
    <mergeCell ref="I14:J15"/>
    <mergeCell ref="K14:L15"/>
    <mergeCell ref="M14:N15"/>
    <mergeCell ref="D16:F18"/>
    <mergeCell ref="I16:J18"/>
    <mergeCell ref="K16:L18"/>
    <mergeCell ref="M16:N18"/>
    <mergeCell ref="D14:F15"/>
    <mergeCell ref="A7:B11"/>
  </mergeCells>
  <pageMargins left="0.75" right="0.75" top="1" bottom="1" header="0.511805555555556" footer="0.511805555555556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N36"/>
  <sheetViews>
    <sheetView tabSelected="1" workbookViewId="0">
      <selection activeCell="P22" sqref="P22"/>
    </sheetView>
  </sheetViews>
  <sheetFormatPr defaultColWidth="9" defaultRowHeight="13.5"/>
  <cols>
    <col min="1" max="1" width="4.25" style="1" customWidth="1"/>
    <col min="2" max="2" width="8.125" style="1" customWidth="1"/>
    <col min="3" max="3" width="7.25" style="1" customWidth="1"/>
    <col min="4" max="4" width="8" style="1" customWidth="1"/>
    <col min="5" max="5" width="10.75" style="1" customWidth="1"/>
    <col min="6" max="6" width="1.625" style="1" customWidth="1"/>
    <col min="7" max="7" width="11" style="1" customWidth="1"/>
    <col min="8" max="8" width="9.75" style="1" customWidth="1"/>
    <col min="9" max="9" width="2.25" style="1" customWidth="1"/>
    <col min="10" max="10" width="4" style="1" customWidth="1"/>
    <col min="11" max="11" width="1" style="1" hidden="1" customWidth="1"/>
    <col min="12" max="12" width="10" style="1" customWidth="1"/>
    <col min="13" max="13" width="0.875" style="1" hidden="1" customWidth="1"/>
    <col min="14" max="14" width="13.875" style="1" customWidth="1"/>
    <col min="15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.75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4.25" customHeight="1" spans="1:14">
      <c r="A4" s="6" t="s">
        <v>3</v>
      </c>
      <c r="B4" s="6"/>
      <c r="C4" s="7" t="s">
        <v>188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14.25" customHeight="1" spans="1:14">
      <c r="A5" s="6" t="s">
        <v>5</v>
      </c>
      <c r="B5" s="6"/>
      <c r="C5" s="7" t="s">
        <v>6</v>
      </c>
      <c r="D5" s="8"/>
      <c r="E5" s="8"/>
      <c r="F5" s="8"/>
      <c r="G5" s="8"/>
      <c r="H5" s="6" t="s">
        <v>7</v>
      </c>
      <c r="I5" s="6"/>
      <c r="J5" s="7" t="s">
        <v>8</v>
      </c>
      <c r="K5" s="8"/>
      <c r="L5" s="8"/>
      <c r="M5" s="8"/>
      <c r="N5" s="8"/>
    </row>
    <row r="6" ht="14.25" customHeight="1" spans="1:14">
      <c r="A6" s="6" t="s">
        <v>9</v>
      </c>
      <c r="B6" s="6"/>
      <c r="C6" s="7" t="s">
        <v>10</v>
      </c>
      <c r="D6" s="8"/>
      <c r="E6" s="8"/>
      <c r="F6" s="8"/>
      <c r="G6" s="8"/>
      <c r="H6" s="6" t="s">
        <v>11</v>
      </c>
      <c r="I6" s="6"/>
      <c r="J6" s="8">
        <v>85971309</v>
      </c>
      <c r="K6" s="8"/>
      <c r="L6" s="8"/>
      <c r="M6" s="8"/>
      <c r="N6" s="8"/>
    </row>
    <row r="7" ht="14.25" customHeight="1" spans="1:14">
      <c r="A7" s="9" t="s">
        <v>12</v>
      </c>
      <c r="B7" s="10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4.25" customHeight="1" spans="1:14">
      <c r="A8" s="10"/>
      <c r="B8" s="10"/>
      <c r="C8" s="11" t="s">
        <v>19</v>
      </c>
      <c r="D8" s="11"/>
      <c r="E8" s="12">
        <v>573.180457</v>
      </c>
      <c r="F8" s="13">
        <f>E8</f>
        <v>573.180457</v>
      </c>
      <c r="G8" s="14"/>
      <c r="H8" s="15">
        <v>572.113659</v>
      </c>
      <c r="I8" s="41"/>
      <c r="J8" s="6">
        <v>10</v>
      </c>
      <c r="K8" s="6"/>
      <c r="L8" s="42">
        <f>H8/F8</f>
        <v>0.998138809537255</v>
      </c>
      <c r="M8" s="42"/>
      <c r="N8" s="8">
        <v>10</v>
      </c>
    </row>
    <row r="9" ht="15" customHeight="1" spans="1:14">
      <c r="A9" s="10"/>
      <c r="B9" s="10"/>
      <c r="C9" s="6" t="s">
        <v>20</v>
      </c>
      <c r="D9" s="6"/>
      <c r="E9" s="12">
        <f>E8</f>
        <v>573.180457</v>
      </c>
      <c r="F9" s="13">
        <f>E8</f>
        <v>573.180457</v>
      </c>
      <c r="G9" s="14"/>
      <c r="H9" s="15">
        <f>H8</f>
        <v>572.113659</v>
      </c>
      <c r="I9" s="41"/>
      <c r="J9" s="8" t="s">
        <v>21</v>
      </c>
      <c r="K9" s="8"/>
      <c r="L9" s="42">
        <f>L8</f>
        <v>0.998138809537255</v>
      </c>
      <c r="M9" s="8"/>
      <c r="N9" s="8" t="s">
        <v>21</v>
      </c>
    </row>
    <row r="10" ht="15" customHeight="1" spans="1:14">
      <c r="A10" s="10"/>
      <c r="B10" s="10"/>
      <c r="C10" s="6" t="s">
        <v>22</v>
      </c>
      <c r="D10" s="6"/>
      <c r="E10" s="8"/>
      <c r="F10" s="8"/>
      <c r="G10" s="8"/>
      <c r="H10" s="8"/>
      <c r="I10" s="8"/>
      <c r="J10" s="8" t="s">
        <v>21</v>
      </c>
      <c r="K10" s="8"/>
      <c r="L10" s="8"/>
      <c r="M10" s="8"/>
      <c r="N10" s="8" t="s">
        <v>21</v>
      </c>
    </row>
    <row r="11" ht="15" customHeight="1" spans="1:14">
      <c r="A11" s="10"/>
      <c r="B11" s="10"/>
      <c r="C11" s="6" t="s">
        <v>23</v>
      </c>
      <c r="D11" s="6"/>
      <c r="E11" s="8"/>
      <c r="F11" s="8"/>
      <c r="G11" s="8"/>
      <c r="H11" s="8"/>
      <c r="I11" s="8"/>
      <c r="J11" s="8" t="s">
        <v>21</v>
      </c>
      <c r="K11" s="8"/>
      <c r="L11" s="8"/>
      <c r="M11" s="8"/>
      <c r="N11" s="8" t="s">
        <v>21</v>
      </c>
    </row>
    <row r="12" ht="14.25" customHeight="1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ht="27" customHeight="1" spans="1:14">
      <c r="A13" s="6"/>
      <c r="B13" s="7" t="s">
        <v>189</v>
      </c>
      <c r="C13" s="8"/>
      <c r="D13" s="8"/>
      <c r="E13" s="8"/>
      <c r="F13" s="8"/>
      <c r="G13" s="8"/>
      <c r="H13" s="7" t="s">
        <v>190</v>
      </c>
      <c r="I13" s="8"/>
      <c r="J13" s="8"/>
      <c r="K13" s="8"/>
      <c r="L13" s="8"/>
      <c r="M13" s="8"/>
      <c r="N13" s="8"/>
    </row>
    <row r="14" spans="1:14">
      <c r="A14" s="9" t="s">
        <v>29</v>
      </c>
      <c r="B14" s="6" t="s">
        <v>30</v>
      </c>
      <c r="C14" s="6" t="s">
        <v>31</v>
      </c>
      <c r="D14" s="6" t="s">
        <v>32</v>
      </c>
      <c r="E14" s="6"/>
      <c r="F14" s="6"/>
      <c r="G14" s="6" t="s">
        <v>33</v>
      </c>
      <c r="H14" s="6" t="s">
        <v>34</v>
      </c>
      <c r="I14" s="6" t="s">
        <v>16</v>
      </c>
      <c r="J14" s="6"/>
      <c r="K14" s="6" t="s">
        <v>18</v>
      </c>
      <c r="L14" s="6"/>
      <c r="M14" s="6" t="s">
        <v>35</v>
      </c>
      <c r="N14" s="6"/>
    </row>
    <row r="15" ht="14.25" customHeight="1" spans="1:14">
      <c r="A15" s="10"/>
      <c r="B15" s="6"/>
      <c r="C15" s="6"/>
      <c r="D15" s="6"/>
      <c r="E15" s="6"/>
      <c r="F15" s="6"/>
      <c r="G15" s="6" t="s">
        <v>36</v>
      </c>
      <c r="H15" s="6" t="s">
        <v>37</v>
      </c>
      <c r="I15" s="6"/>
      <c r="J15" s="6"/>
      <c r="K15" s="6"/>
      <c r="L15" s="6"/>
      <c r="M15" s="6"/>
      <c r="N15" s="6"/>
    </row>
    <row r="16" ht="14.25" customHeight="1" spans="1:14">
      <c r="A16" s="10"/>
      <c r="B16" s="16" t="s">
        <v>38</v>
      </c>
      <c r="C16" s="6" t="s">
        <v>39</v>
      </c>
      <c r="D16" s="17" t="s">
        <v>67</v>
      </c>
      <c r="E16" s="18"/>
      <c r="F16" s="19"/>
      <c r="G16" s="20" t="s">
        <v>191</v>
      </c>
      <c r="H16" s="21" t="s">
        <v>192</v>
      </c>
      <c r="I16" s="43">
        <v>12.5</v>
      </c>
      <c r="J16" s="44"/>
      <c r="K16" s="43">
        <v>12.5</v>
      </c>
      <c r="L16" s="44"/>
      <c r="M16" s="43"/>
      <c r="N16" s="44"/>
    </row>
    <row r="17" ht="14.25" customHeight="1" spans="1:14">
      <c r="A17" s="10"/>
      <c r="B17" s="22"/>
      <c r="C17" s="6"/>
      <c r="D17" s="23"/>
      <c r="E17" s="24"/>
      <c r="F17" s="25"/>
      <c r="G17" s="26"/>
      <c r="H17" s="26"/>
      <c r="I17" s="45"/>
      <c r="J17" s="46"/>
      <c r="K17" s="45"/>
      <c r="L17" s="46"/>
      <c r="M17" s="45"/>
      <c r="N17" s="46"/>
    </row>
    <row r="18" ht="15" customHeight="1" spans="1:14">
      <c r="A18" s="10"/>
      <c r="B18" s="22"/>
      <c r="C18" s="6"/>
      <c r="D18" s="27"/>
      <c r="E18" s="28"/>
      <c r="F18" s="29"/>
      <c r="G18" s="30"/>
      <c r="H18" s="30"/>
      <c r="I18" s="47"/>
      <c r="J18" s="48"/>
      <c r="K18" s="47"/>
      <c r="L18" s="48"/>
      <c r="M18" s="47"/>
      <c r="N18" s="48"/>
    </row>
    <row r="19" ht="15" customHeight="1" spans="1:14">
      <c r="A19" s="10"/>
      <c r="B19" s="22"/>
      <c r="C19" s="6" t="s">
        <v>43</v>
      </c>
      <c r="D19" s="31" t="s">
        <v>44</v>
      </c>
      <c r="E19" s="18"/>
      <c r="F19" s="19"/>
      <c r="G19" s="20" t="s">
        <v>104</v>
      </c>
      <c r="H19" s="32">
        <v>1</v>
      </c>
      <c r="I19" s="43">
        <v>15</v>
      </c>
      <c r="J19" s="44"/>
      <c r="K19" s="43">
        <v>15</v>
      </c>
      <c r="L19" s="44"/>
      <c r="M19" s="43"/>
      <c r="N19" s="44"/>
    </row>
    <row r="20" ht="15" customHeight="1" spans="1:14">
      <c r="A20" s="10"/>
      <c r="B20" s="22"/>
      <c r="C20" s="6"/>
      <c r="D20" s="23"/>
      <c r="E20" s="24"/>
      <c r="F20" s="25"/>
      <c r="G20" s="26"/>
      <c r="H20" s="26"/>
      <c r="I20" s="45"/>
      <c r="J20" s="46"/>
      <c r="K20" s="45"/>
      <c r="L20" s="46"/>
      <c r="M20" s="45"/>
      <c r="N20" s="46"/>
    </row>
    <row r="21" ht="15" customHeight="1" spans="1:14">
      <c r="A21" s="10"/>
      <c r="B21" s="22"/>
      <c r="C21" s="6"/>
      <c r="D21" s="27"/>
      <c r="E21" s="28"/>
      <c r="F21" s="29"/>
      <c r="G21" s="30"/>
      <c r="H21" s="30"/>
      <c r="I21" s="47"/>
      <c r="J21" s="48"/>
      <c r="K21" s="47"/>
      <c r="L21" s="48"/>
      <c r="M21" s="47"/>
      <c r="N21" s="48"/>
    </row>
    <row r="22" ht="15" customHeight="1" spans="1:14">
      <c r="A22" s="10"/>
      <c r="B22" s="22"/>
      <c r="C22" s="6" t="s">
        <v>46</v>
      </c>
      <c r="D22" s="31" t="s">
        <v>47</v>
      </c>
      <c r="E22" s="18"/>
      <c r="F22" s="19"/>
      <c r="G22" s="21" t="s">
        <v>48</v>
      </c>
      <c r="H22" s="33" t="s">
        <v>193</v>
      </c>
      <c r="I22" s="43">
        <v>12.5</v>
      </c>
      <c r="J22" s="44"/>
      <c r="K22" s="43">
        <v>12.5</v>
      </c>
      <c r="L22" s="44"/>
      <c r="M22" s="43"/>
      <c r="N22" s="44"/>
    </row>
    <row r="23" ht="15" customHeight="1" spans="1:14">
      <c r="A23" s="10"/>
      <c r="B23" s="22"/>
      <c r="C23" s="6"/>
      <c r="D23" s="23"/>
      <c r="E23" s="24"/>
      <c r="F23" s="25"/>
      <c r="G23" s="26"/>
      <c r="H23" s="26"/>
      <c r="I23" s="45"/>
      <c r="J23" s="46"/>
      <c r="K23" s="45"/>
      <c r="L23" s="46"/>
      <c r="M23" s="45"/>
      <c r="N23" s="46"/>
    </row>
    <row r="24" ht="15" customHeight="1" spans="1:14">
      <c r="A24" s="10"/>
      <c r="B24" s="22"/>
      <c r="C24" s="6"/>
      <c r="D24" s="27"/>
      <c r="E24" s="28"/>
      <c r="F24" s="29"/>
      <c r="G24" s="30"/>
      <c r="H24" s="30"/>
      <c r="I24" s="47"/>
      <c r="J24" s="48"/>
      <c r="K24" s="47"/>
      <c r="L24" s="48"/>
      <c r="M24" s="47"/>
      <c r="N24" s="48"/>
    </row>
    <row r="25" ht="15" customHeight="1" spans="1:14">
      <c r="A25" s="10"/>
      <c r="B25" s="34" t="s">
        <v>50</v>
      </c>
      <c r="C25" s="34" t="s">
        <v>51</v>
      </c>
      <c r="D25" s="31" t="s">
        <v>194</v>
      </c>
      <c r="E25" s="18"/>
      <c r="F25" s="19"/>
      <c r="G25" s="21" t="s">
        <v>48</v>
      </c>
      <c r="H25" s="21" t="s">
        <v>195</v>
      </c>
      <c r="I25" s="43">
        <v>20</v>
      </c>
      <c r="J25" s="44"/>
      <c r="K25" s="43">
        <v>20</v>
      </c>
      <c r="L25" s="44"/>
      <c r="M25" s="43"/>
      <c r="N25" s="44"/>
    </row>
    <row r="26" ht="15" customHeight="1" spans="1:14">
      <c r="A26" s="10"/>
      <c r="B26" s="6"/>
      <c r="C26" s="6"/>
      <c r="D26" s="23"/>
      <c r="E26" s="24"/>
      <c r="F26" s="25"/>
      <c r="G26" s="26"/>
      <c r="H26" s="26"/>
      <c r="I26" s="45"/>
      <c r="J26" s="46"/>
      <c r="K26" s="45"/>
      <c r="L26" s="46"/>
      <c r="M26" s="45"/>
      <c r="N26" s="46"/>
    </row>
    <row r="27" ht="15" customHeight="1" spans="1:14">
      <c r="A27" s="10"/>
      <c r="B27" s="6"/>
      <c r="C27" s="6"/>
      <c r="D27" s="27"/>
      <c r="E27" s="28"/>
      <c r="F27" s="29"/>
      <c r="G27" s="30"/>
      <c r="H27" s="30"/>
      <c r="I27" s="47"/>
      <c r="J27" s="48"/>
      <c r="K27" s="47"/>
      <c r="L27" s="48"/>
      <c r="M27" s="47"/>
      <c r="N27" s="48"/>
    </row>
    <row r="28" ht="15" customHeight="1" spans="1:14">
      <c r="A28" s="10"/>
      <c r="B28" s="34" t="s">
        <v>54</v>
      </c>
      <c r="C28" s="35" t="s">
        <v>55</v>
      </c>
      <c r="D28" s="31" t="s">
        <v>83</v>
      </c>
      <c r="E28" s="18"/>
      <c r="F28" s="19"/>
      <c r="G28" s="21" t="s">
        <v>96</v>
      </c>
      <c r="H28" s="36">
        <v>0.98</v>
      </c>
      <c r="I28" s="43">
        <v>20</v>
      </c>
      <c r="J28" s="44"/>
      <c r="K28" s="43">
        <v>20</v>
      </c>
      <c r="L28" s="44"/>
      <c r="M28" s="43"/>
      <c r="N28" s="44"/>
    </row>
    <row r="29" ht="15" customHeight="1" spans="1:14">
      <c r="A29" s="10"/>
      <c r="B29" s="6"/>
      <c r="C29" s="22"/>
      <c r="D29" s="23"/>
      <c r="E29" s="24"/>
      <c r="F29" s="25"/>
      <c r="G29" s="26"/>
      <c r="H29" s="26"/>
      <c r="I29" s="45"/>
      <c r="J29" s="46"/>
      <c r="K29" s="45"/>
      <c r="L29" s="46"/>
      <c r="M29" s="45"/>
      <c r="N29" s="46"/>
    </row>
    <row r="30" ht="15" customHeight="1" spans="1:14">
      <c r="A30" s="10"/>
      <c r="B30" s="6"/>
      <c r="C30" s="22"/>
      <c r="D30" s="23"/>
      <c r="E30" s="24"/>
      <c r="F30" s="25"/>
      <c r="G30" s="26"/>
      <c r="H30" s="26"/>
      <c r="I30" s="45"/>
      <c r="J30" s="46"/>
      <c r="K30" s="45"/>
      <c r="L30" s="46"/>
      <c r="M30" s="45"/>
      <c r="N30" s="46"/>
    </row>
    <row r="31" ht="15" customHeight="1" spans="1:14">
      <c r="A31" s="10"/>
      <c r="B31" s="6"/>
      <c r="C31" s="37"/>
      <c r="D31" s="27"/>
      <c r="E31" s="28"/>
      <c r="F31" s="29"/>
      <c r="G31" s="30"/>
      <c r="H31" s="30"/>
      <c r="I31" s="47"/>
      <c r="J31" s="48"/>
      <c r="K31" s="47"/>
      <c r="L31" s="48"/>
      <c r="M31" s="47"/>
      <c r="N31" s="48"/>
    </row>
    <row r="32" ht="15" customHeight="1" spans="1:14">
      <c r="A32" s="10"/>
      <c r="B32" s="35" t="s">
        <v>58</v>
      </c>
      <c r="C32" s="6" t="s">
        <v>59</v>
      </c>
      <c r="D32" s="31" t="s">
        <v>196</v>
      </c>
      <c r="E32" s="18"/>
      <c r="F32" s="19"/>
      <c r="G32" s="21" t="s">
        <v>111</v>
      </c>
      <c r="H32" s="32">
        <v>0.98</v>
      </c>
      <c r="I32" s="43">
        <v>10</v>
      </c>
      <c r="J32" s="44"/>
      <c r="K32" s="43">
        <v>10</v>
      </c>
      <c r="L32" s="44"/>
      <c r="M32" s="43"/>
      <c r="N32" s="44"/>
    </row>
    <row r="33" ht="15" customHeight="1" spans="1:14">
      <c r="A33" s="10"/>
      <c r="B33" s="22"/>
      <c r="C33" s="6"/>
      <c r="D33" s="23"/>
      <c r="E33" s="24"/>
      <c r="F33" s="25"/>
      <c r="G33" s="26"/>
      <c r="H33" s="26"/>
      <c r="I33" s="45"/>
      <c r="J33" s="46"/>
      <c r="K33" s="45"/>
      <c r="L33" s="46"/>
      <c r="M33" s="45"/>
      <c r="N33" s="46"/>
    </row>
    <row r="34" ht="15" customHeight="1" spans="1:14">
      <c r="A34" s="10"/>
      <c r="B34" s="37"/>
      <c r="C34" s="6"/>
      <c r="D34" s="27"/>
      <c r="E34" s="28"/>
      <c r="F34" s="29"/>
      <c r="G34" s="30"/>
      <c r="H34" s="30"/>
      <c r="I34" s="47"/>
      <c r="J34" s="48"/>
      <c r="K34" s="47"/>
      <c r="L34" s="48"/>
      <c r="M34" s="47"/>
      <c r="N34" s="48"/>
    </row>
    <row r="35" spans="1:14">
      <c r="A35" s="38" t="s">
        <v>62</v>
      </c>
      <c r="B35" s="38"/>
      <c r="C35" s="38"/>
      <c r="D35" s="38"/>
      <c r="E35" s="38"/>
      <c r="F35" s="38"/>
      <c r="G35" s="38"/>
      <c r="H35" s="38"/>
      <c r="I35" s="38">
        <v>100</v>
      </c>
      <c r="J35" s="38"/>
      <c r="K35" s="49">
        <f>K16+K19+K22+K25+K28+K32+N8</f>
        <v>100</v>
      </c>
      <c r="L35" s="49"/>
      <c r="M35" s="50"/>
      <c r="N35" s="50"/>
    </row>
    <row r="36" spans="1:14">
      <c r="A36" s="39" t="s">
        <v>63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</sheetData>
  <mergeCells count="102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4"/>
    <mergeCell ref="B25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I32:J34"/>
    <mergeCell ref="K32:L34"/>
    <mergeCell ref="M32:N34"/>
    <mergeCell ref="D32:F34"/>
    <mergeCell ref="I25:J27"/>
    <mergeCell ref="K25:L27"/>
    <mergeCell ref="M25:N27"/>
    <mergeCell ref="D28:F31"/>
    <mergeCell ref="I28:J31"/>
    <mergeCell ref="K28:L31"/>
    <mergeCell ref="M28:N31"/>
    <mergeCell ref="D25:F27"/>
    <mergeCell ref="I19:J21"/>
    <mergeCell ref="K19:L21"/>
    <mergeCell ref="M19:N21"/>
    <mergeCell ref="D22:F24"/>
    <mergeCell ref="I22:J24"/>
    <mergeCell ref="K22:L24"/>
    <mergeCell ref="M22:N24"/>
    <mergeCell ref="D19:F21"/>
    <mergeCell ref="I14:J15"/>
    <mergeCell ref="K14:L15"/>
    <mergeCell ref="M14:N15"/>
    <mergeCell ref="D16:F18"/>
    <mergeCell ref="I16:J18"/>
    <mergeCell ref="K16:L18"/>
    <mergeCell ref="M16:N18"/>
    <mergeCell ref="D14:F15"/>
    <mergeCell ref="A7:B1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N36"/>
  <sheetViews>
    <sheetView workbookViewId="0">
      <selection activeCell="C4" sqref="C4:N4"/>
    </sheetView>
  </sheetViews>
  <sheetFormatPr defaultColWidth="9" defaultRowHeight="13.5"/>
  <cols>
    <col min="1" max="1" width="4.25" style="1" customWidth="1"/>
    <col min="2" max="2" width="8.125" style="1" customWidth="1"/>
    <col min="3" max="3" width="7.25" style="1" customWidth="1"/>
    <col min="4" max="4" width="8" style="1" customWidth="1"/>
    <col min="5" max="5" width="10.75" style="1" customWidth="1"/>
    <col min="6" max="6" width="1.625" style="1" customWidth="1"/>
    <col min="7" max="7" width="11" style="1" customWidth="1"/>
    <col min="8" max="8" width="9.75" style="1" customWidth="1"/>
    <col min="9" max="9" width="2.25" style="1" customWidth="1"/>
    <col min="10" max="10" width="4" style="1" customWidth="1"/>
    <col min="11" max="11" width="1" style="1" hidden="1" customWidth="1"/>
    <col min="12" max="12" width="10" style="1" customWidth="1"/>
    <col min="13" max="13" width="0.875" style="1" hidden="1" customWidth="1"/>
    <col min="14" max="14" width="13.875" style="1" customWidth="1"/>
    <col min="15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.75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4.25" customHeight="1" spans="1:14">
      <c r="A4" s="6" t="s">
        <v>3</v>
      </c>
      <c r="B4" s="6"/>
      <c r="C4" s="7" t="s">
        <v>64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14.25" customHeight="1" spans="1:14">
      <c r="A5" s="6" t="s">
        <v>5</v>
      </c>
      <c r="B5" s="6"/>
      <c r="C5" s="7" t="s">
        <v>6</v>
      </c>
      <c r="D5" s="8"/>
      <c r="E5" s="8"/>
      <c r="F5" s="8"/>
      <c r="G5" s="8"/>
      <c r="H5" s="6" t="s">
        <v>7</v>
      </c>
      <c r="I5" s="6"/>
      <c r="J5" s="7" t="s">
        <v>8</v>
      </c>
      <c r="K5" s="8"/>
      <c r="L5" s="8"/>
      <c r="M5" s="8"/>
      <c r="N5" s="8"/>
    </row>
    <row r="6" ht="14.25" customHeight="1" spans="1:14">
      <c r="A6" s="6" t="s">
        <v>9</v>
      </c>
      <c r="B6" s="6"/>
      <c r="C6" s="7" t="s">
        <v>10</v>
      </c>
      <c r="D6" s="8"/>
      <c r="E6" s="8"/>
      <c r="F6" s="8"/>
      <c r="G6" s="8"/>
      <c r="H6" s="6" t="s">
        <v>11</v>
      </c>
      <c r="I6" s="6"/>
      <c r="J6" s="8">
        <v>85971309</v>
      </c>
      <c r="K6" s="8"/>
      <c r="L6" s="8"/>
      <c r="M6" s="8"/>
      <c r="N6" s="8"/>
    </row>
    <row r="7" ht="14.25" customHeight="1" spans="1:14">
      <c r="A7" s="9" t="s">
        <v>12</v>
      </c>
      <c r="B7" s="10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4.25" customHeight="1" spans="1:14">
      <c r="A8" s="10"/>
      <c r="B8" s="10"/>
      <c r="C8" s="11" t="s">
        <v>19</v>
      </c>
      <c r="D8" s="11"/>
      <c r="E8" s="8">
        <v>27.994915</v>
      </c>
      <c r="F8" s="8">
        <f>E8</f>
        <v>27.994915</v>
      </c>
      <c r="G8" s="8"/>
      <c r="H8" s="8">
        <v>26.375883</v>
      </c>
      <c r="I8" s="8"/>
      <c r="J8" s="6">
        <v>10</v>
      </c>
      <c r="K8" s="6"/>
      <c r="L8" s="42">
        <v>0.9422</v>
      </c>
      <c r="M8" s="42"/>
      <c r="N8" s="8">
        <v>9</v>
      </c>
    </row>
    <row r="9" ht="15" customHeight="1" spans="1:14">
      <c r="A9" s="10"/>
      <c r="B9" s="10"/>
      <c r="C9" s="6" t="s">
        <v>20</v>
      </c>
      <c r="D9" s="6"/>
      <c r="E9" s="8">
        <f>E8</f>
        <v>27.994915</v>
      </c>
      <c r="F9" s="8">
        <f>F8</f>
        <v>27.994915</v>
      </c>
      <c r="G9" s="8"/>
      <c r="H9" s="8">
        <f>H8</f>
        <v>26.375883</v>
      </c>
      <c r="I9" s="8"/>
      <c r="J9" s="8" t="s">
        <v>21</v>
      </c>
      <c r="K9" s="8"/>
      <c r="L9" s="42">
        <f>L8</f>
        <v>0.9422</v>
      </c>
      <c r="M9" s="8"/>
      <c r="N9" s="8" t="s">
        <v>21</v>
      </c>
    </row>
    <row r="10" ht="15" customHeight="1" spans="1:14">
      <c r="A10" s="10"/>
      <c r="B10" s="10"/>
      <c r="C10" s="6" t="s">
        <v>22</v>
      </c>
      <c r="D10" s="6"/>
      <c r="E10" s="8"/>
      <c r="F10" s="8"/>
      <c r="G10" s="8"/>
      <c r="H10" s="8"/>
      <c r="I10" s="8"/>
      <c r="J10" s="8" t="s">
        <v>21</v>
      </c>
      <c r="K10" s="8"/>
      <c r="L10" s="8"/>
      <c r="M10" s="8"/>
      <c r="N10" s="8" t="s">
        <v>21</v>
      </c>
    </row>
    <row r="11" ht="15" customHeight="1" spans="1:14">
      <c r="A11" s="10"/>
      <c r="B11" s="10"/>
      <c r="C11" s="6" t="s">
        <v>23</v>
      </c>
      <c r="D11" s="6"/>
      <c r="E11" s="8"/>
      <c r="F11" s="8"/>
      <c r="G11" s="8"/>
      <c r="H11" s="8"/>
      <c r="I11" s="8"/>
      <c r="J11" s="8" t="s">
        <v>21</v>
      </c>
      <c r="K11" s="8"/>
      <c r="L11" s="8"/>
      <c r="M11" s="8"/>
      <c r="N11" s="8" t="s">
        <v>21</v>
      </c>
    </row>
    <row r="12" ht="14.25" customHeight="1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ht="27" customHeight="1" spans="1:14">
      <c r="A13" s="6"/>
      <c r="B13" s="7" t="s">
        <v>65</v>
      </c>
      <c r="C13" s="8"/>
      <c r="D13" s="8"/>
      <c r="E13" s="8"/>
      <c r="F13" s="8"/>
      <c r="G13" s="8"/>
      <c r="H13" s="7" t="s">
        <v>66</v>
      </c>
      <c r="I13" s="8"/>
      <c r="J13" s="8"/>
      <c r="K13" s="8"/>
      <c r="L13" s="8"/>
      <c r="M13" s="8"/>
      <c r="N13" s="8"/>
    </row>
    <row r="14" spans="1:14">
      <c r="A14" s="9" t="s">
        <v>29</v>
      </c>
      <c r="B14" s="6" t="s">
        <v>30</v>
      </c>
      <c r="C14" s="6" t="s">
        <v>31</v>
      </c>
      <c r="D14" s="6" t="s">
        <v>32</v>
      </c>
      <c r="E14" s="6"/>
      <c r="F14" s="6"/>
      <c r="G14" s="6" t="s">
        <v>33</v>
      </c>
      <c r="H14" s="6" t="s">
        <v>34</v>
      </c>
      <c r="I14" s="34" t="s">
        <v>16</v>
      </c>
      <c r="J14" s="6"/>
      <c r="K14" s="6" t="s">
        <v>18</v>
      </c>
      <c r="L14" s="6"/>
      <c r="M14" s="6" t="s">
        <v>35</v>
      </c>
      <c r="N14" s="6"/>
    </row>
    <row r="15" ht="14.25" customHeight="1" spans="1:14">
      <c r="A15" s="10"/>
      <c r="B15" s="6"/>
      <c r="C15" s="6"/>
      <c r="D15" s="6"/>
      <c r="E15" s="6"/>
      <c r="F15" s="6"/>
      <c r="G15" s="6" t="s">
        <v>36</v>
      </c>
      <c r="H15" s="6" t="s">
        <v>37</v>
      </c>
      <c r="I15" s="6"/>
      <c r="J15" s="6"/>
      <c r="K15" s="6"/>
      <c r="L15" s="6"/>
      <c r="M15" s="6"/>
      <c r="N15" s="6"/>
    </row>
    <row r="16" ht="14.25" customHeight="1" spans="1:14">
      <c r="A16" s="10"/>
      <c r="B16" s="16" t="s">
        <v>38</v>
      </c>
      <c r="C16" s="6" t="s">
        <v>39</v>
      </c>
      <c r="D16" s="17" t="s">
        <v>67</v>
      </c>
      <c r="E16" s="18"/>
      <c r="F16" s="19"/>
      <c r="G16" s="20" t="s">
        <v>68</v>
      </c>
      <c r="H16" s="21" t="s">
        <v>69</v>
      </c>
      <c r="I16" s="43">
        <v>15</v>
      </c>
      <c r="J16" s="44"/>
      <c r="K16" s="43">
        <v>15</v>
      </c>
      <c r="L16" s="44"/>
      <c r="M16" s="43"/>
      <c r="N16" s="44"/>
    </row>
    <row r="17" ht="14.25" customHeight="1" spans="1:14">
      <c r="A17" s="10"/>
      <c r="B17" s="22"/>
      <c r="C17" s="6"/>
      <c r="D17" s="23"/>
      <c r="E17" s="24"/>
      <c r="F17" s="25"/>
      <c r="G17" s="26"/>
      <c r="H17" s="26"/>
      <c r="I17" s="45"/>
      <c r="J17" s="46"/>
      <c r="K17" s="45"/>
      <c r="L17" s="46"/>
      <c r="M17" s="45"/>
      <c r="N17" s="46"/>
    </row>
    <row r="18" ht="15" customHeight="1" spans="1:14">
      <c r="A18" s="10"/>
      <c r="B18" s="22"/>
      <c r="C18" s="6"/>
      <c r="D18" s="27"/>
      <c r="E18" s="28"/>
      <c r="F18" s="29"/>
      <c r="G18" s="30"/>
      <c r="H18" s="30"/>
      <c r="I18" s="47"/>
      <c r="J18" s="48"/>
      <c r="K18" s="47"/>
      <c r="L18" s="48"/>
      <c r="M18" s="47"/>
      <c r="N18" s="48"/>
    </row>
    <row r="19" ht="15" customHeight="1" spans="1:14">
      <c r="A19" s="10"/>
      <c r="B19" s="22"/>
      <c r="C19" s="6" t="s">
        <v>43</v>
      </c>
      <c r="D19" s="31" t="s">
        <v>44</v>
      </c>
      <c r="E19" s="18"/>
      <c r="F19" s="19"/>
      <c r="G19" s="102" t="s">
        <v>45</v>
      </c>
      <c r="H19" s="32">
        <v>1</v>
      </c>
      <c r="I19" s="43">
        <v>12.5</v>
      </c>
      <c r="J19" s="44"/>
      <c r="K19" s="43">
        <v>12.5</v>
      </c>
      <c r="L19" s="44"/>
      <c r="M19" s="43"/>
      <c r="N19" s="44"/>
    </row>
    <row r="20" ht="15" customHeight="1" spans="1:14">
      <c r="A20" s="10"/>
      <c r="B20" s="22"/>
      <c r="C20" s="6"/>
      <c r="D20" s="23"/>
      <c r="E20" s="24"/>
      <c r="F20" s="25"/>
      <c r="G20" s="103"/>
      <c r="H20" s="26"/>
      <c r="I20" s="45"/>
      <c r="J20" s="46"/>
      <c r="K20" s="45"/>
      <c r="L20" s="46"/>
      <c r="M20" s="45"/>
      <c r="N20" s="46"/>
    </row>
    <row r="21" ht="15" customHeight="1" spans="1:14">
      <c r="A21" s="10"/>
      <c r="B21" s="22"/>
      <c r="C21" s="6"/>
      <c r="D21" s="27"/>
      <c r="E21" s="28"/>
      <c r="F21" s="29"/>
      <c r="G21" s="104"/>
      <c r="H21" s="30"/>
      <c r="I21" s="47"/>
      <c r="J21" s="48"/>
      <c r="K21" s="47"/>
      <c r="L21" s="48"/>
      <c r="M21" s="47"/>
      <c r="N21" s="48"/>
    </row>
    <row r="22" ht="15" customHeight="1" spans="1:14">
      <c r="A22" s="10"/>
      <c r="B22" s="22"/>
      <c r="C22" s="6" t="s">
        <v>46</v>
      </c>
      <c r="D22" s="31" t="s">
        <v>47</v>
      </c>
      <c r="E22" s="18"/>
      <c r="F22" s="19"/>
      <c r="G22" s="21" t="s">
        <v>48</v>
      </c>
      <c r="H22" s="33" t="s">
        <v>70</v>
      </c>
      <c r="I22" s="43">
        <v>12.5</v>
      </c>
      <c r="J22" s="44"/>
      <c r="K22" s="43">
        <v>12.5</v>
      </c>
      <c r="L22" s="44"/>
      <c r="M22" s="43"/>
      <c r="N22" s="44"/>
    </row>
    <row r="23" ht="15" customHeight="1" spans="1:14">
      <c r="A23" s="10"/>
      <c r="B23" s="22"/>
      <c r="C23" s="6"/>
      <c r="D23" s="23"/>
      <c r="E23" s="24"/>
      <c r="F23" s="25"/>
      <c r="G23" s="26"/>
      <c r="H23" s="26"/>
      <c r="I23" s="45"/>
      <c r="J23" s="46"/>
      <c r="K23" s="45"/>
      <c r="L23" s="46"/>
      <c r="M23" s="45"/>
      <c r="N23" s="46"/>
    </row>
    <row r="24" ht="15" customHeight="1" spans="1:14">
      <c r="A24" s="10"/>
      <c r="B24" s="22"/>
      <c r="C24" s="6"/>
      <c r="D24" s="27"/>
      <c r="E24" s="28"/>
      <c r="F24" s="29"/>
      <c r="G24" s="30"/>
      <c r="H24" s="30"/>
      <c r="I24" s="47"/>
      <c r="J24" s="48"/>
      <c r="K24" s="47"/>
      <c r="L24" s="48"/>
      <c r="M24" s="47"/>
      <c r="N24" s="48"/>
    </row>
    <row r="25" ht="15" customHeight="1" spans="1:14">
      <c r="A25" s="10"/>
      <c r="B25" s="34" t="s">
        <v>50</v>
      </c>
      <c r="C25" s="34" t="s">
        <v>51</v>
      </c>
      <c r="D25" s="31" t="s">
        <v>52</v>
      </c>
      <c r="E25" s="18"/>
      <c r="F25" s="19"/>
      <c r="G25" s="21" t="s">
        <v>48</v>
      </c>
      <c r="H25" s="21" t="s">
        <v>71</v>
      </c>
      <c r="I25" s="43">
        <v>20</v>
      </c>
      <c r="J25" s="44"/>
      <c r="K25" s="43">
        <v>20</v>
      </c>
      <c r="L25" s="44"/>
      <c r="M25" s="43"/>
      <c r="N25" s="44"/>
    </row>
    <row r="26" ht="15" customHeight="1" spans="1:14">
      <c r="A26" s="10"/>
      <c r="B26" s="34"/>
      <c r="C26" s="6"/>
      <c r="D26" s="23"/>
      <c r="E26" s="24"/>
      <c r="F26" s="25"/>
      <c r="G26" s="26"/>
      <c r="H26" s="26"/>
      <c r="I26" s="45"/>
      <c r="J26" s="46"/>
      <c r="K26" s="45"/>
      <c r="L26" s="46"/>
      <c r="M26" s="45"/>
      <c r="N26" s="46"/>
    </row>
    <row r="27" ht="15" customHeight="1" spans="1:14">
      <c r="A27" s="10"/>
      <c r="B27" s="34"/>
      <c r="C27" s="6"/>
      <c r="D27" s="27"/>
      <c r="E27" s="28"/>
      <c r="F27" s="29"/>
      <c r="G27" s="30"/>
      <c r="H27" s="30"/>
      <c r="I27" s="47"/>
      <c r="J27" s="48"/>
      <c r="K27" s="47"/>
      <c r="L27" s="48"/>
      <c r="M27" s="47"/>
      <c r="N27" s="48"/>
    </row>
    <row r="28" ht="15" customHeight="1" spans="1:14">
      <c r="A28" s="10"/>
      <c r="B28" s="34" t="s">
        <v>54</v>
      </c>
      <c r="C28" s="35" t="s">
        <v>55</v>
      </c>
      <c r="D28" s="31" t="s">
        <v>72</v>
      </c>
      <c r="E28" s="18"/>
      <c r="F28" s="19"/>
      <c r="G28" s="21" t="s">
        <v>73</v>
      </c>
      <c r="H28" s="36">
        <v>0.96</v>
      </c>
      <c r="I28" s="43">
        <v>20</v>
      </c>
      <c r="J28" s="44"/>
      <c r="K28" s="43">
        <v>20</v>
      </c>
      <c r="L28" s="44"/>
      <c r="M28" s="43"/>
      <c r="N28" s="44"/>
    </row>
    <row r="29" ht="15" customHeight="1" spans="1:14">
      <c r="A29" s="10"/>
      <c r="B29" s="6"/>
      <c r="C29" s="22"/>
      <c r="D29" s="23"/>
      <c r="E29" s="24"/>
      <c r="F29" s="25"/>
      <c r="G29" s="26"/>
      <c r="H29" s="26"/>
      <c r="I29" s="45"/>
      <c r="J29" s="46"/>
      <c r="K29" s="45"/>
      <c r="L29" s="46"/>
      <c r="M29" s="45"/>
      <c r="N29" s="46"/>
    </row>
    <row r="30" ht="15" customHeight="1" spans="1:14">
      <c r="A30" s="10"/>
      <c r="B30" s="6"/>
      <c r="C30" s="22"/>
      <c r="D30" s="23"/>
      <c r="E30" s="24"/>
      <c r="F30" s="25"/>
      <c r="G30" s="26"/>
      <c r="H30" s="26"/>
      <c r="I30" s="45"/>
      <c r="J30" s="46"/>
      <c r="K30" s="45"/>
      <c r="L30" s="46"/>
      <c r="M30" s="45"/>
      <c r="N30" s="46"/>
    </row>
    <row r="31" ht="15" customHeight="1" spans="1:14">
      <c r="A31" s="10"/>
      <c r="B31" s="6"/>
      <c r="C31" s="37"/>
      <c r="D31" s="27"/>
      <c r="E31" s="28"/>
      <c r="F31" s="29"/>
      <c r="G31" s="30"/>
      <c r="H31" s="30"/>
      <c r="I31" s="47"/>
      <c r="J31" s="48"/>
      <c r="K31" s="47"/>
      <c r="L31" s="48"/>
      <c r="M31" s="47"/>
      <c r="N31" s="48"/>
    </row>
    <row r="32" ht="15" customHeight="1" spans="1:14">
      <c r="A32" s="10"/>
      <c r="B32" s="35" t="s">
        <v>58</v>
      </c>
      <c r="C32" s="6" t="s">
        <v>59</v>
      </c>
      <c r="D32" s="31" t="s">
        <v>74</v>
      </c>
      <c r="E32" s="18"/>
      <c r="F32" s="19"/>
      <c r="G32" s="21" t="s">
        <v>61</v>
      </c>
      <c r="H32" s="32">
        <v>0.99</v>
      </c>
      <c r="I32" s="43">
        <v>10</v>
      </c>
      <c r="J32" s="44"/>
      <c r="K32" s="43">
        <v>10</v>
      </c>
      <c r="L32" s="44"/>
      <c r="M32" s="43"/>
      <c r="N32" s="44"/>
    </row>
    <row r="33" ht="15" customHeight="1" spans="1:14">
      <c r="A33" s="10"/>
      <c r="B33" s="22"/>
      <c r="C33" s="6"/>
      <c r="D33" s="23"/>
      <c r="E33" s="24"/>
      <c r="F33" s="25"/>
      <c r="G33" s="26"/>
      <c r="H33" s="26"/>
      <c r="I33" s="45"/>
      <c r="J33" s="46"/>
      <c r="K33" s="45"/>
      <c r="L33" s="46"/>
      <c r="M33" s="45"/>
      <c r="N33" s="46"/>
    </row>
    <row r="34" ht="15" customHeight="1" spans="1:14">
      <c r="A34" s="10"/>
      <c r="B34" s="37"/>
      <c r="C34" s="6"/>
      <c r="D34" s="27"/>
      <c r="E34" s="28"/>
      <c r="F34" s="29"/>
      <c r="G34" s="30"/>
      <c r="H34" s="30"/>
      <c r="I34" s="47"/>
      <c r="J34" s="48"/>
      <c r="K34" s="47"/>
      <c r="L34" s="48"/>
      <c r="M34" s="47"/>
      <c r="N34" s="48"/>
    </row>
    <row r="35" spans="1:14">
      <c r="A35" s="38" t="s">
        <v>62</v>
      </c>
      <c r="B35" s="38"/>
      <c r="C35" s="38"/>
      <c r="D35" s="38"/>
      <c r="E35" s="38"/>
      <c r="F35" s="38"/>
      <c r="G35" s="38"/>
      <c r="H35" s="38"/>
      <c r="I35" s="38">
        <v>100</v>
      </c>
      <c r="J35" s="38"/>
      <c r="K35" s="49">
        <v>99</v>
      </c>
      <c r="L35" s="49"/>
      <c r="M35" s="50"/>
      <c r="N35" s="50"/>
    </row>
    <row r="36" spans="1:14">
      <c r="A36" s="39" t="s">
        <v>63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</sheetData>
  <mergeCells count="102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4"/>
    <mergeCell ref="B25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I32:J34"/>
    <mergeCell ref="K32:L34"/>
    <mergeCell ref="M32:N34"/>
    <mergeCell ref="D32:F34"/>
    <mergeCell ref="I25:J27"/>
    <mergeCell ref="K25:L27"/>
    <mergeCell ref="M25:N27"/>
    <mergeCell ref="D28:F31"/>
    <mergeCell ref="I28:J31"/>
    <mergeCell ref="K28:L31"/>
    <mergeCell ref="M28:N31"/>
    <mergeCell ref="D25:F27"/>
    <mergeCell ref="I19:J21"/>
    <mergeCell ref="K19:L21"/>
    <mergeCell ref="M19:N21"/>
    <mergeCell ref="D22:F24"/>
    <mergeCell ref="I22:J24"/>
    <mergeCell ref="K22:L24"/>
    <mergeCell ref="M22:N24"/>
    <mergeCell ref="D19:F21"/>
    <mergeCell ref="I14:J15"/>
    <mergeCell ref="K14:L15"/>
    <mergeCell ref="M14:N15"/>
    <mergeCell ref="D16:F18"/>
    <mergeCell ref="I16:J18"/>
    <mergeCell ref="K16:L18"/>
    <mergeCell ref="M16:N18"/>
    <mergeCell ref="D14:F15"/>
    <mergeCell ref="A7:B1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36"/>
  <sheetViews>
    <sheetView workbookViewId="0">
      <selection activeCell="C4" sqref="C4:N4"/>
    </sheetView>
  </sheetViews>
  <sheetFormatPr defaultColWidth="9" defaultRowHeight="13.5"/>
  <cols>
    <col min="1" max="1" width="4.25" style="1" customWidth="1"/>
    <col min="2" max="2" width="8.125" style="1" customWidth="1"/>
    <col min="3" max="3" width="7.25" style="1" customWidth="1"/>
    <col min="4" max="4" width="8" style="1" customWidth="1"/>
    <col min="5" max="5" width="10.75" style="1" customWidth="1"/>
    <col min="6" max="6" width="1.625" style="1" customWidth="1"/>
    <col min="7" max="7" width="11" style="1" customWidth="1"/>
    <col min="8" max="8" width="9.75" style="1" customWidth="1"/>
    <col min="9" max="9" width="2.25" style="1" customWidth="1"/>
    <col min="10" max="10" width="4" style="1" customWidth="1"/>
    <col min="11" max="11" width="1" style="1" hidden="1" customWidth="1"/>
    <col min="12" max="12" width="10" style="1" customWidth="1"/>
    <col min="13" max="13" width="0.875" style="1" hidden="1" customWidth="1"/>
    <col min="14" max="14" width="13.875" style="1" customWidth="1"/>
    <col min="15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.75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4.25" customHeight="1" spans="1:14">
      <c r="A4" s="6" t="s">
        <v>3</v>
      </c>
      <c r="B4" s="6"/>
      <c r="C4" s="7" t="s">
        <v>75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14.25" customHeight="1" spans="1:14">
      <c r="A5" s="6" t="s">
        <v>5</v>
      </c>
      <c r="B5" s="6"/>
      <c r="C5" s="7" t="s">
        <v>6</v>
      </c>
      <c r="D5" s="8"/>
      <c r="E5" s="8"/>
      <c r="F5" s="8"/>
      <c r="G5" s="8"/>
      <c r="H5" s="6" t="s">
        <v>7</v>
      </c>
      <c r="I5" s="6"/>
      <c r="J5" s="7" t="s">
        <v>8</v>
      </c>
      <c r="K5" s="8"/>
      <c r="L5" s="8"/>
      <c r="M5" s="8"/>
      <c r="N5" s="8"/>
    </row>
    <row r="6" ht="14.25" customHeight="1" spans="1:14">
      <c r="A6" s="6" t="s">
        <v>9</v>
      </c>
      <c r="B6" s="6"/>
      <c r="C6" s="7" t="s">
        <v>10</v>
      </c>
      <c r="D6" s="8"/>
      <c r="E6" s="8"/>
      <c r="F6" s="8"/>
      <c r="G6" s="8"/>
      <c r="H6" s="6" t="s">
        <v>11</v>
      </c>
      <c r="I6" s="6"/>
      <c r="J6" s="8">
        <v>85971309</v>
      </c>
      <c r="K6" s="8"/>
      <c r="L6" s="8"/>
      <c r="M6" s="8"/>
      <c r="N6" s="8"/>
    </row>
    <row r="7" ht="14.25" customHeight="1" spans="1:14">
      <c r="A7" s="9" t="s">
        <v>12</v>
      </c>
      <c r="B7" s="10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4.25" customHeight="1" spans="1:14">
      <c r="A8" s="10"/>
      <c r="B8" s="10"/>
      <c r="C8" s="11" t="s">
        <v>19</v>
      </c>
      <c r="D8" s="11"/>
      <c r="E8" s="12">
        <v>25.196781</v>
      </c>
      <c r="F8" s="13">
        <f>E8</f>
        <v>25.196781</v>
      </c>
      <c r="G8" s="14"/>
      <c r="H8" s="15">
        <v>24.919927</v>
      </c>
      <c r="I8" s="41"/>
      <c r="J8" s="6">
        <v>10</v>
      </c>
      <c r="K8" s="6"/>
      <c r="L8" s="42">
        <f>H8/F8</f>
        <v>0.989012326614261</v>
      </c>
      <c r="M8" s="42"/>
      <c r="N8" s="8">
        <v>10</v>
      </c>
    </row>
    <row r="9" ht="15" customHeight="1" spans="1:14">
      <c r="A9" s="10"/>
      <c r="B9" s="10"/>
      <c r="C9" s="6" t="s">
        <v>20</v>
      </c>
      <c r="D9" s="6"/>
      <c r="E9" s="12">
        <f>E8</f>
        <v>25.196781</v>
      </c>
      <c r="F9" s="13">
        <f>E8</f>
        <v>25.196781</v>
      </c>
      <c r="G9" s="14"/>
      <c r="H9" s="15">
        <f>H8</f>
        <v>24.919927</v>
      </c>
      <c r="I9" s="41"/>
      <c r="J9" s="8" t="s">
        <v>21</v>
      </c>
      <c r="K9" s="8"/>
      <c r="L9" s="42">
        <f>L8</f>
        <v>0.989012326614261</v>
      </c>
      <c r="M9" s="8"/>
      <c r="N9" s="8" t="s">
        <v>21</v>
      </c>
    </row>
    <row r="10" ht="15" customHeight="1" spans="1:14">
      <c r="A10" s="10"/>
      <c r="B10" s="10"/>
      <c r="C10" s="6" t="s">
        <v>22</v>
      </c>
      <c r="D10" s="6"/>
      <c r="E10" s="8"/>
      <c r="F10" s="8"/>
      <c r="G10" s="8"/>
      <c r="H10" s="8"/>
      <c r="I10" s="8"/>
      <c r="J10" s="8" t="s">
        <v>21</v>
      </c>
      <c r="K10" s="8"/>
      <c r="L10" s="8"/>
      <c r="M10" s="8"/>
      <c r="N10" s="8" t="s">
        <v>21</v>
      </c>
    </row>
    <row r="11" ht="15" customHeight="1" spans="1:14">
      <c r="A11" s="10"/>
      <c r="B11" s="10"/>
      <c r="C11" s="6" t="s">
        <v>23</v>
      </c>
      <c r="D11" s="6"/>
      <c r="E11" s="8"/>
      <c r="F11" s="8"/>
      <c r="G11" s="8"/>
      <c r="H11" s="8"/>
      <c r="I11" s="8"/>
      <c r="J11" s="8" t="s">
        <v>21</v>
      </c>
      <c r="K11" s="8"/>
      <c r="L11" s="8"/>
      <c r="M11" s="8"/>
      <c r="N11" s="8" t="s">
        <v>21</v>
      </c>
    </row>
    <row r="12" ht="14.25" customHeight="1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ht="27" customHeight="1" spans="1:14">
      <c r="A13" s="6"/>
      <c r="B13" s="7" t="s">
        <v>76</v>
      </c>
      <c r="C13" s="8"/>
      <c r="D13" s="8"/>
      <c r="E13" s="8"/>
      <c r="F13" s="8"/>
      <c r="G13" s="8"/>
      <c r="H13" s="7" t="s">
        <v>77</v>
      </c>
      <c r="I13" s="8"/>
      <c r="J13" s="8"/>
      <c r="K13" s="8"/>
      <c r="L13" s="8"/>
      <c r="M13" s="8"/>
      <c r="N13" s="8"/>
    </row>
    <row r="14" spans="1:14">
      <c r="A14" s="9" t="s">
        <v>29</v>
      </c>
      <c r="B14" s="6" t="s">
        <v>30</v>
      </c>
      <c r="C14" s="6" t="s">
        <v>31</v>
      </c>
      <c r="D14" s="6" t="s">
        <v>32</v>
      </c>
      <c r="E14" s="6"/>
      <c r="F14" s="6"/>
      <c r="G14" s="6" t="s">
        <v>33</v>
      </c>
      <c r="H14" s="6" t="s">
        <v>34</v>
      </c>
      <c r="I14" s="6" t="s">
        <v>16</v>
      </c>
      <c r="J14" s="6"/>
      <c r="K14" s="6" t="s">
        <v>18</v>
      </c>
      <c r="L14" s="6"/>
      <c r="M14" s="6" t="s">
        <v>35</v>
      </c>
      <c r="N14" s="6"/>
    </row>
    <row r="15" ht="14.25" customHeight="1" spans="1:14">
      <c r="A15" s="10"/>
      <c r="B15" s="6"/>
      <c r="C15" s="6"/>
      <c r="D15" s="6"/>
      <c r="E15" s="6"/>
      <c r="F15" s="6"/>
      <c r="G15" s="6" t="s">
        <v>36</v>
      </c>
      <c r="H15" s="6" t="s">
        <v>37</v>
      </c>
      <c r="I15" s="6"/>
      <c r="J15" s="6"/>
      <c r="K15" s="6"/>
      <c r="L15" s="6"/>
      <c r="M15" s="6"/>
      <c r="N15" s="6"/>
    </row>
    <row r="16" ht="14.25" customHeight="1" spans="1:14">
      <c r="A16" s="10"/>
      <c r="B16" s="16" t="s">
        <v>38</v>
      </c>
      <c r="C16" s="6" t="s">
        <v>39</v>
      </c>
      <c r="D16" s="17" t="s">
        <v>67</v>
      </c>
      <c r="E16" s="18"/>
      <c r="F16" s="19"/>
      <c r="G16" s="20" t="s">
        <v>78</v>
      </c>
      <c r="H16" s="21" t="s">
        <v>79</v>
      </c>
      <c r="I16" s="43">
        <v>15</v>
      </c>
      <c r="J16" s="44"/>
      <c r="K16" s="43">
        <v>15</v>
      </c>
      <c r="L16" s="44"/>
      <c r="M16" s="43"/>
      <c r="N16" s="44"/>
    </row>
    <row r="17" ht="14.25" customHeight="1" spans="1:14">
      <c r="A17" s="10"/>
      <c r="B17" s="22"/>
      <c r="C17" s="6"/>
      <c r="D17" s="23"/>
      <c r="E17" s="24"/>
      <c r="F17" s="25"/>
      <c r="G17" s="26"/>
      <c r="H17" s="26"/>
      <c r="I17" s="45"/>
      <c r="J17" s="46"/>
      <c r="K17" s="45"/>
      <c r="L17" s="46"/>
      <c r="M17" s="45"/>
      <c r="N17" s="46"/>
    </row>
    <row r="18" ht="15" customHeight="1" spans="1:14">
      <c r="A18" s="10"/>
      <c r="B18" s="22"/>
      <c r="C18" s="6"/>
      <c r="D18" s="27"/>
      <c r="E18" s="28"/>
      <c r="F18" s="29"/>
      <c r="G18" s="30"/>
      <c r="H18" s="30"/>
      <c r="I18" s="47"/>
      <c r="J18" s="48"/>
      <c r="K18" s="47"/>
      <c r="L18" s="48"/>
      <c r="M18" s="47"/>
      <c r="N18" s="48"/>
    </row>
    <row r="19" ht="15" customHeight="1" spans="1:14">
      <c r="A19" s="10"/>
      <c r="B19" s="22"/>
      <c r="C19" s="6" t="s">
        <v>43</v>
      </c>
      <c r="D19" s="31" t="s">
        <v>44</v>
      </c>
      <c r="E19" s="18"/>
      <c r="F19" s="19"/>
      <c r="G19" s="102" t="s">
        <v>45</v>
      </c>
      <c r="H19" s="32">
        <v>1</v>
      </c>
      <c r="I19" s="43">
        <v>12.5</v>
      </c>
      <c r="J19" s="44"/>
      <c r="K19" s="43">
        <v>12.5</v>
      </c>
      <c r="L19" s="44"/>
      <c r="M19" s="43"/>
      <c r="N19" s="44"/>
    </row>
    <row r="20" ht="15" customHeight="1" spans="1:14">
      <c r="A20" s="10"/>
      <c r="B20" s="22"/>
      <c r="C20" s="6"/>
      <c r="D20" s="23"/>
      <c r="E20" s="24"/>
      <c r="F20" s="25"/>
      <c r="G20" s="103"/>
      <c r="H20" s="26"/>
      <c r="I20" s="45"/>
      <c r="J20" s="46"/>
      <c r="K20" s="45"/>
      <c r="L20" s="46"/>
      <c r="M20" s="45"/>
      <c r="N20" s="46"/>
    </row>
    <row r="21" ht="15" customHeight="1" spans="1:14">
      <c r="A21" s="10"/>
      <c r="B21" s="22"/>
      <c r="C21" s="6"/>
      <c r="D21" s="27"/>
      <c r="E21" s="28"/>
      <c r="F21" s="29"/>
      <c r="G21" s="104"/>
      <c r="H21" s="30"/>
      <c r="I21" s="47"/>
      <c r="J21" s="48"/>
      <c r="K21" s="47"/>
      <c r="L21" s="48"/>
      <c r="M21" s="47"/>
      <c r="N21" s="48"/>
    </row>
    <row r="22" ht="15" customHeight="1" spans="1:14">
      <c r="A22" s="10"/>
      <c r="B22" s="22"/>
      <c r="C22" s="6" t="s">
        <v>46</v>
      </c>
      <c r="D22" s="31" t="s">
        <v>47</v>
      </c>
      <c r="E22" s="18"/>
      <c r="F22" s="19"/>
      <c r="G22" s="21" t="s">
        <v>48</v>
      </c>
      <c r="H22" s="33" t="s">
        <v>80</v>
      </c>
      <c r="I22" s="43">
        <v>12.5</v>
      </c>
      <c r="J22" s="44"/>
      <c r="K22" s="43">
        <v>12.5</v>
      </c>
      <c r="L22" s="44"/>
      <c r="M22" s="43"/>
      <c r="N22" s="44"/>
    </row>
    <row r="23" ht="15" customHeight="1" spans="1:14">
      <c r="A23" s="10"/>
      <c r="B23" s="22"/>
      <c r="C23" s="6"/>
      <c r="D23" s="23"/>
      <c r="E23" s="24"/>
      <c r="F23" s="25"/>
      <c r="G23" s="26"/>
      <c r="H23" s="26"/>
      <c r="I23" s="45"/>
      <c r="J23" s="46"/>
      <c r="K23" s="45"/>
      <c r="L23" s="46"/>
      <c r="M23" s="45"/>
      <c r="N23" s="46"/>
    </row>
    <row r="24" ht="15" customHeight="1" spans="1:14">
      <c r="A24" s="10"/>
      <c r="B24" s="22"/>
      <c r="C24" s="6"/>
      <c r="D24" s="27"/>
      <c r="E24" s="28"/>
      <c r="F24" s="29"/>
      <c r="G24" s="30"/>
      <c r="H24" s="30"/>
      <c r="I24" s="47"/>
      <c r="J24" s="48"/>
      <c r="K24" s="47"/>
      <c r="L24" s="48"/>
      <c r="M24" s="47"/>
      <c r="N24" s="48"/>
    </row>
    <row r="25" ht="15" customHeight="1" spans="1:14">
      <c r="A25" s="10"/>
      <c r="B25" s="34" t="s">
        <v>50</v>
      </c>
      <c r="C25" s="34" t="s">
        <v>51</v>
      </c>
      <c r="D25" s="31" t="s">
        <v>81</v>
      </c>
      <c r="E25" s="18"/>
      <c r="F25" s="19"/>
      <c r="G25" s="21" t="s">
        <v>48</v>
      </c>
      <c r="H25" s="21" t="s">
        <v>82</v>
      </c>
      <c r="I25" s="43">
        <v>20</v>
      </c>
      <c r="J25" s="44"/>
      <c r="K25" s="43">
        <v>20</v>
      </c>
      <c r="L25" s="44"/>
      <c r="M25" s="43"/>
      <c r="N25" s="44"/>
    </row>
    <row r="26" ht="15" customHeight="1" spans="1:14">
      <c r="A26" s="10"/>
      <c r="B26" s="6"/>
      <c r="C26" s="6"/>
      <c r="D26" s="23"/>
      <c r="E26" s="24"/>
      <c r="F26" s="25"/>
      <c r="G26" s="26"/>
      <c r="H26" s="26"/>
      <c r="I26" s="45"/>
      <c r="J26" s="46"/>
      <c r="K26" s="45"/>
      <c r="L26" s="46"/>
      <c r="M26" s="45"/>
      <c r="N26" s="46"/>
    </row>
    <row r="27" ht="15" customHeight="1" spans="1:14">
      <c r="A27" s="10"/>
      <c r="B27" s="6"/>
      <c r="C27" s="6"/>
      <c r="D27" s="27"/>
      <c r="E27" s="28"/>
      <c r="F27" s="29"/>
      <c r="G27" s="30"/>
      <c r="H27" s="30"/>
      <c r="I27" s="47"/>
      <c r="J27" s="48"/>
      <c r="K27" s="47"/>
      <c r="L27" s="48"/>
      <c r="M27" s="47"/>
      <c r="N27" s="48"/>
    </row>
    <row r="28" ht="15" customHeight="1" spans="1:14">
      <c r="A28" s="10"/>
      <c r="B28" s="34" t="s">
        <v>54</v>
      </c>
      <c r="C28" s="35" t="s">
        <v>55</v>
      </c>
      <c r="D28" s="31" t="s">
        <v>83</v>
      </c>
      <c r="E28" s="18"/>
      <c r="F28" s="19"/>
      <c r="G28" s="21" t="s">
        <v>84</v>
      </c>
      <c r="H28" s="36">
        <v>0.95</v>
      </c>
      <c r="I28" s="43">
        <v>20</v>
      </c>
      <c r="J28" s="44"/>
      <c r="K28" s="43">
        <v>20</v>
      </c>
      <c r="L28" s="44"/>
      <c r="M28" s="43"/>
      <c r="N28" s="44"/>
    </row>
    <row r="29" ht="15" customHeight="1" spans="1:14">
      <c r="A29" s="10"/>
      <c r="B29" s="6"/>
      <c r="C29" s="22"/>
      <c r="D29" s="23"/>
      <c r="E29" s="24"/>
      <c r="F29" s="25"/>
      <c r="G29" s="26"/>
      <c r="H29" s="26"/>
      <c r="I29" s="45"/>
      <c r="J29" s="46"/>
      <c r="K29" s="45"/>
      <c r="L29" s="46"/>
      <c r="M29" s="45"/>
      <c r="N29" s="46"/>
    </row>
    <row r="30" ht="15" customHeight="1" spans="1:14">
      <c r="A30" s="10"/>
      <c r="B30" s="6"/>
      <c r="C30" s="22"/>
      <c r="D30" s="23"/>
      <c r="E30" s="24"/>
      <c r="F30" s="25"/>
      <c r="G30" s="26"/>
      <c r="H30" s="26"/>
      <c r="I30" s="45"/>
      <c r="J30" s="46"/>
      <c r="K30" s="45"/>
      <c r="L30" s="46"/>
      <c r="M30" s="45"/>
      <c r="N30" s="46"/>
    </row>
    <row r="31" ht="15" customHeight="1" spans="1:14">
      <c r="A31" s="10"/>
      <c r="B31" s="6"/>
      <c r="C31" s="37"/>
      <c r="D31" s="27"/>
      <c r="E31" s="28"/>
      <c r="F31" s="29"/>
      <c r="G31" s="30"/>
      <c r="H31" s="30"/>
      <c r="I31" s="47"/>
      <c r="J31" s="48"/>
      <c r="K31" s="47"/>
      <c r="L31" s="48"/>
      <c r="M31" s="47"/>
      <c r="N31" s="48"/>
    </row>
    <row r="32" ht="15" customHeight="1" spans="1:14">
      <c r="A32" s="10"/>
      <c r="B32" s="35" t="s">
        <v>58</v>
      </c>
      <c r="C32" s="6" t="s">
        <v>59</v>
      </c>
      <c r="D32" s="31" t="s">
        <v>85</v>
      </c>
      <c r="E32" s="18"/>
      <c r="F32" s="19"/>
      <c r="G32" s="21" t="s">
        <v>86</v>
      </c>
      <c r="H32" s="32">
        <v>0.99</v>
      </c>
      <c r="I32" s="43">
        <v>10</v>
      </c>
      <c r="J32" s="44"/>
      <c r="K32" s="43">
        <v>10</v>
      </c>
      <c r="L32" s="44"/>
      <c r="M32" s="43"/>
      <c r="N32" s="44"/>
    </row>
    <row r="33" ht="15" customHeight="1" spans="1:14">
      <c r="A33" s="10"/>
      <c r="B33" s="22"/>
      <c r="C33" s="6"/>
      <c r="D33" s="23"/>
      <c r="E33" s="24"/>
      <c r="F33" s="25"/>
      <c r="G33" s="26"/>
      <c r="H33" s="26"/>
      <c r="I33" s="45"/>
      <c r="J33" s="46"/>
      <c r="K33" s="45"/>
      <c r="L33" s="46"/>
      <c r="M33" s="45"/>
      <c r="N33" s="46"/>
    </row>
    <row r="34" ht="15" customHeight="1" spans="1:14">
      <c r="A34" s="10"/>
      <c r="B34" s="37"/>
      <c r="C34" s="6"/>
      <c r="D34" s="27"/>
      <c r="E34" s="28"/>
      <c r="F34" s="29"/>
      <c r="G34" s="30"/>
      <c r="H34" s="30"/>
      <c r="I34" s="47"/>
      <c r="J34" s="48"/>
      <c r="K34" s="47"/>
      <c r="L34" s="48"/>
      <c r="M34" s="47"/>
      <c r="N34" s="48"/>
    </row>
    <row r="35" spans="1:14">
      <c r="A35" s="38" t="s">
        <v>62</v>
      </c>
      <c r="B35" s="38"/>
      <c r="C35" s="38"/>
      <c r="D35" s="38"/>
      <c r="E35" s="38"/>
      <c r="F35" s="38"/>
      <c r="G35" s="38"/>
      <c r="H35" s="38"/>
      <c r="I35" s="38">
        <v>100</v>
      </c>
      <c r="J35" s="38"/>
      <c r="K35" s="49">
        <f>K16+K19+K22+K25+K28+K32+N8</f>
        <v>100</v>
      </c>
      <c r="L35" s="49"/>
      <c r="M35" s="50"/>
      <c r="N35" s="50"/>
    </row>
    <row r="36" spans="1:14">
      <c r="A36" s="39" t="s">
        <v>63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</sheetData>
  <mergeCells count="102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4"/>
    <mergeCell ref="B25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I32:J34"/>
    <mergeCell ref="K32:L34"/>
    <mergeCell ref="M32:N34"/>
    <mergeCell ref="D32:F34"/>
    <mergeCell ref="I25:J27"/>
    <mergeCell ref="K25:L27"/>
    <mergeCell ref="M25:N27"/>
    <mergeCell ref="D28:F31"/>
    <mergeCell ref="I28:J31"/>
    <mergeCell ref="K28:L31"/>
    <mergeCell ref="M28:N31"/>
    <mergeCell ref="D25:F27"/>
    <mergeCell ref="I19:J21"/>
    <mergeCell ref="K19:L21"/>
    <mergeCell ref="M19:N21"/>
    <mergeCell ref="D22:F24"/>
    <mergeCell ref="I22:J24"/>
    <mergeCell ref="K22:L24"/>
    <mergeCell ref="M22:N24"/>
    <mergeCell ref="D19:F21"/>
    <mergeCell ref="I14:J15"/>
    <mergeCell ref="K14:L15"/>
    <mergeCell ref="M14:N15"/>
    <mergeCell ref="D16:F18"/>
    <mergeCell ref="I16:J18"/>
    <mergeCell ref="K16:L18"/>
    <mergeCell ref="M16:N18"/>
    <mergeCell ref="D14:F15"/>
    <mergeCell ref="A7:B1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36"/>
  <sheetViews>
    <sheetView workbookViewId="0">
      <selection activeCell="C4" sqref="C4:N4"/>
    </sheetView>
  </sheetViews>
  <sheetFormatPr defaultColWidth="9" defaultRowHeight="13.5"/>
  <cols>
    <col min="1" max="1" width="4.25" style="1" customWidth="1"/>
    <col min="2" max="2" width="8.125" style="1" customWidth="1"/>
    <col min="3" max="3" width="7.25" style="1" customWidth="1"/>
    <col min="4" max="4" width="8" style="1" customWidth="1"/>
    <col min="5" max="5" width="10.75" style="1" customWidth="1"/>
    <col min="6" max="6" width="1.625" style="1" customWidth="1"/>
    <col min="7" max="7" width="11" style="1" customWidth="1"/>
    <col min="8" max="8" width="9.75" style="1" customWidth="1"/>
    <col min="9" max="9" width="2.25" style="1" customWidth="1"/>
    <col min="10" max="10" width="4" style="1" customWidth="1"/>
    <col min="11" max="11" width="1" style="1" hidden="1" customWidth="1"/>
    <col min="12" max="12" width="10" style="1" customWidth="1"/>
    <col min="13" max="13" width="0.875" style="1" hidden="1" customWidth="1"/>
    <col min="14" max="14" width="13.875" style="1" customWidth="1"/>
    <col min="15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.75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4.25" customHeight="1" spans="1:14">
      <c r="A4" s="6" t="s">
        <v>3</v>
      </c>
      <c r="B4" s="6"/>
      <c r="C4" s="7" t="s">
        <v>87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14.25" customHeight="1" spans="1:14">
      <c r="A5" s="6" t="s">
        <v>5</v>
      </c>
      <c r="B5" s="6"/>
      <c r="C5" s="7" t="s">
        <v>6</v>
      </c>
      <c r="D5" s="8"/>
      <c r="E5" s="8"/>
      <c r="F5" s="8"/>
      <c r="G5" s="8"/>
      <c r="H5" s="6" t="s">
        <v>7</v>
      </c>
      <c r="I5" s="6"/>
      <c r="J5" s="7" t="s">
        <v>8</v>
      </c>
      <c r="K5" s="8"/>
      <c r="L5" s="8"/>
      <c r="M5" s="8"/>
      <c r="N5" s="8"/>
    </row>
    <row r="6" ht="14.25" customHeight="1" spans="1:14">
      <c r="A6" s="6" t="s">
        <v>9</v>
      </c>
      <c r="B6" s="6"/>
      <c r="C6" s="7" t="s">
        <v>10</v>
      </c>
      <c r="D6" s="8"/>
      <c r="E6" s="8"/>
      <c r="F6" s="8"/>
      <c r="G6" s="8"/>
      <c r="H6" s="6" t="s">
        <v>11</v>
      </c>
      <c r="I6" s="6"/>
      <c r="J6" s="8">
        <v>85971309</v>
      </c>
      <c r="K6" s="8"/>
      <c r="L6" s="8"/>
      <c r="M6" s="8"/>
      <c r="N6" s="8"/>
    </row>
    <row r="7" ht="14.25" customHeight="1" spans="1:14">
      <c r="A7" s="9" t="s">
        <v>12</v>
      </c>
      <c r="B7" s="10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4.25" customHeight="1" spans="1:14">
      <c r="A8" s="10"/>
      <c r="B8" s="10"/>
      <c r="C8" s="11" t="s">
        <v>19</v>
      </c>
      <c r="D8" s="11"/>
      <c r="E8" s="8">
        <v>0.4</v>
      </c>
      <c r="F8" s="8">
        <v>0.4</v>
      </c>
      <c r="G8" s="8"/>
      <c r="H8" s="8">
        <v>0.4</v>
      </c>
      <c r="I8" s="8"/>
      <c r="J8" s="6">
        <v>10</v>
      </c>
      <c r="K8" s="6"/>
      <c r="L8" s="42">
        <v>1</v>
      </c>
      <c r="M8" s="42"/>
      <c r="N8" s="8">
        <v>10</v>
      </c>
    </row>
    <row r="9" ht="15" customHeight="1" spans="1:14">
      <c r="A9" s="10"/>
      <c r="B9" s="10"/>
      <c r="C9" s="6" t="s">
        <v>20</v>
      </c>
      <c r="D9" s="6"/>
      <c r="E9" s="8">
        <f>E8</f>
        <v>0.4</v>
      </c>
      <c r="F9" s="8">
        <f>F8</f>
        <v>0.4</v>
      </c>
      <c r="G9" s="8"/>
      <c r="H9" s="8">
        <f>H8</f>
        <v>0.4</v>
      </c>
      <c r="I9" s="8"/>
      <c r="J9" s="8" t="s">
        <v>21</v>
      </c>
      <c r="K9" s="8"/>
      <c r="L9" s="42">
        <f>L8</f>
        <v>1</v>
      </c>
      <c r="M9" s="8"/>
      <c r="N9" s="8" t="s">
        <v>21</v>
      </c>
    </row>
    <row r="10" ht="15" customHeight="1" spans="1:14">
      <c r="A10" s="10"/>
      <c r="B10" s="10"/>
      <c r="C10" s="6" t="s">
        <v>22</v>
      </c>
      <c r="D10" s="6"/>
      <c r="E10" s="8"/>
      <c r="F10" s="8"/>
      <c r="G10" s="8"/>
      <c r="H10" s="8"/>
      <c r="I10" s="8"/>
      <c r="J10" s="8" t="s">
        <v>21</v>
      </c>
      <c r="K10" s="8"/>
      <c r="L10" s="8"/>
      <c r="M10" s="8"/>
      <c r="N10" s="8" t="s">
        <v>21</v>
      </c>
    </row>
    <row r="11" ht="15" customHeight="1" spans="1:14">
      <c r="A11" s="10"/>
      <c r="B11" s="10"/>
      <c r="C11" s="6" t="s">
        <v>23</v>
      </c>
      <c r="D11" s="6"/>
      <c r="E11" s="8"/>
      <c r="F11" s="8"/>
      <c r="G11" s="8"/>
      <c r="H11" s="8"/>
      <c r="I11" s="8"/>
      <c r="J11" s="8" t="s">
        <v>21</v>
      </c>
      <c r="K11" s="8"/>
      <c r="L11" s="8"/>
      <c r="M11" s="8"/>
      <c r="N11" s="8" t="s">
        <v>21</v>
      </c>
    </row>
    <row r="12" ht="14.25" customHeight="1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ht="27" customHeight="1" spans="1:14">
      <c r="A13" s="6"/>
      <c r="B13" s="7" t="s">
        <v>88</v>
      </c>
      <c r="C13" s="8"/>
      <c r="D13" s="8"/>
      <c r="E13" s="8"/>
      <c r="F13" s="8"/>
      <c r="G13" s="8"/>
      <c r="H13" s="7" t="s">
        <v>89</v>
      </c>
      <c r="I13" s="8"/>
      <c r="J13" s="8"/>
      <c r="K13" s="8"/>
      <c r="L13" s="8"/>
      <c r="M13" s="8"/>
      <c r="N13" s="8"/>
    </row>
    <row r="14" spans="1:14">
      <c r="A14" s="9" t="s">
        <v>29</v>
      </c>
      <c r="B14" s="6" t="s">
        <v>30</v>
      </c>
      <c r="C14" s="6" t="s">
        <v>31</v>
      </c>
      <c r="D14" s="6" t="s">
        <v>32</v>
      </c>
      <c r="E14" s="6"/>
      <c r="F14" s="6"/>
      <c r="G14" s="6" t="s">
        <v>33</v>
      </c>
      <c r="H14" s="6" t="s">
        <v>34</v>
      </c>
      <c r="I14" s="6" t="s">
        <v>16</v>
      </c>
      <c r="J14" s="6"/>
      <c r="K14" s="6" t="s">
        <v>18</v>
      </c>
      <c r="L14" s="6"/>
      <c r="M14" s="6" t="s">
        <v>35</v>
      </c>
      <c r="N14" s="6"/>
    </row>
    <row r="15" ht="14.25" customHeight="1" spans="1:14">
      <c r="A15" s="10"/>
      <c r="B15" s="6"/>
      <c r="C15" s="6"/>
      <c r="D15" s="6"/>
      <c r="E15" s="6"/>
      <c r="F15" s="6"/>
      <c r="G15" s="6" t="s">
        <v>36</v>
      </c>
      <c r="H15" s="6" t="s">
        <v>37</v>
      </c>
      <c r="I15" s="6"/>
      <c r="J15" s="6"/>
      <c r="K15" s="6"/>
      <c r="L15" s="6"/>
      <c r="M15" s="6"/>
      <c r="N15" s="6"/>
    </row>
    <row r="16" ht="14.25" customHeight="1" spans="1:14">
      <c r="A16" s="10"/>
      <c r="B16" s="6" t="s">
        <v>38</v>
      </c>
      <c r="C16" s="6" t="s">
        <v>39</v>
      </c>
      <c r="D16" s="17" t="s">
        <v>90</v>
      </c>
      <c r="E16" s="18"/>
      <c r="F16" s="19"/>
      <c r="G16" s="20" t="s">
        <v>91</v>
      </c>
      <c r="H16" s="21" t="s">
        <v>92</v>
      </c>
      <c r="I16" s="43">
        <v>12.5</v>
      </c>
      <c r="J16" s="44"/>
      <c r="K16" s="43">
        <f>I16</f>
        <v>12.5</v>
      </c>
      <c r="L16" s="44"/>
      <c r="M16" s="43"/>
      <c r="N16" s="44"/>
    </row>
    <row r="17" ht="14.25" customHeight="1" spans="1:14">
      <c r="A17" s="10"/>
      <c r="B17" s="6"/>
      <c r="C17" s="6"/>
      <c r="D17" s="23"/>
      <c r="E17" s="24"/>
      <c r="F17" s="25"/>
      <c r="G17" s="26"/>
      <c r="H17" s="26"/>
      <c r="I17" s="45"/>
      <c r="J17" s="46"/>
      <c r="K17" s="45"/>
      <c r="L17" s="46"/>
      <c r="M17" s="45"/>
      <c r="N17" s="46"/>
    </row>
    <row r="18" ht="15" customHeight="1" spans="1:14">
      <c r="A18" s="10"/>
      <c r="B18" s="6"/>
      <c r="C18" s="6"/>
      <c r="D18" s="27"/>
      <c r="E18" s="28"/>
      <c r="F18" s="29"/>
      <c r="G18" s="30"/>
      <c r="H18" s="30"/>
      <c r="I18" s="47"/>
      <c r="J18" s="48"/>
      <c r="K18" s="47"/>
      <c r="L18" s="48"/>
      <c r="M18" s="47"/>
      <c r="N18" s="48"/>
    </row>
    <row r="19" ht="15" customHeight="1" spans="1:14">
      <c r="A19" s="10"/>
      <c r="B19" s="6"/>
      <c r="C19" s="6" t="s">
        <v>43</v>
      </c>
      <c r="D19" s="31" t="s">
        <v>93</v>
      </c>
      <c r="E19" s="18"/>
      <c r="F19" s="19"/>
      <c r="G19" s="102" t="s">
        <v>45</v>
      </c>
      <c r="H19" s="32">
        <v>1</v>
      </c>
      <c r="I19" s="43">
        <v>15</v>
      </c>
      <c r="J19" s="44"/>
      <c r="K19" s="43">
        <v>15</v>
      </c>
      <c r="L19" s="44"/>
      <c r="M19" s="43"/>
      <c r="N19" s="44"/>
    </row>
    <row r="20" ht="15" customHeight="1" spans="1:14">
      <c r="A20" s="10"/>
      <c r="B20" s="6"/>
      <c r="C20" s="6"/>
      <c r="D20" s="23"/>
      <c r="E20" s="24"/>
      <c r="F20" s="25"/>
      <c r="G20" s="103"/>
      <c r="H20" s="26"/>
      <c r="I20" s="45"/>
      <c r="J20" s="46"/>
      <c r="K20" s="45"/>
      <c r="L20" s="46"/>
      <c r="M20" s="45"/>
      <c r="N20" s="46"/>
    </row>
    <row r="21" ht="15" customHeight="1" spans="1:14">
      <c r="A21" s="10"/>
      <c r="B21" s="6"/>
      <c r="C21" s="6"/>
      <c r="D21" s="27"/>
      <c r="E21" s="28"/>
      <c r="F21" s="29"/>
      <c r="G21" s="104"/>
      <c r="H21" s="30"/>
      <c r="I21" s="47"/>
      <c r="J21" s="48"/>
      <c r="K21" s="47"/>
      <c r="L21" s="48"/>
      <c r="M21" s="47"/>
      <c r="N21" s="48"/>
    </row>
    <row r="22" ht="15" customHeight="1" spans="1:14">
      <c r="A22" s="10"/>
      <c r="B22" s="6"/>
      <c r="C22" s="6" t="s">
        <v>46</v>
      </c>
      <c r="D22" s="31" t="s">
        <v>47</v>
      </c>
      <c r="E22" s="18"/>
      <c r="F22" s="19"/>
      <c r="G22" s="21" t="s">
        <v>48</v>
      </c>
      <c r="H22" s="33" t="s">
        <v>94</v>
      </c>
      <c r="I22" s="43">
        <v>12.5</v>
      </c>
      <c r="J22" s="44"/>
      <c r="K22" s="43">
        <f t="shared" ref="K22" si="0">I22</f>
        <v>12.5</v>
      </c>
      <c r="L22" s="44"/>
      <c r="M22" s="43"/>
      <c r="N22" s="44"/>
    </row>
    <row r="23" ht="15" customHeight="1" spans="1:14">
      <c r="A23" s="10"/>
      <c r="B23" s="6"/>
      <c r="C23" s="6"/>
      <c r="D23" s="23"/>
      <c r="E23" s="24"/>
      <c r="F23" s="25"/>
      <c r="G23" s="26"/>
      <c r="H23" s="26"/>
      <c r="I23" s="45"/>
      <c r="J23" s="46"/>
      <c r="K23" s="45"/>
      <c r="L23" s="46"/>
      <c r="M23" s="45"/>
      <c r="N23" s="46"/>
    </row>
    <row r="24" ht="15" customHeight="1" spans="1:14">
      <c r="A24" s="10"/>
      <c r="B24" s="6"/>
      <c r="C24" s="6"/>
      <c r="D24" s="27"/>
      <c r="E24" s="28"/>
      <c r="F24" s="29"/>
      <c r="G24" s="30"/>
      <c r="H24" s="30"/>
      <c r="I24" s="47"/>
      <c r="J24" s="48"/>
      <c r="K24" s="47"/>
      <c r="L24" s="48"/>
      <c r="M24" s="47"/>
      <c r="N24" s="48"/>
    </row>
    <row r="25" ht="15" customHeight="1" spans="1:14">
      <c r="A25" s="10"/>
      <c r="B25" s="34" t="s">
        <v>50</v>
      </c>
      <c r="C25" s="34" t="s">
        <v>51</v>
      </c>
      <c r="D25" s="31" t="s">
        <v>52</v>
      </c>
      <c r="E25" s="18"/>
      <c r="F25" s="19"/>
      <c r="G25" s="21" t="s">
        <v>48</v>
      </c>
      <c r="H25" s="21" t="s">
        <v>95</v>
      </c>
      <c r="I25" s="43">
        <v>20</v>
      </c>
      <c r="J25" s="44"/>
      <c r="K25" s="43">
        <v>20</v>
      </c>
      <c r="L25" s="44"/>
      <c r="M25" s="43"/>
      <c r="N25" s="44"/>
    </row>
    <row r="26" ht="15" customHeight="1" spans="1:14">
      <c r="A26" s="10"/>
      <c r="B26" s="6"/>
      <c r="C26" s="6"/>
      <c r="D26" s="23"/>
      <c r="E26" s="24"/>
      <c r="F26" s="25"/>
      <c r="G26" s="26"/>
      <c r="H26" s="26"/>
      <c r="I26" s="45"/>
      <c r="J26" s="46"/>
      <c r="K26" s="45"/>
      <c r="L26" s="46"/>
      <c r="M26" s="45"/>
      <c r="N26" s="46"/>
    </row>
    <row r="27" ht="15" customHeight="1" spans="1:14">
      <c r="A27" s="10"/>
      <c r="B27" s="6"/>
      <c r="C27" s="6"/>
      <c r="D27" s="27"/>
      <c r="E27" s="28"/>
      <c r="F27" s="29"/>
      <c r="G27" s="30"/>
      <c r="H27" s="30"/>
      <c r="I27" s="47"/>
      <c r="J27" s="48"/>
      <c r="K27" s="47"/>
      <c r="L27" s="48"/>
      <c r="M27" s="47"/>
      <c r="N27" s="48"/>
    </row>
    <row r="28" ht="15" customHeight="1" spans="1:14">
      <c r="A28" s="10"/>
      <c r="B28" s="34" t="s">
        <v>54</v>
      </c>
      <c r="C28" s="35" t="s">
        <v>55</v>
      </c>
      <c r="D28" s="31" t="s">
        <v>72</v>
      </c>
      <c r="E28" s="18"/>
      <c r="F28" s="19"/>
      <c r="G28" s="21" t="s">
        <v>96</v>
      </c>
      <c r="H28" s="36">
        <v>0.96</v>
      </c>
      <c r="I28" s="43">
        <v>20</v>
      </c>
      <c r="J28" s="44"/>
      <c r="K28" s="43">
        <f>I28</f>
        <v>20</v>
      </c>
      <c r="L28" s="44"/>
      <c r="M28" s="43"/>
      <c r="N28" s="44"/>
    </row>
    <row r="29" ht="15" customHeight="1" spans="1:14">
      <c r="A29" s="10"/>
      <c r="B29" s="6"/>
      <c r="C29" s="22"/>
      <c r="D29" s="23"/>
      <c r="E29" s="24"/>
      <c r="F29" s="25"/>
      <c r="G29" s="26"/>
      <c r="H29" s="26"/>
      <c r="I29" s="45"/>
      <c r="J29" s="46"/>
      <c r="K29" s="45"/>
      <c r="L29" s="46"/>
      <c r="M29" s="45"/>
      <c r="N29" s="46"/>
    </row>
    <row r="30" ht="15" customHeight="1" spans="1:14">
      <c r="A30" s="10"/>
      <c r="B30" s="6"/>
      <c r="C30" s="22"/>
      <c r="D30" s="23"/>
      <c r="E30" s="24"/>
      <c r="F30" s="25"/>
      <c r="G30" s="26"/>
      <c r="H30" s="26"/>
      <c r="I30" s="45"/>
      <c r="J30" s="46"/>
      <c r="K30" s="45"/>
      <c r="L30" s="46"/>
      <c r="M30" s="45"/>
      <c r="N30" s="46"/>
    </row>
    <row r="31" ht="15" customHeight="1" spans="1:14">
      <c r="A31" s="10"/>
      <c r="B31" s="6"/>
      <c r="C31" s="37"/>
      <c r="D31" s="27"/>
      <c r="E31" s="28"/>
      <c r="F31" s="29"/>
      <c r="G31" s="30"/>
      <c r="H31" s="30"/>
      <c r="I31" s="47"/>
      <c r="J31" s="48"/>
      <c r="K31" s="47"/>
      <c r="L31" s="48"/>
      <c r="M31" s="47"/>
      <c r="N31" s="48"/>
    </row>
    <row r="32" ht="15" customHeight="1" spans="1:14">
      <c r="A32" s="10"/>
      <c r="B32" s="35" t="s">
        <v>58</v>
      </c>
      <c r="C32" s="6" t="s">
        <v>59</v>
      </c>
      <c r="D32" s="31" t="s">
        <v>97</v>
      </c>
      <c r="E32" s="18"/>
      <c r="F32" s="19"/>
      <c r="G32" s="21" t="s">
        <v>96</v>
      </c>
      <c r="H32" s="32">
        <v>0.96</v>
      </c>
      <c r="I32" s="43">
        <v>10</v>
      </c>
      <c r="J32" s="44"/>
      <c r="K32" s="43">
        <f>I32</f>
        <v>10</v>
      </c>
      <c r="L32" s="44"/>
      <c r="M32" s="43"/>
      <c r="N32" s="44"/>
    </row>
    <row r="33" ht="15" customHeight="1" spans="1:14">
      <c r="A33" s="10"/>
      <c r="B33" s="22"/>
      <c r="C33" s="6"/>
      <c r="D33" s="23"/>
      <c r="E33" s="24"/>
      <c r="F33" s="25"/>
      <c r="G33" s="26"/>
      <c r="H33" s="26"/>
      <c r="I33" s="45"/>
      <c r="J33" s="46"/>
      <c r="K33" s="45"/>
      <c r="L33" s="46"/>
      <c r="M33" s="45"/>
      <c r="N33" s="46"/>
    </row>
    <row r="34" ht="15" customHeight="1" spans="1:14">
      <c r="A34" s="10"/>
      <c r="B34" s="37"/>
      <c r="C34" s="6"/>
      <c r="D34" s="27"/>
      <c r="E34" s="28"/>
      <c r="F34" s="29"/>
      <c r="G34" s="30"/>
      <c r="H34" s="30"/>
      <c r="I34" s="47"/>
      <c r="J34" s="48"/>
      <c r="K34" s="47"/>
      <c r="L34" s="48"/>
      <c r="M34" s="47"/>
      <c r="N34" s="48"/>
    </row>
    <row r="35" spans="1:14">
      <c r="A35" s="38" t="s">
        <v>62</v>
      </c>
      <c r="B35" s="38"/>
      <c r="C35" s="38"/>
      <c r="D35" s="38"/>
      <c r="E35" s="38"/>
      <c r="F35" s="38"/>
      <c r="G35" s="38"/>
      <c r="H35" s="38"/>
      <c r="I35" s="38">
        <v>100</v>
      </c>
      <c r="J35" s="38"/>
      <c r="K35" s="49">
        <v>100</v>
      </c>
      <c r="L35" s="49"/>
      <c r="M35" s="50"/>
      <c r="N35" s="50"/>
    </row>
    <row r="36" spans="1:14">
      <c r="A36" s="39" t="s">
        <v>63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</sheetData>
  <mergeCells count="102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4"/>
    <mergeCell ref="B25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I32:J34"/>
    <mergeCell ref="K32:L34"/>
    <mergeCell ref="M32:N34"/>
    <mergeCell ref="D32:F34"/>
    <mergeCell ref="I25:J27"/>
    <mergeCell ref="K25:L27"/>
    <mergeCell ref="M25:N27"/>
    <mergeCell ref="D28:F31"/>
    <mergeCell ref="I28:J31"/>
    <mergeCell ref="K28:L31"/>
    <mergeCell ref="M28:N31"/>
    <mergeCell ref="D25:F27"/>
    <mergeCell ref="I19:J21"/>
    <mergeCell ref="K19:L21"/>
    <mergeCell ref="M19:N21"/>
    <mergeCell ref="D22:F24"/>
    <mergeCell ref="I22:J24"/>
    <mergeCell ref="K22:L24"/>
    <mergeCell ref="M22:N24"/>
    <mergeCell ref="D19:F21"/>
    <mergeCell ref="I14:J15"/>
    <mergeCell ref="K14:L15"/>
    <mergeCell ref="M14:N15"/>
    <mergeCell ref="D16:F18"/>
    <mergeCell ref="I16:J18"/>
    <mergeCell ref="K16:L18"/>
    <mergeCell ref="M16:N18"/>
    <mergeCell ref="D14:F15"/>
    <mergeCell ref="A7:B11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N36"/>
  <sheetViews>
    <sheetView workbookViewId="0">
      <selection activeCell="C4" sqref="C4:N4"/>
    </sheetView>
  </sheetViews>
  <sheetFormatPr defaultColWidth="9" defaultRowHeight="13.5"/>
  <cols>
    <col min="1" max="1" width="4.25" style="51" customWidth="1"/>
    <col min="2" max="2" width="8.125" style="51" customWidth="1"/>
    <col min="3" max="3" width="7.25" style="51" customWidth="1"/>
    <col min="4" max="4" width="8" style="51" customWidth="1"/>
    <col min="5" max="5" width="10.75" style="51" customWidth="1"/>
    <col min="6" max="6" width="1.625" style="51" customWidth="1"/>
    <col min="7" max="7" width="11" style="51" customWidth="1"/>
    <col min="8" max="8" width="9.75" style="51" customWidth="1"/>
    <col min="9" max="9" width="2.25" style="51" customWidth="1"/>
    <col min="10" max="10" width="4" style="51" customWidth="1"/>
    <col min="11" max="11" width="1" style="51" hidden="1" customWidth="1"/>
    <col min="12" max="12" width="10" style="51" customWidth="1"/>
    <col min="13" max="13" width="0.875" style="51" hidden="1" customWidth="1"/>
    <col min="14" max="14" width="13.875" style="51" customWidth="1"/>
    <col min="15" max="16384" width="9" style="51"/>
  </cols>
  <sheetData>
    <row r="1" customHeight="1" spans="1:1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0.25" customHeight="1" spans="1:14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ht="15.75" customHeight="1" spans="1:14">
      <c r="A3" s="54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ht="14.25" customHeight="1" spans="1:14">
      <c r="A4" s="56" t="s">
        <v>3</v>
      </c>
      <c r="B4" s="56"/>
      <c r="C4" s="57" t="s">
        <v>98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ht="14.25" customHeight="1" spans="1:14">
      <c r="A5" s="56" t="s">
        <v>5</v>
      </c>
      <c r="B5" s="56"/>
      <c r="C5" s="57" t="s">
        <v>6</v>
      </c>
      <c r="D5" s="58"/>
      <c r="E5" s="58"/>
      <c r="F5" s="58"/>
      <c r="G5" s="58"/>
      <c r="H5" s="56" t="s">
        <v>7</v>
      </c>
      <c r="I5" s="56"/>
      <c r="J5" s="57" t="s">
        <v>8</v>
      </c>
      <c r="K5" s="58"/>
      <c r="L5" s="58"/>
      <c r="M5" s="58"/>
      <c r="N5" s="58"/>
    </row>
    <row r="6" ht="14.25" customHeight="1" spans="1:14">
      <c r="A6" s="56" t="s">
        <v>9</v>
      </c>
      <c r="B6" s="56"/>
      <c r="C6" s="57" t="s">
        <v>10</v>
      </c>
      <c r="D6" s="58"/>
      <c r="E6" s="58"/>
      <c r="F6" s="58"/>
      <c r="G6" s="58"/>
      <c r="H6" s="56" t="s">
        <v>11</v>
      </c>
      <c r="I6" s="56"/>
      <c r="J6" s="58">
        <v>85971309</v>
      </c>
      <c r="K6" s="58"/>
      <c r="L6" s="58"/>
      <c r="M6" s="58"/>
      <c r="N6" s="58"/>
    </row>
    <row r="7" ht="14.25" customHeight="1" spans="1:14">
      <c r="A7" s="59" t="s">
        <v>12</v>
      </c>
      <c r="B7" s="60"/>
      <c r="C7" s="56"/>
      <c r="D7" s="56"/>
      <c r="E7" s="56" t="s">
        <v>13</v>
      </c>
      <c r="F7" s="56" t="s">
        <v>14</v>
      </c>
      <c r="G7" s="56"/>
      <c r="H7" s="56" t="s">
        <v>15</v>
      </c>
      <c r="I7" s="56"/>
      <c r="J7" s="56" t="s">
        <v>16</v>
      </c>
      <c r="K7" s="56"/>
      <c r="L7" s="56" t="s">
        <v>17</v>
      </c>
      <c r="M7" s="56"/>
      <c r="N7" s="56" t="s">
        <v>18</v>
      </c>
    </row>
    <row r="8" ht="14.25" customHeight="1" spans="1:14">
      <c r="A8" s="60"/>
      <c r="B8" s="60"/>
      <c r="C8" s="61" t="s">
        <v>19</v>
      </c>
      <c r="D8" s="61"/>
      <c r="E8" s="58">
        <v>382.033627</v>
      </c>
      <c r="F8" s="58">
        <f>E8</f>
        <v>382.033627</v>
      </c>
      <c r="G8" s="58"/>
      <c r="H8" s="58">
        <v>380.024497</v>
      </c>
      <c r="I8" s="58"/>
      <c r="J8" s="56">
        <v>10</v>
      </c>
      <c r="K8" s="56"/>
      <c r="L8" s="91">
        <v>0.9947</v>
      </c>
      <c r="M8" s="91"/>
      <c r="N8" s="58">
        <v>10</v>
      </c>
    </row>
    <row r="9" ht="15" customHeight="1" spans="1:14">
      <c r="A9" s="60"/>
      <c r="B9" s="60"/>
      <c r="C9" s="56" t="s">
        <v>20</v>
      </c>
      <c r="D9" s="56"/>
      <c r="E9" s="58">
        <f>E8</f>
        <v>382.033627</v>
      </c>
      <c r="F9" s="58">
        <f>F8</f>
        <v>382.033627</v>
      </c>
      <c r="G9" s="58"/>
      <c r="H9" s="58">
        <f>H8</f>
        <v>380.024497</v>
      </c>
      <c r="I9" s="58"/>
      <c r="J9" s="58" t="s">
        <v>21</v>
      </c>
      <c r="K9" s="58"/>
      <c r="L9" s="91">
        <f>L8</f>
        <v>0.9947</v>
      </c>
      <c r="M9" s="58"/>
      <c r="N9" s="58" t="s">
        <v>21</v>
      </c>
    </row>
    <row r="10" ht="15" customHeight="1" spans="1:14">
      <c r="A10" s="60"/>
      <c r="B10" s="60"/>
      <c r="C10" s="56" t="s">
        <v>22</v>
      </c>
      <c r="D10" s="56"/>
      <c r="E10" s="58"/>
      <c r="F10" s="58"/>
      <c r="G10" s="58"/>
      <c r="H10" s="58"/>
      <c r="I10" s="58"/>
      <c r="J10" s="58" t="s">
        <v>21</v>
      </c>
      <c r="K10" s="58"/>
      <c r="L10" s="58"/>
      <c r="M10" s="58"/>
      <c r="N10" s="58" t="s">
        <v>21</v>
      </c>
    </row>
    <row r="11" ht="15" customHeight="1" spans="1:14">
      <c r="A11" s="60"/>
      <c r="B11" s="60"/>
      <c r="C11" s="56" t="s">
        <v>23</v>
      </c>
      <c r="D11" s="56"/>
      <c r="E11" s="58"/>
      <c r="F11" s="58"/>
      <c r="G11" s="58"/>
      <c r="H11" s="58"/>
      <c r="I11" s="58"/>
      <c r="J11" s="58" t="s">
        <v>21</v>
      </c>
      <c r="K11" s="58"/>
      <c r="L11" s="58"/>
      <c r="M11" s="58"/>
      <c r="N11" s="58" t="s">
        <v>21</v>
      </c>
    </row>
    <row r="12" ht="14.25" customHeight="1" spans="1:14">
      <c r="A12" s="56" t="s">
        <v>24</v>
      </c>
      <c r="B12" s="56" t="s">
        <v>25</v>
      </c>
      <c r="C12" s="56"/>
      <c r="D12" s="56"/>
      <c r="E12" s="56"/>
      <c r="F12" s="56"/>
      <c r="G12" s="56"/>
      <c r="H12" s="56" t="s">
        <v>26</v>
      </c>
      <c r="I12" s="56"/>
      <c r="J12" s="56"/>
      <c r="K12" s="56"/>
      <c r="L12" s="56"/>
      <c r="M12" s="56"/>
      <c r="N12" s="56"/>
    </row>
    <row r="13" ht="27" customHeight="1" spans="1:14">
      <c r="A13" s="56"/>
      <c r="B13" s="57" t="s">
        <v>99</v>
      </c>
      <c r="C13" s="58"/>
      <c r="D13" s="58"/>
      <c r="E13" s="58"/>
      <c r="F13" s="58"/>
      <c r="G13" s="58"/>
      <c r="H13" s="57" t="s">
        <v>100</v>
      </c>
      <c r="I13" s="58"/>
      <c r="J13" s="58"/>
      <c r="K13" s="58"/>
      <c r="L13" s="58"/>
      <c r="M13" s="58"/>
      <c r="N13" s="58"/>
    </row>
    <row r="14" spans="1:14">
      <c r="A14" s="59" t="s">
        <v>29</v>
      </c>
      <c r="B14" s="56" t="s">
        <v>30</v>
      </c>
      <c r="C14" s="56" t="s">
        <v>31</v>
      </c>
      <c r="D14" s="56" t="s">
        <v>32</v>
      </c>
      <c r="E14" s="56"/>
      <c r="F14" s="56"/>
      <c r="G14" s="56" t="s">
        <v>33</v>
      </c>
      <c r="H14" s="56" t="s">
        <v>34</v>
      </c>
      <c r="I14" s="56" t="s">
        <v>16</v>
      </c>
      <c r="J14" s="56"/>
      <c r="K14" s="56" t="s">
        <v>18</v>
      </c>
      <c r="L14" s="56"/>
      <c r="M14" s="56" t="s">
        <v>35</v>
      </c>
      <c r="N14" s="56"/>
    </row>
    <row r="15" ht="14.25" customHeight="1" spans="1:14">
      <c r="A15" s="60"/>
      <c r="B15" s="56"/>
      <c r="C15" s="56"/>
      <c r="D15" s="56"/>
      <c r="E15" s="56"/>
      <c r="F15" s="56"/>
      <c r="G15" s="56" t="s">
        <v>36</v>
      </c>
      <c r="H15" s="56" t="s">
        <v>37</v>
      </c>
      <c r="I15" s="56"/>
      <c r="J15" s="56"/>
      <c r="K15" s="56"/>
      <c r="L15" s="56"/>
      <c r="M15" s="56"/>
      <c r="N15" s="56"/>
    </row>
    <row r="16" ht="14.25" customHeight="1" spans="1:14">
      <c r="A16" s="60"/>
      <c r="B16" s="62" t="s">
        <v>38</v>
      </c>
      <c r="C16" s="56" t="s">
        <v>39</v>
      </c>
      <c r="D16" s="63" t="s">
        <v>90</v>
      </c>
      <c r="E16" s="64"/>
      <c r="F16" s="65"/>
      <c r="G16" s="66" t="s">
        <v>101</v>
      </c>
      <c r="H16" s="67" t="s">
        <v>102</v>
      </c>
      <c r="I16" s="92">
        <v>12.5</v>
      </c>
      <c r="J16" s="93"/>
      <c r="K16" s="92">
        <v>12.5</v>
      </c>
      <c r="L16" s="93"/>
      <c r="M16" s="92"/>
      <c r="N16" s="93"/>
    </row>
    <row r="17" ht="14.25" customHeight="1" spans="1:14">
      <c r="A17" s="60"/>
      <c r="B17" s="68"/>
      <c r="C17" s="56"/>
      <c r="D17" s="69"/>
      <c r="E17" s="70"/>
      <c r="F17" s="71"/>
      <c r="G17" s="72"/>
      <c r="H17" s="72"/>
      <c r="I17" s="94"/>
      <c r="J17" s="95"/>
      <c r="K17" s="94"/>
      <c r="L17" s="95"/>
      <c r="M17" s="94"/>
      <c r="N17" s="95"/>
    </row>
    <row r="18" ht="15" customHeight="1" spans="1:14">
      <c r="A18" s="60"/>
      <c r="B18" s="68"/>
      <c r="C18" s="56"/>
      <c r="D18" s="73"/>
      <c r="E18" s="74"/>
      <c r="F18" s="75"/>
      <c r="G18" s="76"/>
      <c r="H18" s="76"/>
      <c r="I18" s="96"/>
      <c r="J18" s="97"/>
      <c r="K18" s="96"/>
      <c r="L18" s="97"/>
      <c r="M18" s="96"/>
      <c r="N18" s="97"/>
    </row>
    <row r="19" ht="15" customHeight="1" spans="1:14">
      <c r="A19" s="60"/>
      <c r="B19" s="68"/>
      <c r="C19" s="56" t="s">
        <v>43</v>
      </c>
      <c r="D19" s="77" t="s">
        <v>103</v>
      </c>
      <c r="E19" s="64"/>
      <c r="F19" s="65"/>
      <c r="G19" s="66" t="s">
        <v>104</v>
      </c>
      <c r="H19" s="79">
        <v>1</v>
      </c>
      <c r="I19" s="92">
        <v>15</v>
      </c>
      <c r="J19" s="93"/>
      <c r="K19" s="92">
        <v>15</v>
      </c>
      <c r="L19" s="93"/>
      <c r="M19" s="92"/>
      <c r="N19" s="93"/>
    </row>
    <row r="20" ht="15" customHeight="1" spans="1:14">
      <c r="A20" s="60"/>
      <c r="B20" s="68"/>
      <c r="C20" s="56"/>
      <c r="D20" s="69"/>
      <c r="E20" s="70"/>
      <c r="F20" s="71"/>
      <c r="G20" s="72"/>
      <c r="H20" s="72"/>
      <c r="I20" s="94"/>
      <c r="J20" s="95"/>
      <c r="K20" s="94"/>
      <c r="L20" s="95"/>
      <c r="M20" s="94"/>
      <c r="N20" s="95"/>
    </row>
    <row r="21" ht="15" customHeight="1" spans="1:14">
      <c r="A21" s="60"/>
      <c r="B21" s="68"/>
      <c r="C21" s="56"/>
      <c r="D21" s="73"/>
      <c r="E21" s="74"/>
      <c r="F21" s="75"/>
      <c r="G21" s="76"/>
      <c r="H21" s="76"/>
      <c r="I21" s="96"/>
      <c r="J21" s="97"/>
      <c r="K21" s="96"/>
      <c r="L21" s="97"/>
      <c r="M21" s="96"/>
      <c r="N21" s="97"/>
    </row>
    <row r="22" ht="15" customHeight="1" spans="1:14">
      <c r="A22" s="60"/>
      <c r="B22" s="68"/>
      <c r="C22" s="56" t="s">
        <v>46</v>
      </c>
      <c r="D22" s="77" t="s">
        <v>105</v>
      </c>
      <c r="E22" s="64"/>
      <c r="F22" s="65"/>
      <c r="G22" s="67" t="s">
        <v>48</v>
      </c>
      <c r="H22" s="67" t="s">
        <v>106</v>
      </c>
      <c r="I22" s="92">
        <v>12.5</v>
      </c>
      <c r="J22" s="93"/>
      <c r="K22" s="92">
        <v>12.5</v>
      </c>
      <c r="L22" s="93"/>
      <c r="M22" s="92"/>
      <c r="N22" s="93"/>
    </row>
    <row r="23" ht="15" customHeight="1" spans="1:14">
      <c r="A23" s="60"/>
      <c r="B23" s="68"/>
      <c r="C23" s="56"/>
      <c r="D23" s="69"/>
      <c r="E23" s="70"/>
      <c r="F23" s="71"/>
      <c r="G23" s="72"/>
      <c r="H23" s="72"/>
      <c r="I23" s="94"/>
      <c r="J23" s="95"/>
      <c r="K23" s="94"/>
      <c r="L23" s="95"/>
      <c r="M23" s="94"/>
      <c r="N23" s="95"/>
    </row>
    <row r="24" ht="15" customHeight="1" spans="1:14">
      <c r="A24" s="60"/>
      <c r="B24" s="68"/>
      <c r="C24" s="56"/>
      <c r="D24" s="73"/>
      <c r="E24" s="74"/>
      <c r="F24" s="75"/>
      <c r="G24" s="76"/>
      <c r="H24" s="76"/>
      <c r="I24" s="96"/>
      <c r="J24" s="97"/>
      <c r="K24" s="96"/>
      <c r="L24" s="97"/>
      <c r="M24" s="96"/>
      <c r="N24" s="97"/>
    </row>
    <row r="25" ht="15" customHeight="1" spans="1:14">
      <c r="A25" s="60"/>
      <c r="B25" s="84" t="s">
        <v>50</v>
      </c>
      <c r="C25" s="85" t="s">
        <v>51</v>
      </c>
      <c r="D25" s="77" t="s">
        <v>52</v>
      </c>
      <c r="E25" s="64"/>
      <c r="F25" s="65"/>
      <c r="G25" s="67" t="s">
        <v>48</v>
      </c>
      <c r="H25" s="67" t="s">
        <v>107</v>
      </c>
      <c r="I25" s="92">
        <v>20</v>
      </c>
      <c r="J25" s="93"/>
      <c r="K25" s="92">
        <v>20</v>
      </c>
      <c r="L25" s="93"/>
      <c r="M25" s="92"/>
      <c r="N25" s="93"/>
    </row>
    <row r="26" ht="15" customHeight="1" spans="1:14">
      <c r="A26" s="60"/>
      <c r="B26" s="68"/>
      <c r="C26" s="56"/>
      <c r="D26" s="69"/>
      <c r="E26" s="70"/>
      <c r="F26" s="71"/>
      <c r="G26" s="72"/>
      <c r="H26" s="72"/>
      <c r="I26" s="94"/>
      <c r="J26" s="95"/>
      <c r="K26" s="94"/>
      <c r="L26" s="95"/>
      <c r="M26" s="94"/>
      <c r="N26" s="95"/>
    </row>
    <row r="27" ht="15" customHeight="1" spans="1:14">
      <c r="A27" s="60"/>
      <c r="B27" s="83"/>
      <c r="C27" s="56"/>
      <c r="D27" s="73"/>
      <c r="E27" s="74"/>
      <c r="F27" s="75"/>
      <c r="G27" s="76"/>
      <c r="H27" s="76"/>
      <c r="I27" s="96"/>
      <c r="J27" s="97"/>
      <c r="K27" s="96"/>
      <c r="L27" s="97"/>
      <c r="M27" s="96"/>
      <c r="N27" s="97"/>
    </row>
    <row r="28" ht="15" customHeight="1" spans="1:14">
      <c r="A28" s="60"/>
      <c r="B28" s="85" t="s">
        <v>54</v>
      </c>
      <c r="C28" s="86" t="s">
        <v>55</v>
      </c>
      <c r="D28" s="77" t="s">
        <v>108</v>
      </c>
      <c r="E28" s="64"/>
      <c r="F28" s="65"/>
      <c r="G28" s="67" t="s">
        <v>48</v>
      </c>
      <c r="H28" s="67" t="s">
        <v>109</v>
      </c>
      <c r="I28" s="92">
        <v>20</v>
      </c>
      <c r="J28" s="93"/>
      <c r="K28" s="92">
        <v>20</v>
      </c>
      <c r="L28" s="93"/>
      <c r="M28" s="92"/>
      <c r="N28" s="93"/>
    </row>
    <row r="29" ht="15" customHeight="1" spans="1:14">
      <c r="A29" s="60"/>
      <c r="B29" s="56"/>
      <c r="C29" s="68"/>
      <c r="D29" s="69"/>
      <c r="E29" s="70"/>
      <c r="F29" s="71"/>
      <c r="G29" s="72"/>
      <c r="H29" s="72"/>
      <c r="I29" s="94"/>
      <c r="J29" s="95"/>
      <c r="K29" s="94"/>
      <c r="L29" s="95"/>
      <c r="M29" s="94"/>
      <c r="N29" s="95"/>
    </row>
    <row r="30" ht="15" customHeight="1" spans="1:14">
      <c r="A30" s="60"/>
      <c r="B30" s="56"/>
      <c r="C30" s="68"/>
      <c r="D30" s="69"/>
      <c r="E30" s="70"/>
      <c r="F30" s="71"/>
      <c r="G30" s="72"/>
      <c r="H30" s="72"/>
      <c r="I30" s="94"/>
      <c r="J30" s="95"/>
      <c r="K30" s="94"/>
      <c r="L30" s="95"/>
      <c r="M30" s="94"/>
      <c r="N30" s="95"/>
    </row>
    <row r="31" ht="15" customHeight="1" spans="1:14">
      <c r="A31" s="60"/>
      <c r="B31" s="56"/>
      <c r="C31" s="83"/>
      <c r="D31" s="73"/>
      <c r="E31" s="74"/>
      <c r="F31" s="75"/>
      <c r="G31" s="76"/>
      <c r="H31" s="76"/>
      <c r="I31" s="96"/>
      <c r="J31" s="97"/>
      <c r="K31" s="96"/>
      <c r="L31" s="97"/>
      <c r="M31" s="96"/>
      <c r="N31" s="97"/>
    </row>
    <row r="32" ht="15" customHeight="1" spans="1:14">
      <c r="A32" s="60"/>
      <c r="B32" s="86" t="s">
        <v>58</v>
      </c>
      <c r="C32" s="56" t="s">
        <v>59</v>
      </c>
      <c r="D32" s="77" t="s">
        <v>110</v>
      </c>
      <c r="E32" s="64"/>
      <c r="F32" s="65"/>
      <c r="G32" s="67" t="s">
        <v>111</v>
      </c>
      <c r="H32" s="79">
        <v>0.98</v>
      </c>
      <c r="I32" s="92">
        <v>10</v>
      </c>
      <c r="J32" s="93"/>
      <c r="K32" s="58">
        <v>10</v>
      </c>
      <c r="L32" s="58"/>
      <c r="M32" s="92"/>
      <c r="N32" s="93"/>
    </row>
    <row r="33" ht="15" customHeight="1" spans="1:14">
      <c r="A33" s="60"/>
      <c r="B33" s="68"/>
      <c r="C33" s="56"/>
      <c r="D33" s="69"/>
      <c r="E33" s="70"/>
      <c r="F33" s="71"/>
      <c r="G33" s="72"/>
      <c r="H33" s="72"/>
      <c r="I33" s="94"/>
      <c r="J33" s="95"/>
      <c r="K33" s="58"/>
      <c r="L33" s="58"/>
      <c r="M33" s="94"/>
      <c r="N33" s="95"/>
    </row>
    <row r="34" ht="15" customHeight="1" spans="1:14">
      <c r="A34" s="60"/>
      <c r="B34" s="83"/>
      <c r="C34" s="56"/>
      <c r="D34" s="73"/>
      <c r="E34" s="74"/>
      <c r="F34" s="75"/>
      <c r="G34" s="76"/>
      <c r="H34" s="76"/>
      <c r="I34" s="96"/>
      <c r="J34" s="97"/>
      <c r="K34" s="58"/>
      <c r="L34" s="58"/>
      <c r="M34" s="96"/>
      <c r="N34" s="97"/>
    </row>
    <row r="35" spans="1:14">
      <c r="A35" s="88" t="s">
        <v>62</v>
      </c>
      <c r="B35" s="88"/>
      <c r="C35" s="88"/>
      <c r="D35" s="88"/>
      <c r="E35" s="88"/>
      <c r="F35" s="88"/>
      <c r="G35" s="88"/>
      <c r="H35" s="88"/>
      <c r="I35" s="88">
        <v>100</v>
      </c>
      <c r="J35" s="88"/>
      <c r="K35" s="101">
        <v>100</v>
      </c>
      <c r="L35" s="101"/>
      <c r="M35" s="99"/>
      <c r="N35" s="99"/>
    </row>
    <row r="36" spans="1:14">
      <c r="A36" s="89" t="s">
        <v>63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</row>
  </sheetData>
  <mergeCells count="102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4"/>
    <mergeCell ref="B25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I32:J34"/>
    <mergeCell ref="K32:L34"/>
    <mergeCell ref="M32:N34"/>
    <mergeCell ref="D32:F34"/>
    <mergeCell ref="I25:J27"/>
    <mergeCell ref="K25:L27"/>
    <mergeCell ref="M25:N27"/>
    <mergeCell ref="D28:F31"/>
    <mergeCell ref="I28:J31"/>
    <mergeCell ref="K28:L31"/>
    <mergeCell ref="M28:N31"/>
    <mergeCell ref="D25:F27"/>
    <mergeCell ref="I19:J21"/>
    <mergeCell ref="K19:L21"/>
    <mergeCell ref="M19:N21"/>
    <mergeCell ref="D22:F24"/>
    <mergeCell ref="I22:J24"/>
    <mergeCell ref="K22:L24"/>
    <mergeCell ref="M22:N24"/>
    <mergeCell ref="D19:F21"/>
    <mergeCell ref="I14:J15"/>
    <mergeCell ref="K14:L15"/>
    <mergeCell ref="M14:N15"/>
    <mergeCell ref="D16:F18"/>
    <mergeCell ref="I16:J18"/>
    <mergeCell ref="K16:L18"/>
    <mergeCell ref="M16:N18"/>
    <mergeCell ref="D14:F15"/>
    <mergeCell ref="A7:B11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36"/>
  <sheetViews>
    <sheetView workbookViewId="0">
      <selection activeCell="C4" sqref="C4:N4"/>
    </sheetView>
  </sheetViews>
  <sheetFormatPr defaultColWidth="9" defaultRowHeight="13.5"/>
  <cols>
    <col min="1" max="1" width="4.25" style="1" customWidth="1"/>
    <col min="2" max="2" width="8.125" style="1" customWidth="1"/>
    <col min="3" max="3" width="7.25" style="1" customWidth="1"/>
    <col min="4" max="4" width="8" style="1" customWidth="1"/>
    <col min="5" max="5" width="10.75" style="1" customWidth="1"/>
    <col min="6" max="6" width="1.625" style="1" customWidth="1"/>
    <col min="7" max="7" width="11" style="1" customWidth="1"/>
    <col min="8" max="8" width="9.75" style="1" customWidth="1"/>
    <col min="9" max="9" width="2.25" style="1" customWidth="1"/>
    <col min="10" max="10" width="4" style="1" customWidth="1"/>
    <col min="11" max="11" width="1" style="1" hidden="1" customWidth="1"/>
    <col min="12" max="12" width="10" style="1" customWidth="1"/>
    <col min="13" max="13" width="0.875" style="1" hidden="1" customWidth="1"/>
    <col min="14" max="14" width="13.875" style="1" customWidth="1"/>
    <col min="15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.75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4.25" customHeight="1" spans="1:14">
      <c r="A4" s="6" t="s">
        <v>3</v>
      </c>
      <c r="B4" s="6"/>
      <c r="C4" s="7" t="s">
        <v>112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14.25" customHeight="1" spans="1:14">
      <c r="A5" s="6" t="s">
        <v>5</v>
      </c>
      <c r="B5" s="6"/>
      <c r="C5" s="7" t="s">
        <v>6</v>
      </c>
      <c r="D5" s="8"/>
      <c r="E5" s="8"/>
      <c r="F5" s="8"/>
      <c r="G5" s="8"/>
      <c r="H5" s="6" t="s">
        <v>7</v>
      </c>
      <c r="I5" s="6"/>
      <c r="J5" s="7" t="s">
        <v>8</v>
      </c>
      <c r="K5" s="8"/>
      <c r="L5" s="8"/>
      <c r="M5" s="8"/>
      <c r="N5" s="8"/>
    </row>
    <row r="6" ht="14.25" customHeight="1" spans="1:14">
      <c r="A6" s="6" t="s">
        <v>9</v>
      </c>
      <c r="B6" s="6"/>
      <c r="C6" s="7" t="s">
        <v>10</v>
      </c>
      <c r="D6" s="8"/>
      <c r="E6" s="8"/>
      <c r="F6" s="8"/>
      <c r="G6" s="8"/>
      <c r="H6" s="6" t="s">
        <v>11</v>
      </c>
      <c r="I6" s="6"/>
      <c r="J6" s="8">
        <v>85971309</v>
      </c>
      <c r="K6" s="8"/>
      <c r="L6" s="8"/>
      <c r="M6" s="8"/>
      <c r="N6" s="8"/>
    </row>
    <row r="7" ht="14.25" customHeight="1" spans="1:14">
      <c r="A7" s="9" t="s">
        <v>12</v>
      </c>
      <c r="B7" s="10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4.25" customHeight="1" spans="1:14">
      <c r="A8" s="10"/>
      <c r="B8" s="10"/>
      <c r="C8" s="11" t="s">
        <v>19</v>
      </c>
      <c r="D8" s="11"/>
      <c r="E8" s="12">
        <v>56.566013</v>
      </c>
      <c r="F8" s="13">
        <f>E8</f>
        <v>56.566013</v>
      </c>
      <c r="G8" s="14"/>
      <c r="H8" s="15">
        <v>56.528131</v>
      </c>
      <c r="I8" s="41"/>
      <c r="J8" s="6">
        <v>10</v>
      </c>
      <c r="K8" s="6"/>
      <c r="L8" s="42">
        <f>H8/F8</f>
        <v>0.999330304577061</v>
      </c>
      <c r="M8" s="42"/>
      <c r="N8" s="8">
        <v>10</v>
      </c>
    </row>
    <row r="9" ht="15" customHeight="1" spans="1:14">
      <c r="A9" s="10"/>
      <c r="B9" s="10"/>
      <c r="C9" s="6" t="s">
        <v>20</v>
      </c>
      <c r="D9" s="6"/>
      <c r="E9" s="12">
        <f>E8</f>
        <v>56.566013</v>
      </c>
      <c r="F9" s="13">
        <f>E8</f>
        <v>56.566013</v>
      </c>
      <c r="G9" s="14"/>
      <c r="H9" s="15">
        <f>H8</f>
        <v>56.528131</v>
      </c>
      <c r="I9" s="41"/>
      <c r="J9" s="8" t="s">
        <v>21</v>
      </c>
      <c r="K9" s="8"/>
      <c r="L9" s="42">
        <f>L8</f>
        <v>0.999330304577061</v>
      </c>
      <c r="M9" s="8"/>
      <c r="N9" s="8" t="s">
        <v>21</v>
      </c>
    </row>
    <row r="10" ht="15" customHeight="1" spans="1:14">
      <c r="A10" s="10"/>
      <c r="B10" s="10"/>
      <c r="C10" s="6" t="s">
        <v>22</v>
      </c>
      <c r="D10" s="6"/>
      <c r="E10" s="8"/>
      <c r="F10" s="8"/>
      <c r="G10" s="8"/>
      <c r="H10" s="8"/>
      <c r="I10" s="8"/>
      <c r="J10" s="8" t="s">
        <v>21</v>
      </c>
      <c r="K10" s="8"/>
      <c r="L10" s="8"/>
      <c r="M10" s="8"/>
      <c r="N10" s="8" t="s">
        <v>21</v>
      </c>
    </row>
    <row r="11" ht="15" customHeight="1" spans="1:14">
      <c r="A11" s="10"/>
      <c r="B11" s="10"/>
      <c r="C11" s="6" t="s">
        <v>23</v>
      </c>
      <c r="D11" s="6"/>
      <c r="E11" s="8"/>
      <c r="F11" s="8"/>
      <c r="G11" s="8"/>
      <c r="H11" s="8"/>
      <c r="I11" s="8"/>
      <c r="J11" s="8" t="s">
        <v>21</v>
      </c>
      <c r="K11" s="8"/>
      <c r="L11" s="8"/>
      <c r="M11" s="8"/>
      <c r="N11" s="8" t="s">
        <v>21</v>
      </c>
    </row>
    <row r="12" ht="14.25" customHeight="1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ht="27" customHeight="1" spans="1:14">
      <c r="A13" s="6"/>
      <c r="B13" s="7" t="s">
        <v>113</v>
      </c>
      <c r="C13" s="8"/>
      <c r="D13" s="8"/>
      <c r="E13" s="8"/>
      <c r="F13" s="8"/>
      <c r="G13" s="8"/>
      <c r="H13" s="7" t="s">
        <v>114</v>
      </c>
      <c r="I13" s="8"/>
      <c r="J13" s="8"/>
      <c r="K13" s="8"/>
      <c r="L13" s="8"/>
      <c r="M13" s="8"/>
      <c r="N13" s="8"/>
    </row>
    <row r="14" spans="1:14">
      <c r="A14" s="9" t="s">
        <v>29</v>
      </c>
      <c r="B14" s="6" t="s">
        <v>30</v>
      </c>
      <c r="C14" s="6" t="s">
        <v>31</v>
      </c>
      <c r="D14" s="6" t="s">
        <v>32</v>
      </c>
      <c r="E14" s="6"/>
      <c r="F14" s="6"/>
      <c r="G14" s="6" t="s">
        <v>33</v>
      </c>
      <c r="H14" s="6" t="s">
        <v>34</v>
      </c>
      <c r="I14" s="6" t="s">
        <v>16</v>
      </c>
      <c r="J14" s="6"/>
      <c r="K14" s="6" t="s">
        <v>18</v>
      </c>
      <c r="L14" s="6"/>
      <c r="M14" s="6" t="s">
        <v>35</v>
      </c>
      <c r="N14" s="6"/>
    </row>
    <row r="15" ht="14.25" customHeight="1" spans="1:14">
      <c r="A15" s="10"/>
      <c r="B15" s="6"/>
      <c r="C15" s="6"/>
      <c r="D15" s="6"/>
      <c r="E15" s="6"/>
      <c r="F15" s="6"/>
      <c r="G15" s="6" t="s">
        <v>36</v>
      </c>
      <c r="H15" s="6" t="s">
        <v>37</v>
      </c>
      <c r="I15" s="6"/>
      <c r="J15" s="6"/>
      <c r="K15" s="6"/>
      <c r="L15" s="6"/>
      <c r="M15" s="6"/>
      <c r="N15" s="6"/>
    </row>
    <row r="16" ht="14.25" customHeight="1" spans="1:14">
      <c r="A16" s="10"/>
      <c r="B16" s="16" t="s">
        <v>38</v>
      </c>
      <c r="C16" s="6" t="s">
        <v>39</v>
      </c>
      <c r="D16" s="17" t="s">
        <v>115</v>
      </c>
      <c r="E16" s="18"/>
      <c r="F16" s="19"/>
      <c r="G16" s="20" t="s">
        <v>116</v>
      </c>
      <c r="H16" s="21" t="s">
        <v>69</v>
      </c>
      <c r="I16" s="43">
        <v>12.5</v>
      </c>
      <c r="J16" s="44"/>
      <c r="K16" s="43">
        <v>12.5</v>
      </c>
      <c r="L16" s="44"/>
      <c r="M16" s="43"/>
      <c r="N16" s="44"/>
    </row>
    <row r="17" ht="14.25" customHeight="1" spans="1:14">
      <c r="A17" s="10"/>
      <c r="B17" s="22"/>
      <c r="C17" s="6"/>
      <c r="D17" s="23"/>
      <c r="E17" s="24"/>
      <c r="F17" s="25"/>
      <c r="G17" s="26"/>
      <c r="H17" s="26"/>
      <c r="I17" s="45"/>
      <c r="J17" s="46"/>
      <c r="K17" s="45"/>
      <c r="L17" s="46"/>
      <c r="M17" s="45"/>
      <c r="N17" s="46"/>
    </row>
    <row r="18" ht="15" customHeight="1" spans="1:14">
      <c r="A18" s="10"/>
      <c r="B18" s="22"/>
      <c r="C18" s="6"/>
      <c r="D18" s="27"/>
      <c r="E18" s="28"/>
      <c r="F18" s="29"/>
      <c r="G18" s="30"/>
      <c r="H18" s="30"/>
      <c r="I18" s="47"/>
      <c r="J18" s="48"/>
      <c r="K18" s="47"/>
      <c r="L18" s="48"/>
      <c r="M18" s="47"/>
      <c r="N18" s="48"/>
    </row>
    <row r="19" ht="15" customHeight="1" spans="1:14">
      <c r="A19" s="10"/>
      <c r="B19" s="22"/>
      <c r="C19" s="6" t="s">
        <v>43</v>
      </c>
      <c r="D19" s="31" t="s">
        <v>117</v>
      </c>
      <c r="E19" s="18"/>
      <c r="F19" s="19"/>
      <c r="G19" s="20" t="s">
        <v>104</v>
      </c>
      <c r="H19" s="32">
        <v>1</v>
      </c>
      <c r="I19" s="43">
        <v>12.5</v>
      </c>
      <c r="J19" s="44"/>
      <c r="K19" s="43">
        <v>12.5</v>
      </c>
      <c r="L19" s="44"/>
      <c r="M19" s="43"/>
      <c r="N19" s="44"/>
    </row>
    <row r="20" ht="15" customHeight="1" spans="1:14">
      <c r="A20" s="10"/>
      <c r="B20" s="22"/>
      <c r="C20" s="6"/>
      <c r="D20" s="23"/>
      <c r="E20" s="24"/>
      <c r="F20" s="25"/>
      <c r="G20" s="26"/>
      <c r="H20" s="26"/>
      <c r="I20" s="45"/>
      <c r="J20" s="46"/>
      <c r="K20" s="45"/>
      <c r="L20" s="46"/>
      <c r="M20" s="45"/>
      <c r="N20" s="46"/>
    </row>
    <row r="21" ht="15" customHeight="1" spans="1:14">
      <c r="A21" s="10"/>
      <c r="B21" s="22"/>
      <c r="C21" s="6"/>
      <c r="D21" s="27"/>
      <c r="E21" s="28"/>
      <c r="F21" s="29"/>
      <c r="G21" s="30"/>
      <c r="H21" s="30"/>
      <c r="I21" s="47"/>
      <c r="J21" s="48"/>
      <c r="K21" s="47"/>
      <c r="L21" s="48"/>
      <c r="M21" s="47"/>
      <c r="N21" s="48"/>
    </row>
    <row r="22" ht="15" customHeight="1" spans="1:14">
      <c r="A22" s="10"/>
      <c r="B22" s="22"/>
      <c r="C22" s="6" t="s">
        <v>46</v>
      </c>
      <c r="D22" s="31" t="s">
        <v>47</v>
      </c>
      <c r="E22" s="18"/>
      <c r="F22" s="19"/>
      <c r="G22" s="21" t="s">
        <v>48</v>
      </c>
      <c r="H22" s="33" t="s">
        <v>118</v>
      </c>
      <c r="I22" s="43">
        <v>15</v>
      </c>
      <c r="J22" s="44"/>
      <c r="K22" s="43">
        <v>15</v>
      </c>
      <c r="L22" s="44"/>
      <c r="M22" s="43"/>
      <c r="N22" s="44"/>
    </row>
    <row r="23" ht="15" customHeight="1" spans="1:14">
      <c r="A23" s="10"/>
      <c r="B23" s="22"/>
      <c r="C23" s="6"/>
      <c r="D23" s="23"/>
      <c r="E23" s="24"/>
      <c r="F23" s="25"/>
      <c r="G23" s="26"/>
      <c r="H23" s="26"/>
      <c r="I23" s="45"/>
      <c r="J23" s="46"/>
      <c r="K23" s="45"/>
      <c r="L23" s="46"/>
      <c r="M23" s="45"/>
      <c r="N23" s="46"/>
    </row>
    <row r="24" ht="15" customHeight="1" spans="1:14">
      <c r="A24" s="10"/>
      <c r="B24" s="22"/>
      <c r="C24" s="6"/>
      <c r="D24" s="27"/>
      <c r="E24" s="28"/>
      <c r="F24" s="29"/>
      <c r="G24" s="30"/>
      <c r="H24" s="30"/>
      <c r="I24" s="47"/>
      <c r="J24" s="48"/>
      <c r="K24" s="47"/>
      <c r="L24" s="48"/>
      <c r="M24" s="47"/>
      <c r="N24" s="48"/>
    </row>
    <row r="25" ht="15" customHeight="1" spans="1:14">
      <c r="A25" s="10"/>
      <c r="B25" s="34" t="s">
        <v>50</v>
      </c>
      <c r="C25" s="34" t="s">
        <v>51</v>
      </c>
      <c r="D25" s="31" t="s">
        <v>81</v>
      </c>
      <c r="E25" s="18"/>
      <c r="F25" s="19"/>
      <c r="G25" s="21" t="s">
        <v>48</v>
      </c>
      <c r="H25" s="21" t="s">
        <v>119</v>
      </c>
      <c r="I25" s="43">
        <v>20</v>
      </c>
      <c r="J25" s="44"/>
      <c r="K25" s="43">
        <v>20</v>
      </c>
      <c r="L25" s="44"/>
      <c r="M25" s="43"/>
      <c r="N25" s="44"/>
    </row>
    <row r="26" ht="15" customHeight="1" spans="1:14">
      <c r="A26" s="10"/>
      <c r="B26" s="6"/>
      <c r="C26" s="6"/>
      <c r="D26" s="23"/>
      <c r="E26" s="24"/>
      <c r="F26" s="25"/>
      <c r="G26" s="26"/>
      <c r="H26" s="26"/>
      <c r="I26" s="45"/>
      <c r="J26" s="46"/>
      <c r="K26" s="45"/>
      <c r="L26" s="46"/>
      <c r="M26" s="45"/>
      <c r="N26" s="46"/>
    </row>
    <row r="27" ht="15" customHeight="1" spans="1:14">
      <c r="A27" s="10"/>
      <c r="B27" s="6"/>
      <c r="C27" s="6"/>
      <c r="D27" s="27"/>
      <c r="E27" s="28"/>
      <c r="F27" s="29"/>
      <c r="G27" s="30"/>
      <c r="H27" s="30"/>
      <c r="I27" s="47"/>
      <c r="J27" s="48"/>
      <c r="K27" s="47"/>
      <c r="L27" s="48"/>
      <c r="M27" s="47"/>
      <c r="N27" s="48"/>
    </row>
    <row r="28" ht="15" customHeight="1" spans="1:14">
      <c r="A28" s="10"/>
      <c r="B28" s="34" t="s">
        <v>54</v>
      </c>
      <c r="C28" s="35" t="s">
        <v>55</v>
      </c>
      <c r="D28" s="31" t="s">
        <v>120</v>
      </c>
      <c r="E28" s="18"/>
      <c r="F28" s="19"/>
      <c r="G28" s="21" t="s">
        <v>121</v>
      </c>
      <c r="H28" s="36">
        <v>0.98</v>
      </c>
      <c r="I28" s="43">
        <v>20</v>
      </c>
      <c r="J28" s="44"/>
      <c r="K28" s="43">
        <v>20</v>
      </c>
      <c r="L28" s="44"/>
      <c r="M28" s="43"/>
      <c r="N28" s="44"/>
    </row>
    <row r="29" ht="15" customHeight="1" spans="1:14">
      <c r="A29" s="10"/>
      <c r="B29" s="6"/>
      <c r="C29" s="22"/>
      <c r="D29" s="23"/>
      <c r="E29" s="24"/>
      <c r="F29" s="25"/>
      <c r="G29" s="26"/>
      <c r="H29" s="26"/>
      <c r="I29" s="45"/>
      <c r="J29" s="46"/>
      <c r="K29" s="45"/>
      <c r="L29" s="46"/>
      <c r="M29" s="45"/>
      <c r="N29" s="46"/>
    </row>
    <row r="30" ht="15" customHeight="1" spans="1:14">
      <c r="A30" s="10"/>
      <c r="B30" s="6"/>
      <c r="C30" s="22"/>
      <c r="D30" s="23"/>
      <c r="E30" s="24"/>
      <c r="F30" s="25"/>
      <c r="G30" s="26"/>
      <c r="H30" s="26"/>
      <c r="I30" s="45"/>
      <c r="J30" s="46"/>
      <c r="K30" s="45"/>
      <c r="L30" s="46"/>
      <c r="M30" s="45"/>
      <c r="N30" s="46"/>
    </row>
    <row r="31" ht="15" customHeight="1" spans="1:14">
      <c r="A31" s="10"/>
      <c r="B31" s="6"/>
      <c r="C31" s="37"/>
      <c r="D31" s="27"/>
      <c r="E31" s="28"/>
      <c r="F31" s="29"/>
      <c r="G31" s="30"/>
      <c r="H31" s="30"/>
      <c r="I31" s="47"/>
      <c r="J31" s="48"/>
      <c r="K31" s="47"/>
      <c r="L31" s="48"/>
      <c r="M31" s="47"/>
      <c r="N31" s="48"/>
    </row>
    <row r="32" ht="15" customHeight="1" spans="1:14">
      <c r="A32" s="10"/>
      <c r="B32" s="35" t="s">
        <v>58</v>
      </c>
      <c r="C32" s="6" t="s">
        <v>59</v>
      </c>
      <c r="D32" s="31" t="s">
        <v>122</v>
      </c>
      <c r="E32" s="18"/>
      <c r="F32" s="19"/>
      <c r="G32" s="21" t="s">
        <v>111</v>
      </c>
      <c r="H32" s="32">
        <v>0.98</v>
      </c>
      <c r="I32" s="43">
        <v>10</v>
      </c>
      <c r="J32" s="44"/>
      <c r="K32" s="43">
        <v>10</v>
      </c>
      <c r="L32" s="44"/>
      <c r="M32" s="43"/>
      <c r="N32" s="44"/>
    </row>
    <row r="33" ht="15" customHeight="1" spans="1:14">
      <c r="A33" s="10"/>
      <c r="B33" s="22"/>
      <c r="C33" s="6"/>
      <c r="D33" s="23"/>
      <c r="E33" s="24"/>
      <c r="F33" s="25"/>
      <c r="G33" s="26"/>
      <c r="H33" s="26"/>
      <c r="I33" s="45"/>
      <c r="J33" s="46"/>
      <c r="K33" s="45"/>
      <c r="L33" s="46"/>
      <c r="M33" s="45"/>
      <c r="N33" s="46"/>
    </row>
    <row r="34" ht="15" customHeight="1" spans="1:14">
      <c r="A34" s="10"/>
      <c r="B34" s="37"/>
      <c r="C34" s="6"/>
      <c r="D34" s="27"/>
      <c r="E34" s="28"/>
      <c r="F34" s="29"/>
      <c r="G34" s="30"/>
      <c r="H34" s="30"/>
      <c r="I34" s="47"/>
      <c r="J34" s="48"/>
      <c r="K34" s="47"/>
      <c r="L34" s="48"/>
      <c r="M34" s="47"/>
      <c r="N34" s="48"/>
    </row>
    <row r="35" spans="1:14">
      <c r="A35" s="38" t="s">
        <v>62</v>
      </c>
      <c r="B35" s="38"/>
      <c r="C35" s="38"/>
      <c r="D35" s="38"/>
      <c r="E35" s="38"/>
      <c r="F35" s="38"/>
      <c r="G35" s="38"/>
      <c r="H35" s="38"/>
      <c r="I35" s="38">
        <v>100</v>
      </c>
      <c r="J35" s="38"/>
      <c r="K35" s="49">
        <f>K16+K19+K22+K25+K28+K32+N8</f>
        <v>100</v>
      </c>
      <c r="L35" s="49"/>
      <c r="M35" s="50"/>
      <c r="N35" s="50"/>
    </row>
    <row r="36" spans="1:14">
      <c r="A36" s="39" t="s">
        <v>63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</sheetData>
  <mergeCells count="102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4"/>
    <mergeCell ref="B25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I32:J34"/>
    <mergeCell ref="K32:L34"/>
    <mergeCell ref="M32:N34"/>
    <mergeCell ref="D32:F34"/>
    <mergeCell ref="I25:J27"/>
    <mergeCell ref="K25:L27"/>
    <mergeCell ref="M25:N27"/>
    <mergeCell ref="D28:F31"/>
    <mergeCell ref="I28:J31"/>
    <mergeCell ref="K28:L31"/>
    <mergeCell ref="M28:N31"/>
    <mergeCell ref="D25:F27"/>
    <mergeCell ref="I19:J21"/>
    <mergeCell ref="K19:L21"/>
    <mergeCell ref="M19:N21"/>
    <mergeCell ref="D22:F24"/>
    <mergeCell ref="I22:J24"/>
    <mergeCell ref="K22:L24"/>
    <mergeCell ref="M22:N24"/>
    <mergeCell ref="D19:F21"/>
    <mergeCell ref="I14:J15"/>
    <mergeCell ref="K14:L15"/>
    <mergeCell ref="M14:N15"/>
    <mergeCell ref="D16:F18"/>
    <mergeCell ref="I16:J18"/>
    <mergeCell ref="K16:L18"/>
    <mergeCell ref="M16:N18"/>
    <mergeCell ref="D14:F15"/>
    <mergeCell ref="A7:B11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N36"/>
  <sheetViews>
    <sheetView workbookViewId="0">
      <selection activeCell="C4" sqref="C4:N4"/>
    </sheetView>
  </sheetViews>
  <sheetFormatPr defaultColWidth="9" defaultRowHeight="13.5"/>
  <cols>
    <col min="1" max="1" width="4.25" style="1" customWidth="1"/>
    <col min="2" max="2" width="8.125" style="1" customWidth="1"/>
    <col min="3" max="3" width="7.25" style="1" customWidth="1"/>
    <col min="4" max="4" width="8" style="1" customWidth="1"/>
    <col min="5" max="5" width="10.75" style="1" customWidth="1"/>
    <col min="6" max="6" width="1.625" style="1" customWidth="1"/>
    <col min="7" max="7" width="11" style="1" customWidth="1"/>
    <col min="8" max="8" width="9.75" style="1" customWidth="1"/>
    <col min="9" max="9" width="2.25" style="1" customWidth="1"/>
    <col min="10" max="10" width="4" style="1" customWidth="1"/>
    <col min="11" max="11" width="1" style="1" hidden="1" customWidth="1"/>
    <col min="12" max="12" width="10" style="1" customWidth="1"/>
    <col min="13" max="13" width="0.875" style="1" hidden="1" customWidth="1"/>
    <col min="14" max="14" width="13.875" style="1" customWidth="1"/>
    <col min="15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.75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4.25" customHeight="1" spans="1:14">
      <c r="A4" s="6" t="s">
        <v>3</v>
      </c>
      <c r="B4" s="6"/>
      <c r="C4" s="7" t="s">
        <v>123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14.25" customHeight="1" spans="1:14">
      <c r="A5" s="6" t="s">
        <v>5</v>
      </c>
      <c r="B5" s="6"/>
      <c r="C5" s="7" t="s">
        <v>6</v>
      </c>
      <c r="D5" s="8"/>
      <c r="E5" s="8"/>
      <c r="F5" s="8"/>
      <c r="G5" s="8"/>
      <c r="H5" s="6" t="s">
        <v>7</v>
      </c>
      <c r="I5" s="6"/>
      <c r="J5" s="7" t="s">
        <v>8</v>
      </c>
      <c r="K5" s="8"/>
      <c r="L5" s="8"/>
      <c r="M5" s="8"/>
      <c r="N5" s="8"/>
    </row>
    <row r="6" ht="14.25" customHeight="1" spans="1:14">
      <c r="A6" s="6" t="s">
        <v>9</v>
      </c>
      <c r="B6" s="6"/>
      <c r="C6" s="7" t="s">
        <v>10</v>
      </c>
      <c r="D6" s="8"/>
      <c r="E6" s="8"/>
      <c r="F6" s="8"/>
      <c r="G6" s="8"/>
      <c r="H6" s="6" t="s">
        <v>11</v>
      </c>
      <c r="I6" s="6"/>
      <c r="J6" s="8">
        <v>85971309</v>
      </c>
      <c r="K6" s="8"/>
      <c r="L6" s="8"/>
      <c r="M6" s="8"/>
      <c r="N6" s="8"/>
    </row>
    <row r="7" ht="14.25" customHeight="1" spans="1:14">
      <c r="A7" s="9" t="s">
        <v>12</v>
      </c>
      <c r="B7" s="10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4.25" customHeight="1" spans="1:14">
      <c r="A8" s="10"/>
      <c r="B8" s="10"/>
      <c r="C8" s="11" t="s">
        <v>19</v>
      </c>
      <c r="D8" s="11"/>
      <c r="E8" s="8">
        <v>18.858663</v>
      </c>
      <c r="F8" s="8">
        <f>E8</f>
        <v>18.858663</v>
      </c>
      <c r="G8" s="8"/>
      <c r="H8" s="8">
        <v>18.671666</v>
      </c>
      <c r="I8" s="8"/>
      <c r="J8" s="6">
        <v>10</v>
      </c>
      <c r="K8" s="6"/>
      <c r="L8" s="42">
        <v>0.9901</v>
      </c>
      <c r="M8" s="42"/>
      <c r="N8" s="8">
        <v>10</v>
      </c>
    </row>
    <row r="9" ht="15" customHeight="1" spans="1:14">
      <c r="A9" s="10"/>
      <c r="B9" s="10"/>
      <c r="C9" s="6" t="s">
        <v>20</v>
      </c>
      <c r="D9" s="6"/>
      <c r="E9" s="8">
        <f>E8</f>
        <v>18.858663</v>
      </c>
      <c r="F9" s="8">
        <f>F8</f>
        <v>18.858663</v>
      </c>
      <c r="G9" s="8"/>
      <c r="H9" s="8">
        <f>H8</f>
        <v>18.671666</v>
      </c>
      <c r="I9" s="8"/>
      <c r="J9" s="8" t="s">
        <v>21</v>
      </c>
      <c r="K9" s="8"/>
      <c r="L9" s="42">
        <f>L8</f>
        <v>0.9901</v>
      </c>
      <c r="M9" s="8"/>
      <c r="N9" s="8" t="s">
        <v>21</v>
      </c>
    </row>
    <row r="10" ht="15" customHeight="1" spans="1:14">
      <c r="A10" s="10"/>
      <c r="B10" s="10"/>
      <c r="C10" s="6" t="s">
        <v>22</v>
      </c>
      <c r="D10" s="6"/>
      <c r="E10" s="8"/>
      <c r="F10" s="8"/>
      <c r="G10" s="8"/>
      <c r="H10" s="8"/>
      <c r="I10" s="8"/>
      <c r="J10" s="8" t="s">
        <v>21</v>
      </c>
      <c r="K10" s="8"/>
      <c r="L10" s="8"/>
      <c r="M10" s="8"/>
      <c r="N10" s="8" t="s">
        <v>21</v>
      </c>
    </row>
    <row r="11" ht="15" customHeight="1" spans="1:14">
      <c r="A11" s="10"/>
      <c r="B11" s="10"/>
      <c r="C11" s="6" t="s">
        <v>23</v>
      </c>
      <c r="D11" s="6"/>
      <c r="E11" s="8"/>
      <c r="F11" s="8"/>
      <c r="G11" s="8"/>
      <c r="H11" s="8"/>
      <c r="I11" s="8"/>
      <c r="J11" s="8" t="s">
        <v>21</v>
      </c>
      <c r="K11" s="8"/>
      <c r="L11" s="8"/>
      <c r="M11" s="8"/>
      <c r="N11" s="8" t="s">
        <v>21</v>
      </c>
    </row>
    <row r="12" ht="14.25" customHeight="1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ht="27" customHeight="1" spans="1:14">
      <c r="A13" s="6"/>
      <c r="B13" s="7" t="s">
        <v>124</v>
      </c>
      <c r="C13" s="8"/>
      <c r="D13" s="8"/>
      <c r="E13" s="8"/>
      <c r="F13" s="8"/>
      <c r="G13" s="8"/>
      <c r="H13" s="7" t="s">
        <v>125</v>
      </c>
      <c r="I13" s="8"/>
      <c r="J13" s="8"/>
      <c r="K13" s="8"/>
      <c r="L13" s="8"/>
      <c r="M13" s="8"/>
      <c r="N13" s="8"/>
    </row>
    <row r="14" spans="1:14">
      <c r="A14" s="9" t="s">
        <v>29</v>
      </c>
      <c r="B14" s="6" t="s">
        <v>30</v>
      </c>
      <c r="C14" s="6" t="s">
        <v>31</v>
      </c>
      <c r="D14" s="6" t="s">
        <v>32</v>
      </c>
      <c r="E14" s="6"/>
      <c r="F14" s="6"/>
      <c r="G14" s="6" t="s">
        <v>33</v>
      </c>
      <c r="H14" s="6" t="s">
        <v>34</v>
      </c>
      <c r="I14" s="6" t="s">
        <v>16</v>
      </c>
      <c r="J14" s="6"/>
      <c r="K14" s="6" t="s">
        <v>18</v>
      </c>
      <c r="L14" s="6"/>
      <c r="M14" s="6" t="s">
        <v>35</v>
      </c>
      <c r="N14" s="6"/>
    </row>
    <row r="15" ht="14.25" customHeight="1" spans="1:14">
      <c r="A15" s="10"/>
      <c r="B15" s="6"/>
      <c r="C15" s="6"/>
      <c r="D15" s="6"/>
      <c r="E15" s="6"/>
      <c r="F15" s="6"/>
      <c r="G15" s="6" t="s">
        <v>36</v>
      </c>
      <c r="H15" s="6" t="s">
        <v>37</v>
      </c>
      <c r="I15" s="6"/>
      <c r="J15" s="6"/>
      <c r="K15" s="6"/>
      <c r="L15" s="6"/>
      <c r="M15" s="6"/>
      <c r="N15" s="6"/>
    </row>
    <row r="16" ht="14.25" customHeight="1" spans="1:14">
      <c r="A16" s="10"/>
      <c r="B16" s="16" t="s">
        <v>38</v>
      </c>
      <c r="C16" s="6" t="s">
        <v>39</v>
      </c>
      <c r="D16" s="17" t="s">
        <v>67</v>
      </c>
      <c r="E16" s="18"/>
      <c r="F16" s="19"/>
      <c r="G16" s="20" t="s">
        <v>126</v>
      </c>
      <c r="H16" s="21" t="s">
        <v>42</v>
      </c>
      <c r="I16" s="43">
        <v>15</v>
      </c>
      <c r="J16" s="44"/>
      <c r="K16" s="43">
        <v>15</v>
      </c>
      <c r="L16" s="44"/>
      <c r="M16" s="43"/>
      <c r="N16" s="44"/>
    </row>
    <row r="17" ht="14.25" customHeight="1" spans="1:14">
      <c r="A17" s="10"/>
      <c r="B17" s="22"/>
      <c r="C17" s="6"/>
      <c r="D17" s="23"/>
      <c r="E17" s="24"/>
      <c r="F17" s="25"/>
      <c r="G17" s="26"/>
      <c r="H17" s="26"/>
      <c r="I17" s="45"/>
      <c r="J17" s="46"/>
      <c r="K17" s="45"/>
      <c r="L17" s="46"/>
      <c r="M17" s="45"/>
      <c r="N17" s="46"/>
    </row>
    <row r="18" ht="15" customHeight="1" spans="1:14">
      <c r="A18" s="10"/>
      <c r="B18" s="22"/>
      <c r="C18" s="6"/>
      <c r="D18" s="27"/>
      <c r="E18" s="28"/>
      <c r="F18" s="29"/>
      <c r="G18" s="30"/>
      <c r="H18" s="30"/>
      <c r="I18" s="47"/>
      <c r="J18" s="48"/>
      <c r="K18" s="47"/>
      <c r="L18" s="48"/>
      <c r="M18" s="47"/>
      <c r="N18" s="48"/>
    </row>
    <row r="19" ht="15" customHeight="1" spans="1:14">
      <c r="A19" s="10"/>
      <c r="B19" s="22"/>
      <c r="C19" s="6" t="s">
        <v>43</v>
      </c>
      <c r="D19" s="31" t="s">
        <v>44</v>
      </c>
      <c r="E19" s="18"/>
      <c r="F19" s="19"/>
      <c r="G19" s="20" t="s">
        <v>104</v>
      </c>
      <c r="H19" s="32">
        <v>0.98</v>
      </c>
      <c r="I19" s="43">
        <v>15</v>
      </c>
      <c r="J19" s="44"/>
      <c r="K19" s="43">
        <v>15</v>
      </c>
      <c r="L19" s="44"/>
      <c r="M19" s="43"/>
      <c r="N19" s="44"/>
    </row>
    <row r="20" ht="15" customHeight="1" spans="1:14">
      <c r="A20" s="10"/>
      <c r="B20" s="22"/>
      <c r="C20" s="6"/>
      <c r="D20" s="23"/>
      <c r="E20" s="24"/>
      <c r="F20" s="25"/>
      <c r="G20" s="26"/>
      <c r="H20" s="26"/>
      <c r="I20" s="45"/>
      <c r="J20" s="46"/>
      <c r="K20" s="45"/>
      <c r="L20" s="46"/>
      <c r="M20" s="45"/>
      <c r="N20" s="46"/>
    </row>
    <row r="21" ht="15" customHeight="1" spans="1:14">
      <c r="A21" s="10"/>
      <c r="B21" s="22"/>
      <c r="C21" s="6"/>
      <c r="D21" s="27"/>
      <c r="E21" s="28"/>
      <c r="F21" s="29"/>
      <c r="G21" s="30"/>
      <c r="H21" s="30"/>
      <c r="I21" s="47"/>
      <c r="J21" s="48"/>
      <c r="K21" s="47"/>
      <c r="L21" s="48"/>
      <c r="M21" s="47"/>
      <c r="N21" s="48"/>
    </row>
    <row r="22" ht="15" customHeight="1" spans="1:14">
      <c r="A22" s="10"/>
      <c r="B22" s="22"/>
      <c r="C22" s="6" t="s">
        <v>46</v>
      </c>
      <c r="D22" s="31" t="s">
        <v>47</v>
      </c>
      <c r="E22" s="18"/>
      <c r="F22" s="19"/>
      <c r="G22" s="21" t="s">
        <v>48</v>
      </c>
      <c r="H22" s="33" t="s">
        <v>127</v>
      </c>
      <c r="I22" s="43">
        <v>10</v>
      </c>
      <c r="J22" s="44"/>
      <c r="K22" s="43">
        <v>10</v>
      </c>
      <c r="L22" s="44"/>
      <c r="M22" s="43"/>
      <c r="N22" s="44"/>
    </row>
    <row r="23" ht="15" customHeight="1" spans="1:14">
      <c r="A23" s="10"/>
      <c r="B23" s="22"/>
      <c r="C23" s="6"/>
      <c r="D23" s="23"/>
      <c r="E23" s="24"/>
      <c r="F23" s="25"/>
      <c r="G23" s="26"/>
      <c r="H23" s="26"/>
      <c r="I23" s="45"/>
      <c r="J23" s="46"/>
      <c r="K23" s="45"/>
      <c r="L23" s="46"/>
      <c r="M23" s="45"/>
      <c r="N23" s="46"/>
    </row>
    <row r="24" ht="15" customHeight="1" spans="1:14">
      <c r="A24" s="10"/>
      <c r="B24" s="22"/>
      <c r="C24" s="6"/>
      <c r="D24" s="27"/>
      <c r="E24" s="28"/>
      <c r="F24" s="29"/>
      <c r="G24" s="30"/>
      <c r="H24" s="30"/>
      <c r="I24" s="47"/>
      <c r="J24" s="48"/>
      <c r="K24" s="47"/>
      <c r="L24" s="48"/>
      <c r="M24" s="47"/>
      <c r="N24" s="48"/>
    </row>
    <row r="25" ht="15" customHeight="1" spans="1:14">
      <c r="A25" s="10"/>
      <c r="B25" s="100" t="s">
        <v>50</v>
      </c>
      <c r="C25" s="34" t="s">
        <v>51</v>
      </c>
      <c r="D25" s="31" t="s">
        <v>52</v>
      </c>
      <c r="E25" s="18"/>
      <c r="F25" s="19"/>
      <c r="G25" s="21" t="s">
        <v>48</v>
      </c>
      <c r="H25" s="21" t="s">
        <v>128</v>
      </c>
      <c r="I25" s="43">
        <v>20</v>
      </c>
      <c r="J25" s="44"/>
      <c r="K25" s="43">
        <v>20</v>
      </c>
      <c r="L25" s="44"/>
      <c r="M25" s="43"/>
      <c r="N25" s="44"/>
    </row>
    <row r="26" ht="15" customHeight="1" spans="1:14">
      <c r="A26" s="10"/>
      <c r="B26" s="22"/>
      <c r="C26" s="6"/>
      <c r="D26" s="23"/>
      <c r="E26" s="24"/>
      <c r="F26" s="25"/>
      <c r="G26" s="26"/>
      <c r="H26" s="26"/>
      <c r="I26" s="45"/>
      <c r="J26" s="46"/>
      <c r="K26" s="45"/>
      <c r="L26" s="46"/>
      <c r="M26" s="45"/>
      <c r="N26" s="46"/>
    </row>
    <row r="27" ht="15" customHeight="1" spans="1:14">
      <c r="A27" s="10"/>
      <c r="B27" s="37"/>
      <c r="C27" s="6"/>
      <c r="D27" s="27"/>
      <c r="E27" s="28"/>
      <c r="F27" s="29"/>
      <c r="G27" s="30"/>
      <c r="H27" s="30"/>
      <c r="I27" s="47"/>
      <c r="J27" s="48"/>
      <c r="K27" s="47"/>
      <c r="L27" s="48"/>
      <c r="M27" s="47"/>
      <c r="N27" s="48"/>
    </row>
    <row r="28" ht="15" customHeight="1" spans="1:14">
      <c r="A28" s="10"/>
      <c r="B28" s="34" t="s">
        <v>54</v>
      </c>
      <c r="C28" s="35" t="s">
        <v>55</v>
      </c>
      <c r="D28" s="31" t="s">
        <v>56</v>
      </c>
      <c r="E28" s="18"/>
      <c r="F28" s="19"/>
      <c r="G28" s="21" t="s">
        <v>73</v>
      </c>
      <c r="H28" s="36">
        <v>0.98</v>
      </c>
      <c r="I28" s="43">
        <v>20</v>
      </c>
      <c r="J28" s="44"/>
      <c r="K28" s="43">
        <v>20</v>
      </c>
      <c r="L28" s="44"/>
      <c r="M28" s="43"/>
      <c r="N28" s="44"/>
    </row>
    <row r="29" ht="15" customHeight="1" spans="1:14">
      <c r="A29" s="10"/>
      <c r="B29" s="6"/>
      <c r="C29" s="22"/>
      <c r="D29" s="23"/>
      <c r="E29" s="24"/>
      <c r="F29" s="25"/>
      <c r="G29" s="26"/>
      <c r="H29" s="26"/>
      <c r="I29" s="45"/>
      <c r="J29" s="46"/>
      <c r="K29" s="45"/>
      <c r="L29" s="46"/>
      <c r="M29" s="45"/>
      <c r="N29" s="46"/>
    </row>
    <row r="30" ht="15" customHeight="1" spans="1:14">
      <c r="A30" s="10"/>
      <c r="B30" s="6"/>
      <c r="C30" s="22"/>
      <c r="D30" s="23"/>
      <c r="E30" s="24"/>
      <c r="F30" s="25"/>
      <c r="G30" s="26"/>
      <c r="H30" s="26"/>
      <c r="I30" s="45"/>
      <c r="J30" s="46"/>
      <c r="K30" s="45"/>
      <c r="L30" s="46"/>
      <c r="M30" s="45"/>
      <c r="N30" s="46"/>
    </row>
    <row r="31" ht="15" customHeight="1" spans="1:14">
      <c r="A31" s="10"/>
      <c r="B31" s="6"/>
      <c r="C31" s="37"/>
      <c r="D31" s="27"/>
      <c r="E31" s="28"/>
      <c r="F31" s="29"/>
      <c r="G31" s="30"/>
      <c r="H31" s="30"/>
      <c r="I31" s="47"/>
      <c r="J31" s="48"/>
      <c r="K31" s="47"/>
      <c r="L31" s="48"/>
      <c r="M31" s="47"/>
      <c r="N31" s="48"/>
    </row>
    <row r="32" ht="15" customHeight="1" spans="1:14">
      <c r="A32" s="10"/>
      <c r="B32" s="35" t="s">
        <v>58</v>
      </c>
      <c r="C32" s="6" t="s">
        <v>59</v>
      </c>
      <c r="D32" s="31" t="s">
        <v>129</v>
      </c>
      <c r="E32" s="18"/>
      <c r="F32" s="19"/>
      <c r="G32" s="21" t="s">
        <v>61</v>
      </c>
      <c r="H32" s="32">
        <v>0.99</v>
      </c>
      <c r="I32" s="43">
        <v>10</v>
      </c>
      <c r="J32" s="44"/>
      <c r="K32" s="43">
        <v>10</v>
      </c>
      <c r="L32" s="44"/>
      <c r="M32" s="43"/>
      <c r="N32" s="44"/>
    </row>
    <row r="33" ht="15" customHeight="1" spans="1:14">
      <c r="A33" s="10"/>
      <c r="B33" s="22"/>
      <c r="C33" s="6"/>
      <c r="D33" s="23"/>
      <c r="E33" s="24"/>
      <c r="F33" s="25"/>
      <c r="G33" s="26"/>
      <c r="H33" s="26"/>
      <c r="I33" s="45"/>
      <c r="J33" s="46"/>
      <c r="K33" s="45"/>
      <c r="L33" s="46"/>
      <c r="M33" s="45"/>
      <c r="N33" s="46"/>
    </row>
    <row r="34" ht="15" customHeight="1" spans="1:14">
      <c r="A34" s="10"/>
      <c r="B34" s="37"/>
      <c r="C34" s="6"/>
      <c r="D34" s="27"/>
      <c r="E34" s="28"/>
      <c r="F34" s="29"/>
      <c r="G34" s="30"/>
      <c r="H34" s="30"/>
      <c r="I34" s="47"/>
      <c r="J34" s="48"/>
      <c r="K34" s="47"/>
      <c r="L34" s="48"/>
      <c r="M34" s="47"/>
      <c r="N34" s="48"/>
    </row>
    <row r="35" spans="1:14">
      <c r="A35" s="38" t="s">
        <v>62</v>
      </c>
      <c r="B35" s="38"/>
      <c r="C35" s="38"/>
      <c r="D35" s="38"/>
      <c r="E35" s="38"/>
      <c r="F35" s="38"/>
      <c r="G35" s="38"/>
      <c r="H35" s="38"/>
      <c r="I35" s="38">
        <v>100</v>
      </c>
      <c r="J35" s="38"/>
      <c r="K35" s="49">
        <v>100</v>
      </c>
      <c r="L35" s="49"/>
      <c r="M35" s="50"/>
      <c r="N35" s="50"/>
    </row>
    <row r="36" spans="1:14">
      <c r="A36" s="39" t="s">
        <v>63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</sheetData>
  <mergeCells count="102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4"/>
    <mergeCell ref="B25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I32:J34"/>
    <mergeCell ref="K32:L34"/>
    <mergeCell ref="M32:N34"/>
    <mergeCell ref="D32:F34"/>
    <mergeCell ref="I25:J27"/>
    <mergeCell ref="K25:L27"/>
    <mergeCell ref="M25:N27"/>
    <mergeCell ref="D28:F31"/>
    <mergeCell ref="I28:J31"/>
    <mergeCell ref="K28:L31"/>
    <mergeCell ref="M28:N31"/>
    <mergeCell ref="D25:F27"/>
    <mergeCell ref="I19:J21"/>
    <mergeCell ref="K19:L21"/>
    <mergeCell ref="M19:N21"/>
    <mergeCell ref="D22:F24"/>
    <mergeCell ref="I22:J24"/>
    <mergeCell ref="K22:L24"/>
    <mergeCell ref="M22:N24"/>
    <mergeCell ref="D19:F21"/>
    <mergeCell ref="I14:J15"/>
    <mergeCell ref="K14:L15"/>
    <mergeCell ref="M14:N15"/>
    <mergeCell ref="D16:F18"/>
    <mergeCell ref="I16:J18"/>
    <mergeCell ref="K16:L18"/>
    <mergeCell ref="M16:N18"/>
    <mergeCell ref="D14:F15"/>
    <mergeCell ref="A7:B11"/>
  </mergeCell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36"/>
  <sheetViews>
    <sheetView workbookViewId="0">
      <selection activeCell="C4" sqref="C4:N4"/>
    </sheetView>
  </sheetViews>
  <sheetFormatPr defaultColWidth="9" defaultRowHeight="13.5"/>
  <cols>
    <col min="1" max="1" width="4.25" style="1" customWidth="1"/>
    <col min="2" max="2" width="8.125" style="1" customWidth="1"/>
    <col min="3" max="3" width="7.25" style="1" customWidth="1"/>
    <col min="4" max="4" width="8" style="1" customWidth="1"/>
    <col min="5" max="5" width="10.75" style="1" customWidth="1"/>
    <col min="6" max="6" width="1.625" style="1" customWidth="1"/>
    <col min="7" max="7" width="11" style="1" customWidth="1"/>
    <col min="8" max="8" width="9.75" style="1" customWidth="1"/>
    <col min="9" max="9" width="2.25" style="1" customWidth="1"/>
    <col min="10" max="10" width="4" style="1" customWidth="1"/>
    <col min="11" max="11" width="1" style="1" hidden="1" customWidth="1"/>
    <col min="12" max="12" width="10" style="1" customWidth="1"/>
    <col min="13" max="13" width="0.875" style="1" hidden="1" customWidth="1"/>
    <col min="14" max="14" width="13.875" style="1" customWidth="1"/>
    <col min="15" max="16384" width="9" style="1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20.25" customHeight="1" spans="1:14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5.75" customHeight="1" spans="1:14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ht="14.25" customHeight="1" spans="1:14">
      <c r="A4" s="6" t="s">
        <v>3</v>
      </c>
      <c r="B4" s="6"/>
      <c r="C4" s="7" t="s">
        <v>130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ht="14.25" customHeight="1" spans="1:14">
      <c r="A5" s="6" t="s">
        <v>5</v>
      </c>
      <c r="B5" s="6"/>
      <c r="C5" s="7" t="s">
        <v>6</v>
      </c>
      <c r="D5" s="8"/>
      <c r="E5" s="8"/>
      <c r="F5" s="8"/>
      <c r="G5" s="8"/>
      <c r="H5" s="6" t="s">
        <v>7</v>
      </c>
      <c r="I5" s="6"/>
      <c r="J5" s="7" t="s">
        <v>8</v>
      </c>
      <c r="K5" s="8"/>
      <c r="L5" s="8"/>
      <c r="M5" s="8"/>
      <c r="N5" s="8"/>
    </row>
    <row r="6" ht="14.25" customHeight="1" spans="1:14">
      <c r="A6" s="6" t="s">
        <v>9</v>
      </c>
      <c r="B6" s="6"/>
      <c r="C6" s="7" t="s">
        <v>10</v>
      </c>
      <c r="D6" s="8"/>
      <c r="E6" s="8"/>
      <c r="F6" s="8"/>
      <c r="G6" s="8"/>
      <c r="H6" s="6" t="s">
        <v>11</v>
      </c>
      <c r="I6" s="6"/>
      <c r="J6" s="8">
        <v>85971309</v>
      </c>
      <c r="K6" s="8"/>
      <c r="L6" s="8"/>
      <c r="M6" s="8"/>
      <c r="N6" s="8"/>
    </row>
    <row r="7" ht="14.25" customHeight="1" spans="1:14">
      <c r="A7" s="9" t="s">
        <v>12</v>
      </c>
      <c r="B7" s="10"/>
      <c r="C7" s="6"/>
      <c r="D7" s="6"/>
      <c r="E7" s="6" t="s">
        <v>13</v>
      </c>
      <c r="F7" s="6" t="s">
        <v>14</v>
      </c>
      <c r="G7" s="6"/>
      <c r="H7" s="6" t="s">
        <v>15</v>
      </c>
      <c r="I7" s="6"/>
      <c r="J7" s="6" t="s">
        <v>16</v>
      </c>
      <c r="K7" s="6"/>
      <c r="L7" s="6" t="s">
        <v>17</v>
      </c>
      <c r="M7" s="6"/>
      <c r="N7" s="6" t="s">
        <v>18</v>
      </c>
    </row>
    <row r="8" ht="14.25" customHeight="1" spans="1:14">
      <c r="A8" s="10"/>
      <c r="B8" s="10"/>
      <c r="C8" s="11" t="s">
        <v>19</v>
      </c>
      <c r="D8" s="11"/>
      <c r="E8" s="12">
        <v>185.182204</v>
      </c>
      <c r="F8" s="13">
        <f>E8</f>
        <v>185.182204</v>
      </c>
      <c r="G8" s="14"/>
      <c r="H8" s="15">
        <v>181.924193</v>
      </c>
      <c r="I8" s="41"/>
      <c r="J8" s="6">
        <v>10</v>
      </c>
      <c r="K8" s="6"/>
      <c r="L8" s="42">
        <f>H8/F8</f>
        <v>0.982406457372113</v>
      </c>
      <c r="M8" s="42"/>
      <c r="N8" s="8">
        <v>10</v>
      </c>
    </row>
    <row r="9" ht="15" customHeight="1" spans="1:14">
      <c r="A9" s="10"/>
      <c r="B9" s="10"/>
      <c r="C9" s="6" t="s">
        <v>20</v>
      </c>
      <c r="D9" s="6"/>
      <c r="E9" s="12">
        <f>E8</f>
        <v>185.182204</v>
      </c>
      <c r="F9" s="13">
        <f>E8</f>
        <v>185.182204</v>
      </c>
      <c r="G9" s="14"/>
      <c r="H9" s="15">
        <f>H8</f>
        <v>181.924193</v>
      </c>
      <c r="I9" s="41"/>
      <c r="J9" s="8" t="s">
        <v>21</v>
      </c>
      <c r="K9" s="8"/>
      <c r="L9" s="42">
        <f>L8</f>
        <v>0.982406457372113</v>
      </c>
      <c r="M9" s="8"/>
      <c r="N9" s="8" t="s">
        <v>21</v>
      </c>
    </row>
    <row r="10" ht="15" customHeight="1" spans="1:14">
      <c r="A10" s="10"/>
      <c r="B10" s="10"/>
      <c r="C10" s="6" t="s">
        <v>22</v>
      </c>
      <c r="D10" s="6"/>
      <c r="E10" s="8"/>
      <c r="F10" s="8"/>
      <c r="G10" s="8"/>
      <c r="H10" s="8"/>
      <c r="I10" s="8"/>
      <c r="J10" s="8" t="s">
        <v>21</v>
      </c>
      <c r="K10" s="8"/>
      <c r="L10" s="8"/>
      <c r="M10" s="8"/>
      <c r="N10" s="8" t="s">
        <v>21</v>
      </c>
    </row>
    <row r="11" ht="15" customHeight="1" spans="1:14">
      <c r="A11" s="10"/>
      <c r="B11" s="10"/>
      <c r="C11" s="6" t="s">
        <v>23</v>
      </c>
      <c r="D11" s="6"/>
      <c r="E11" s="8"/>
      <c r="F11" s="8"/>
      <c r="G11" s="8"/>
      <c r="H11" s="8"/>
      <c r="I11" s="8"/>
      <c r="J11" s="8" t="s">
        <v>21</v>
      </c>
      <c r="K11" s="8"/>
      <c r="L11" s="8"/>
      <c r="M11" s="8"/>
      <c r="N11" s="8" t="s">
        <v>21</v>
      </c>
    </row>
    <row r="12" ht="14.25" customHeight="1" spans="1:14">
      <c r="A12" s="6" t="s">
        <v>24</v>
      </c>
      <c r="B12" s="6" t="s">
        <v>25</v>
      </c>
      <c r="C12" s="6"/>
      <c r="D12" s="6"/>
      <c r="E12" s="6"/>
      <c r="F12" s="6"/>
      <c r="G12" s="6"/>
      <c r="H12" s="6" t="s">
        <v>26</v>
      </c>
      <c r="I12" s="6"/>
      <c r="J12" s="6"/>
      <c r="K12" s="6"/>
      <c r="L12" s="6"/>
      <c r="M12" s="6"/>
      <c r="N12" s="6"/>
    </row>
    <row r="13" ht="27" customHeight="1" spans="1:14">
      <c r="A13" s="6"/>
      <c r="B13" s="7" t="s">
        <v>131</v>
      </c>
      <c r="C13" s="8"/>
      <c r="D13" s="8"/>
      <c r="E13" s="8"/>
      <c r="F13" s="8"/>
      <c r="G13" s="8"/>
      <c r="H13" s="7" t="s">
        <v>132</v>
      </c>
      <c r="I13" s="8"/>
      <c r="J13" s="8"/>
      <c r="K13" s="8"/>
      <c r="L13" s="8"/>
      <c r="M13" s="8"/>
      <c r="N13" s="8"/>
    </row>
    <row r="14" spans="1:14">
      <c r="A14" s="9" t="s">
        <v>29</v>
      </c>
      <c r="B14" s="6" t="s">
        <v>30</v>
      </c>
      <c r="C14" s="6" t="s">
        <v>31</v>
      </c>
      <c r="D14" s="6" t="s">
        <v>32</v>
      </c>
      <c r="E14" s="6"/>
      <c r="F14" s="6"/>
      <c r="G14" s="6" t="s">
        <v>33</v>
      </c>
      <c r="H14" s="6" t="s">
        <v>34</v>
      </c>
      <c r="I14" s="6" t="s">
        <v>16</v>
      </c>
      <c r="J14" s="6"/>
      <c r="K14" s="6" t="s">
        <v>18</v>
      </c>
      <c r="L14" s="6"/>
      <c r="M14" s="6" t="s">
        <v>35</v>
      </c>
      <c r="N14" s="6"/>
    </row>
    <row r="15" ht="14.25" customHeight="1" spans="1:14">
      <c r="A15" s="10"/>
      <c r="B15" s="6"/>
      <c r="C15" s="6"/>
      <c r="D15" s="6"/>
      <c r="E15" s="6"/>
      <c r="F15" s="6"/>
      <c r="G15" s="6" t="s">
        <v>36</v>
      </c>
      <c r="H15" s="6" t="s">
        <v>37</v>
      </c>
      <c r="I15" s="6"/>
      <c r="J15" s="6"/>
      <c r="K15" s="6"/>
      <c r="L15" s="6"/>
      <c r="M15" s="6"/>
      <c r="N15" s="6"/>
    </row>
    <row r="16" ht="14.25" customHeight="1" spans="1:14">
      <c r="A16" s="10"/>
      <c r="B16" s="16" t="s">
        <v>38</v>
      </c>
      <c r="C16" s="6" t="s">
        <v>39</v>
      </c>
      <c r="D16" s="17" t="s">
        <v>133</v>
      </c>
      <c r="E16" s="18"/>
      <c r="F16" s="19"/>
      <c r="G16" s="20" t="s">
        <v>134</v>
      </c>
      <c r="H16" s="32">
        <v>0.98</v>
      </c>
      <c r="I16" s="43">
        <v>12.5</v>
      </c>
      <c r="J16" s="44"/>
      <c r="K16" s="43">
        <v>12.5</v>
      </c>
      <c r="L16" s="44"/>
      <c r="M16" s="43"/>
      <c r="N16" s="44"/>
    </row>
    <row r="17" ht="14.25" customHeight="1" spans="1:14">
      <c r="A17" s="10"/>
      <c r="B17" s="22"/>
      <c r="C17" s="6"/>
      <c r="D17" s="23"/>
      <c r="E17" s="24"/>
      <c r="F17" s="25"/>
      <c r="G17" s="26"/>
      <c r="H17" s="26"/>
      <c r="I17" s="45"/>
      <c r="J17" s="46"/>
      <c r="K17" s="45"/>
      <c r="L17" s="46"/>
      <c r="M17" s="45"/>
      <c r="N17" s="46"/>
    </row>
    <row r="18" ht="15" customHeight="1" spans="1:14">
      <c r="A18" s="10"/>
      <c r="B18" s="22"/>
      <c r="C18" s="6"/>
      <c r="D18" s="27"/>
      <c r="E18" s="28"/>
      <c r="F18" s="29"/>
      <c r="G18" s="30"/>
      <c r="H18" s="30"/>
      <c r="I18" s="47"/>
      <c r="J18" s="48"/>
      <c r="K18" s="47"/>
      <c r="L18" s="48"/>
      <c r="M18" s="47"/>
      <c r="N18" s="48"/>
    </row>
    <row r="19" ht="15" customHeight="1" spans="1:14">
      <c r="A19" s="10"/>
      <c r="B19" s="22"/>
      <c r="C19" s="6" t="s">
        <v>43</v>
      </c>
      <c r="D19" s="31" t="s">
        <v>135</v>
      </c>
      <c r="E19" s="18"/>
      <c r="F19" s="19"/>
      <c r="G19" s="21" t="s">
        <v>136</v>
      </c>
      <c r="H19" s="32">
        <v>1</v>
      </c>
      <c r="I19" s="43">
        <v>12.5</v>
      </c>
      <c r="J19" s="44"/>
      <c r="K19" s="43">
        <v>12.5</v>
      </c>
      <c r="L19" s="44"/>
      <c r="M19" s="43"/>
      <c r="N19" s="44"/>
    </row>
    <row r="20" ht="15" customHeight="1" spans="1:14">
      <c r="A20" s="10"/>
      <c r="B20" s="22"/>
      <c r="C20" s="6"/>
      <c r="D20" s="23"/>
      <c r="E20" s="24"/>
      <c r="F20" s="25"/>
      <c r="G20" s="26"/>
      <c r="H20" s="26"/>
      <c r="I20" s="45"/>
      <c r="J20" s="46"/>
      <c r="K20" s="45"/>
      <c r="L20" s="46"/>
      <c r="M20" s="45"/>
      <c r="N20" s="46"/>
    </row>
    <row r="21" ht="15" customHeight="1" spans="1:14">
      <c r="A21" s="10"/>
      <c r="B21" s="22"/>
      <c r="C21" s="6"/>
      <c r="D21" s="27"/>
      <c r="E21" s="28"/>
      <c r="F21" s="29"/>
      <c r="G21" s="30"/>
      <c r="H21" s="30"/>
      <c r="I21" s="47"/>
      <c r="J21" s="48"/>
      <c r="K21" s="47"/>
      <c r="L21" s="48"/>
      <c r="M21" s="47"/>
      <c r="N21" s="48"/>
    </row>
    <row r="22" ht="15" customHeight="1" spans="1:14">
      <c r="A22" s="10"/>
      <c r="B22" s="22"/>
      <c r="C22" s="6" t="s">
        <v>46</v>
      </c>
      <c r="D22" s="31" t="s">
        <v>137</v>
      </c>
      <c r="E22" s="18"/>
      <c r="F22" s="19"/>
      <c r="G22" s="21" t="s">
        <v>48</v>
      </c>
      <c r="H22" s="33" t="s">
        <v>138</v>
      </c>
      <c r="I22" s="43">
        <v>15</v>
      </c>
      <c r="J22" s="44"/>
      <c r="K22" s="43">
        <v>15</v>
      </c>
      <c r="L22" s="44"/>
      <c r="M22" s="43"/>
      <c r="N22" s="44"/>
    </row>
    <row r="23" ht="15" customHeight="1" spans="1:14">
      <c r="A23" s="10"/>
      <c r="B23" s="22"/>
      <c r="C23" s="6"/>
      <c r="D23" s="23"/>
      <c r="E23" s="24"/>
      <c r="F23" s="25"/>
      <c r="G23" s="26"/>
      <c r="H23" s="26"/>
      <c r="I23" s="45"/>
      <c r="J23" s="46"/>
      <c r="K23" s="45"/>
      <c r="L23" s="46"/>
      <c r="M23" s="45"/>
      <c r="N23" s="46"/>
    </row>
    <row r="24" ht="15" customHeight="1" spans="1:14">
      <c r="A24" s="10"/>
      <c r="B24" s="22"/>
      <c r="C24" s="6"/>
      <c r="D24" s="27"/>
      <c r="E24" s="28"/>
      <c r="F24" s="29"/>
      <c r="G24" s="30"/>
      <c r="H24" s="30"/>
      <c r="I24" s="47"/>
      <c r="J24" s="48"/>
      <c r="K24" s="47"/>
      <c r="L24" s="48"/>
      <c r="M24" s="47"/>
      <c r="N24" s="48"/>
    </row>
    <row r="25" ht="15" customHeight="1" spans="1:14">
      <c r="A25" s="10"/>
      <c r="B25" s="34" t="s">
        <v>50</v>
      </c>
      <c r="C25" s="34" t="s">
        <v>51</v>
      </c>
      <c r="D25" s="31" t="s">
        <v>81</v>
      </c>
      <c r="E25" s="18"/>
      <c r="F25" s="19"/>
      <c r="G25" s="21" t="s">
        <v>48</v>
      </c>
      <c r="H25" s="21" t="s">
        <v>139</v>
      </c>
      <c r="I25" s="43">
        <v>20</v>
      </c>
      <c r="J25" s="44"/>
      <c r="K25" s="43">
        <v>20</v>
      </c>
      <c r="L25" s="44"/>
      <c r="M25" s="43"/>
      <c r="N25" s="44"/>
    </row>
    <row r="26" ht="15" customHeight="1" spans="1:14">
      <c r="A26" s="10"/>
      <c r="B26" s="6"/>
      <c r="C26" s="6"/>
      <c r="D26" s="23"/>
      <c r="E26" s="24"/>
      <c r="F26" s="25"/>
      <c r="G26" s="26"/>
      <c r="H26" s="26"/>
      <c r="I26" s="45"/>
      <c r="J26" s="46"/>
      <c r="K26" s="45"/>
      <c r="L26" s="46"/>
      <c r="M26" s="45"/>
      <c r="N26" s="46"/>
    </row>
    <row r="27" ht="15" customHeight="1" spans="1:14">
      <c r="A27" s="10"/>
      <c r="B27" s="6"/>
      <c r="C27" s="6"/>
      <c r="D27" s="27"/>
      <c r="E27" s="28"/>
      <c r="F27" s="29"/>
      <c r="G27" s="30"/>
      <c r="H27" s="30"/>
      <c r="I27" s="47"/>
      <c r="J27" s="48"/>
      <c r="K27" s="47"/>
      <c r="L27" s="48"/>
      <c r="M27" s="47"/>
      <c r="N27" s="48"/>
    </row>
    <row r="28" ht="15" customHeight="1" spans="1:14">
      <c r="A28" s="10"/>
      <c r="B28" s="34" t="s">
        <v>54</v>
      </c>
      <c r="C28" s="35" t="s">
        <v>140</v>
      </c>
      <c r="D28" s="31" t="s">
        <v>141</v>
      </c>
      <c r="E28" s="18"/>
      <c r="F28" s="19"/>
      <c r="G28" s="21" t="s">
        <v>48</v>
      </c>
      <c r="H28" s="21" t="s">
        <v>142</v>
      </c>
      <c r="I28" s="43">
        <v>20</v>
      </c>
      <c r="J28" s="44"/>
      <c r="K28" s="43">
        <v>20</v>
      </c>
      <c r="L28" s="44"/>
      <c r="M28" s="43"/>
      <c r="N28" s="44"/>
    </row>
    <row r="29" ht="15" customHeight="1" spans="1:14">
      <c r="A29" s="10"/>
      <c r="B29" s="6"/>
      <c r="C29" s="22"/>
      <c r="D29" s="23"/>
      <c r="E29" s="24"/>
      <c r="F29" s="25"/>
      <c r="G29" s="26"/>
      <c r="H29" s="26"/>
      <c r="I29" s="45"/>
      <c r="J29" s="46"/>
      <c r="K29" s="45"/>
      <c r="L29" s="46"/>
      <c r="M29" s="45"/>
      <c r="N29" s="46"/>
    </row>
    <row r="30" ht="15" customHeight="1" spans="1:14">
      <c r="A30" s="10"/>
      <c r="B30" s="6"/>
      <c r="C30" s="22"/>
      <c r="D30" s="23"/>
      <c r="E30" s="24"/>
      <c r="F30" s="25"/>
      <c r="G30" s="26"/>
      <c r="H30" s="26"/>
      <c r="I30" s="45"/>
      <c r="J30" s="46"/>
      <c r="K30" s="45"/>
      <c r="L30" s="46"/>
      <c r="M30" s="45"/>
      <c r="N30" s="46"/>
    </row>
    <row r="31" ht="15" customHeight="1" spans="1:14">
      <c r="A31" s="10"/>
      <c r="B31" s="6"/>
      <c r="C31" s="37"/>
      <c r="D31" s="27"/>
      <c r="E31" s="28"/>
      <c r="F31" s="29"/>
      <c r="G31" s="30"/>
      <c r="H31" s="30"/>
      <c r="I31" s="47"/>
      <c r="J31" s="48"/>
      <c r="K31" s="47"/>
      <c r="L31" s="48"/>
      <c r="M31" s="47"/>
      <c r="N31" s="48"/>
    </row>
    <row r="32" ht="15" customHeight="1" spans="1:14">
      <c r="A32" s="10"/>
      <c r="B32" s="35" t="s">
        <v>58</v>
      </c>
      <c r="C32" s="6" t="s">
        <v>59</v>
      </c>
      <c r="D32" s="31" t="s">
        <v>143</v>
      </c>
      <c r="E32" s="18"/>
      <c r="F32" s="19"/>
      <c r="G32" s="21" t="s">
        <v>144</v>
      </c>
      <c r="H32" s="32">
        <v>1</v>
      </c>
      <c r="I32" s="43">
        <v>10</v>
      </c>
      <c r="J32" s="44"/>
      <c r="K32" s="43">
        <v>10</v>
      </c>
      <c r="L32" s="44"/>
      <c r="M32" s="43"/>
      <c r="N32" s="44"/>
    </row>
    <row r="33" ht="15" customHeight="1" spans="1:14">
      <c r="A33" s="10"/>
      <c r="B33" s="22"/>
      <c r="C33" s="6"/>
      <c r="D33" s="23"/>
      <c r="E33" s="24"/>
      <c r="F33" s="25"/>
      <c r="G33" s="26"/>
      <c r="H33" s="26"/>
      <c r="I33" s="45"/>
      <c r="J33" s="46"/>
      <c r="K33" s="45"/>
      <c r="L33" s="46"/>
      <c r="M33" s="45"/>
      <c r="N33" s="46"/>
    </row>
    <row r="34" ht="15" customHeight="1" spans="1:14">
      <c r="A34" s="10"/>
      <c r="B34" s="37"/>
      <c r="C34" s="6"/>
      <c r="D34" s="27"/>
      <c r="E34" s="28"/>
      <c r="F34" s="29"/>
      <c r="G34" s="30"/>
      <c r="H34" s="30"/>
      <c r="I34" s="47"/>
      <c r="J34" s="48"/>
      <c r="K34" s="47"/>
      <c r="L34" s="48"/>
      <c r="M34" s="47"/>
      <c r="N34" s="48"/>
    </row>
    <row r="35" spans="1:14">
      <c r="A35" s="38" t="s">
        <v>62</v>
      </c>
      <c r="B35" s="38"/>
      <c r="C35" s="38"/>
      <c r="D35" s="38"/>
      <c r="E35" s="38"/>
      <c r="F35" s="38"/>
      <c r="G35" s="38"/>
      <c r="H35" s="38"/>
      <c r="I35" s="38">
        <v>100</v>
      </c>
      <c r="J35" s="38"/>
      <c r="K35" s="49">
        <f>K16+K19+K22+K25+K28+K32+N8</f>
        <v>100</v>
      </c>
      <c r="L35" s="49"/>
      <c r="M35" s="50"/>
      <c r="N35" s="50"/>
    </row>
    <row r="36" spans="1:14">
      <c r="A36" s="39" t="s">
        <v>63</v>
      </c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</sheetData>
  <mergeCells count="102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4"/>
    <mergeCell ref="B25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I32:J34"/>
    <mergeCell ref="K32:L34"/>
    <mergeCell ref="M32:N34"/>
    <mergeCell ref="D32:F34"/>
    <mergeCell ref="I25:J27"/>
    <mergeCell ref="K25:L27"/>
    <mergeCell ref="M25:N27"/>
    <mergeCell ref="D28:F31"/>
    <mergeCell ref="I28:J31"/>
    <mergeCell ref="K28:L31"/>
    <mergeCell ref="M28:N31"/>
    <mergeCell ref="D25:F27"/>
    <mergeCell ref="I19:J21"/>
    <mergeCell ref="K19:L21"/>
    <mergeCell ref="M19:N21"/>
    <mergeCell ref="D22:F24"/>
    <mergeCell ref="I22:J24"/>
    <mergeCell ref="K22:L24"/>
    <mergeCell ref="M22:N24"/>
    <mergeCell ref="D19:F21"/>
    <mergeCell ref="I14:J15"/>
    <mergeCell ref="K14:L15"/>
    <mergeCell ref="M14:N15"/>
    <mergeCell ref="D16:F18"/>
    <mergeCell ref="I16:J18"/>
    <mergeCell ref="K16:L18"/>
    <mergeCell ref="M16:N18"/>
    <mergeCell ref="D14:F15"/>
    <mergeCell ref="A7:B11"/>
  </mergeCell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N36"/>
  <sheetViews>
    <sheetView workbookViewId="0">
      <selection activeCell="C4" sqref="C4:N4"/>
    </sheetView>
  </sheetViews>
  <sheetFormatPr defaultColWidth="9" defaultRowHeight="13.5"/>
  <cols>
    <col min="1" max="1" width="4.25" style="51" customWidth="1"/>
    <col min="2" max="2" width="8.125" style="51" customWidth="1"/>
    <col min="3" max="3" width="7.25" style="51" customWidth="1"/>
    <col min="4" max="4" width="8" style="51" customWidth="1"/>
    <col min="5" max="5" width="9" style="51"/>
    <col min="6" max="6" width="1.625" style="51" customWidth="1"/>
    <col min="7" max="7" width="11" style="51" customWidth="1"/>
    <col min="8" max="8" width="9.75" style="51" customWidth="1"/>
    <col min="9" max="9" width="2.25" style="51" customWidth="1"/>
    <col min="10" max="10" width="4" style="51" customWidth="1"/>
    <col min="11" max="11" width="1" style="51" hidden="1" customWidth="1"/>
    <col min="12" max="12" width="6.625" style="51" customWidth="1"/>
    <col min="13" max="13" width="0.875" style="51" hidden="1" customWidth="1"/>
    <col min="14" max="14" width="13.875" style="51" customWidth="1"/>
    <col min="15" max="16384" width="9" style="51"/>
  </cols>
  <sheetData>
    <row r="1" customHeight="1" spans="1:14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ht="20.25" customHeight="1" spans="1:14">
      <c r="A2" s="53" t="s">
        <v>1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ht="15.75" customHeight="1" spans="1:14">
      <c r="A3" s="54" t="s">
        <v>2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</row>
    <row r="4" ht="14.25" customHeight="1" spans="1:14">
      <c r="A4" s="56" t="s">
        <v>3</v>
      </c>
      <c r="B4" s="56"/>
      <c r="C4" s="57" t="s">
        <v>145</v>
      </c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</row>
    <row r="5" ht="14.25" customHeight="1" spans="1:14">
      <c r="A5" s="56" t="s">
        <v>5</v>
      </c>
      <c r="B5" s="56"/>
      <c r="C5" s="57" t="s">
        <v>6</v>
      </c>
      <c r="D5" s="58"/>
      <c r="E5" s="58"/>
      <c r="F5" s="58"/>
      <c r="G5" s="58"/>
      <c r="H5" s="56" t="s">
        <v>7</v>
      </c>
      <c r="I5" s="56"/>
      <c r="J5" s="57" t="s">
        <v>8</v>
      </c>
      <c r="K5" s="58"/>
      <c r="L5" s="58"/>
      <c r="M5" s="58"/>
      <c r="N5" s="58"/>
    </row>
    <row r="6" ht="14.25" customHeight="1" spans="1:14">
      <c r="A6" s="56" t="s">
        <v>9</v>
      </c>
      <c r="B6" s="56"/>
      <c r="C6" s="57" t="s">
        <v>10</v>
      </c>
      <c r="D6" s="58"/>
      <c r="E6" s="58"/>
      <c r="F6" s="58"/>
      <c r="G6" s="58"/>
      <c r="H6" s="56" t="s">
        <v>11</v>
      </c>
      <c r="I6" s="56"/>
      <c r="J6" s="58">
        <v>85971309</v>
      </c>
      <c r="K6" s="58"/>
      <c r="L6" s="58"/>
      <c r="M6" s="58"/>
      <c r="N6" s="58"/>
    </row>
    <row r="7" ht="14.25" customHeight="1" spans="1:14">
      <c r="A7" s="59" t="s">
        <v>12</v>
      </c>
      <c r="B7" s="60"/>
      <c r="C7" s="56"/>
      <c r="D7" s="56"/>
      <c r="E7" s="56" t="s">
        <v>13</v>
      </c>
      <c r="F7" s="56" t="s">
        <v>14</v>
      </c>
      <c r="G7" s="56"/>
      <c r="H7" s="56" t="s">
        <v>15</v>
      </c>
      <c r="I7" s="56"/>
      <c r="J7" s="56" t="s">
        <v>16</v>
      </c>
      <c r="K7" s="56"/>
      <c r="L7" s="56" t="s">
        <v>17</v>
      </c>
      <c r="M7" s="56"/>
      <c r="N7" s="56" t="s">
        <v>18</v>
      </c>
    </row>
    <row r="8" ht="14.25" customHeight="1" spans="1:14">
      <c r="A8" s="60"/>
      <c r="B8" s="60"/>
      <c r="C8" s="61" t="s">
        <v>19</v>
      </c>
      <c r="D8" s="61"/>
      <c r="E8" s="58">
        <v>17.73955</v>
      </c>
      <c r="F8" s="58">
        <v>17.73955</v>
      </c>
      <c r="G8" s="58"/>
      <c r="H8" s="58">
        <v>17.71995</v>
      </c>
      <c r="I8" s="58"/>
      <c r="J8" s="56">
        <v>10</v>
      </c>
      <c r="K8" s="56"/>
      <c r="L8" s="91">
        <v>0.9989</v>
      </c>
      <c r="M8" s="91"/>
      <c r="N8" s="58">
        <v>10</v>
      </c>
    </row>
    <row r="9" ht="15" customHeight="1" spans="1:14">
      <c r="A9" s="60"/>
      <c r="B9" s="60"/>
      <c r="C9" s="56" t="s">
        <v>20</v>
      </c>
      <c r="D9" s="56"/>
      <c r="E9" s="58">
        <v>17.73955</v>
      </c>
      <c r="F9" s="58">
        <v>17.73955</v>
      </c>
      <c r="G9" s="58"/>
      <c r="H9" s="58">
        <f>H8</f>
        <v>17.71995</v>
      </c>
      <c r="I9" s="58"/>
      <c r="J9" s="58" t="s">
        <v>21</v>
      </c>
      <c r="K9" s="58"/>
      <c r="L9" s="91">
        <f>L8</f>
        <v>0.9989</v>
      </c>
      <c r="M9" s="58"/>
      <c r="N9" s="58" t="s">
        <v>21</v>
      </c>
    </row>
    <row r="10" ht="15" customHeight="1" spans="1:14">
      <c r="A10" s="60"/>
      <c r="B10" s="60"/>
      <c r="C10" s="56" t="s">
        <v>22</v>
      </c>
      <c r="D10" s="56"/>
      <c r="E10" s="58"/>
      <c r="F10" s="58"/>
      <c r="G10" s="58"/>
      <c r="H10" s="58"/>
      <c r="I10" s="58"/>
      <c r="J10" s="58" t="s">
        <v>21</v>
      </c>
      <c r="K10" s="58"/>
      <c r="L10" s="58"/>
      <c r="M10" s="58"/>
      <c r="N10" s="58" t="s">
        <v>21</v>
      </c>
    </row>
    <row r="11" ht="15" customHeight="1" spans="1:14">
      <c r="A11" s="60"/>
      <c r="B11" s="60"/>
      <c r="C11" s="56" t="s">
        <v>23</v>
      </c>
      <c r="D11" s="56"/>
      <c r="E11" s="58"/>
      <c r="F11" s="58"/>
      <c r="G11" s="58"/>
      <c r="H11" s="58"/>
      <c r="I11" s="58"/>
      <c r="J11" s="58" t="s">
        <v>21</v>
      </c>
      <c r="K11" s="58"/>
      <c r="L11" s="58"/>
      <c r="M11" s="58"/>
      <c r="N11" s="58" t="s">
        <v>21</v>
      </c>
    </row>
    <row r="12" ht="14.25" customHeight="1" spans="1:14">
      <c r="A12" s="56" t="s">
        <v>24</v>
      </c>
      <c r="B12" s="56" t="s">
        <v>25</v>
      </c>
      <c r="C12" s="56"/>
      <c r="D12" s="56"/>
      <c r="E12" s="56"/>
      <c r="F12" s="56"/>
      <c r="G12" s="56"/>
      <c r="H12" s="56" t="s">
        <v>26</v>
      </c>
      <c r="I12" s="56"/>
      <c r="J12" s="56"/>
      <c r="K12" s="56"/>
      <c r="L12" s="56"/>
      <c r="M12" s="56"/>
      <c r="N12" s="56"/>
    </row>
    <row r="13" ht="27" customHeight="1" spans="1:14">
      <c r="A13" s="56"/>
      <c r="B13" s="58" t="s">
        <v>146</v>
      </c>
      <c r="C13" s="58"/>
      <c r="D13" s="58"/>
      <c r="E13" s="58"/>
      <c r="F13" s="58"/>
      <c r="G13" s="58"/>
      <c r="H13" s="57" t="s">
        <v>147</v>
      </c>
      <c r="I13" s="58"/>
      <c r="J13" s="58"/>
      <c r="K13" s="58"/>
      <c r="L13" s="58"/>
      <c r="M13" s="58"/>
      <c r="N13" s="58"/>
    </row>
    <row r="14" spans="1:14">
      <c r="A14" s="59" t="s">
        <v>29</v>
      </c>
      <c r="B14" s="56" t="s">
        <v>30</v>
      </c>
      <c r="C14" s="56" t="s">
        <v>31</v>
      </c>
      <c r="D14" s="56" t="s">
        <v>32</v>
      </c>
      <c r="E14" s="56"/>
      <c r="F14" s="56"/>
      <c r="G14" s="56" t="s">
        <v>33</v>
      </c>
      <c r="H14" s="56" t="s">
        <v>34</v>
      </c>
      <c r="I14" s="56" t="s">
        <v>16</v>
      </c>
      <c r="J14" s="56"/>
      <c r="K14" s="56" t="s">
        <v>18</v>
      </c>
      <c r="L14" s="56"/>
      <c r="M14" s="56" t="s">
        <v>35</v>
      </c>
      <c r="N14" s="56"/>
    </row>
    <row r="15" ht="14.25" customHeight="1" spans="1:14">
      <c r="A15" s="60"/>
      <c r="B15" s="56"/>
      <c r="C15" s="56"/>
      <c r="D15" s="56"/>
      <c r="E15" s="56"/>
      <c r="F15" s="56"/>
      <c r="G15" s="56" t="s">
        <v>36</v>
      </c>
      <c r="H15" s="56" t="s">
        <v>37</v>
      </c>
      <c r="I15" s="56"/>
      <c r="J15" s="56"/>
      <c r="K15" s="56"/>
      <c r="L15" s="56"/>
      <c r="M15" s="56"/>
      <c r="N15" s="56"/>
    </row>
    <row r="16" ht="14.25" customHeight="1" spans="1:14">
      <c r="A16" s="60"/>
      <c r="B16" s="62" t="s">
        <v>38</v>
      </c>
      <c r="C16" s="56" t="s">
        <v>39</v>
      </c>
      <c r="D16" s="63" t="s">
        <v>67</v>
      </c>
      <c r="E16" s="64"/>
      <c r="F16" s="65"/>
      <c r="G16" s="66" t="s">
        <v>148</v>
      </c>
      <c r="H16" s="67" t="s">
        <v>79</v>
      </c>
      <c r="I16" s="92">
        <v>12.5</v>
      </c>
      <c r="J16" s="93"/>
      <c r="K16" s="92">
        <v>12.5</v>
      </c>
      <c r="L16" s="93"/>
      <c r="M16" s="92"/>
      <c r="N16" s="93"/>
    </row>
    <row r="17" ht="14.25" customHeight="1" spans="1:14">
      <c r="A17" s="60"/>
      <c r="B17" s="68"/>
      <c r="C17" s="56"/>
      <c r="D17" s="69"/>
      <c r="E17" s="70"/>
      <c r="F17" s="71"/>
      <c r="G17" s="72"/>
      <c r="H17" s="72"/>
      <c r="I17" s="94"/>
      <c r="J17" s="95"/>
      <c r="K17" s="94"/>
      <c r="L17" s="95"/>
      <c r="M17" s="94"/>
      <c r="N17" s="95"/>
    </row>
    <row r="18" ht="15" customHeight="1" spans="1:14">
      <c r="A18" s="60"/>
      <c r="B18" s="68"/>
      <c r="C18" s="56"/>
      <c r="D18" s="73"/>
      <c r="E18" s="74"/>
      <c r="F18" s="75"/>
      <c r="G18" s="76"/>
      <c r="H18" s="76"/>
      <c r="I18" s="96"/>
      <c r="J18" s="97"/>
      <c r="K18" s="96"/>
      <c r="L18" s="97"/>
      <c r="M18" s="96"/>
      <c r="N18" s="97"/>
    </row>
    <row r="19" ht="15" customHeight="1" spans="1:14">
      <c r="A19" s="60"/>
      <c r="B19" s="68"/>
      <c r="C19" s="56" t="s">
        <v>43</v>
      </c>
      <c r="D19" s="77" t="s">
        <v>93</v>
      </c>
      <c r="E19" s="64"/>
      <c r="F19" s="65"/>
      <c r="G19" s="78" t="s">
        <v>45</v>
      </c>
      <c r="H19" s="79">
        <v>1</v>
      </c>
      <c r="I19" s="92">
        <v>15</v>
      </c>
      <c r="J19" s="93"/>
      <c r="K19" s="92">
        <v>15</v>
      </c>
      <c r="L19" s="93"/>
      <c r="M19" s="92"/>
      <c r="N19" s="93"/>
    </row>
    <row r="20" ht="15" customHeight="1" spans="1:14">
      <c r="A20" s="60"/>
      <c r="B20" s="68"/>
      <c r="C20" s="56"/>
      <c r="D20" s="69"/>
      <c r="E20" s="70"/>
      <c r="F20" s="71"/>
      <c r="G20" s="80"/>
      <c r="H20" s="72"/>
      <c r="I20" s="94"/>
      <c r="J20" s="95"/>
      <c r="K20" s="94"/>
      <c r="L20" s="95"/>
      <c r="M20" s="94"/>
      <c r="N20" s="95"/>
    </row>
    <row r="21" ht="15" customHeight="1" spans="1:14">
      <c r="A21" s="60"/>
      <c r="B21" s="68"/>
      <c r="C21" s="56"/>
      <c r="D21" s="73"/>
      <c r="E21" s="74"/>
      <c r="F21" s="75"/>
      <c r="G21" s="81"/>
      <c r="H21" s="76"/>
      <c r="I21" s="96"/>
      <c r="J21" s="97"/>
      <c r="K21" s="96"/>
      <c r="L21" s="97"/>
      <c r="M21" s="96"/>
      <c r="N21" s="97"/>
    </row>
    <row r="22" ht="15" customHeight="1" spans="1:14">
      <c r="A22" s="60"/>
      <c r="B22" s="68"/>
      <c r="C22" s="56" t="s">
        <v>46</v>
      </c>
      <c r="D22" s="77" t="s">
        <v>47</v>
      </c>
      <c r="E22" s="64"/>
      <c r="F22" s="65"/>
      <c r="G22" s="67" t="s">
        <v>48</v>
      </c>
      <c r="H22" s="82" t="s">
        <v>149</v>
      </c>
      <c r="I22" s="92">
        <v>12.5</v>
      </c>
      <c r="J22" s="93"/>
      <c r="K22" s="92">
        <v>12.5</v>
      </c>
      <c r="L22" s="93"/>
      <c r="M22" s="92"/>
      <c r="N22" s="93"/>
    </row>
    <row r="23" ht="15" customHeight="1" spans="1:14">
      <c r="A23" s="60"/>
      <c r="B23" s="68"/>
      <c r="C23" s="56"/>
      <c r="D23" s="69"/>
      <c r="E23" s="70"/>
      <c r="F23" s="71"/>
      <c r="G23" s="72"/>
      <c r="H23" s="72"/>
      <c r="I23" s="94"/>
      <c r="J23" s="95"/>
      <c r="K23" s="94"/>
      <c r="L23" s="95"/>
      <c r="M23" s="94"/>
      <c r="N23" s="95"/>
    </row>
    <row r="24" ht="15" customHeight="1" spans="1:14">
      <c r="A24" s="60"/>
      <c r="B24" s="83"/>
      <c r="C24" s="56"/>
      <c r="D24" s="73"/>
      <c r="E24" s="74"/>
      <c r="F24" s="75"/>
      <c r="G24" s="76"/>
      <c r="H24" s="76"/>
      <c r="I24" s="96"/>
      <c r="J24" s="97"/>
      <c r="K24" s="96"/>
      <c r="L24" s="97"/>
      <c r="M24" s="96"/>
      <c r="N24" s="97"/>
    </row>
    <row r="25" ht="15" customHeight="1" spans="1:14">
      <c r="A25" s="60"/>
      <c r="B25" s="84" t="s">
        <v>50</v>
      </c>
      <c r="C25" s="85" t="s">
        <v>51</v>
      </c>
      <c r="D25" s="77" t="s">
        <v>52</v>
      </c>
      <c r="E25" s="64"/>
      <c r="F25" s="65"/>
      <c r="G25" s="67" t="s">
        <v>48</v>
      </c>
      <c r="H25" s="67" t="s">
        <v>150</v>
      </c>
      <c r="I25" s="92">
        <v>20</v>
      </c>
      <c r="J25" s="93"/>
      <c r="K25" s="92">
        <v>20</v>
      </c>
      <c r="L25" s="93"/>
      <c r="M25" s="92"/>
      <c r="N25" s="93"/>
    </row>
    <row r="26" ht="15" customHeight="1" spans="1:14">
      <c r="A26" s="60"/>
      <c r="B26" s="68"/>
      <c r="C26" s="56"/>
      <c r="D26" s="69"/>
      <c r="E26" s="70"/>
      <c r="F26" s="71"/>
      <c r="G26" s="72"/>
      <c r="H26" s="72"/>
      <c r="I26" s="94"/>
      <c r="J26" s="95"/>
      <c r="K26" s="94"/>
      <c r="L26" s="95"/>
      <c r="M26" s="94"/>
      <c r="N26" s="95"/>
    </row>
    <row r="27" ht="15" customHeight="1" spans="1:14">
      <c r="A27" s="60"/>
      <c r="B27" s="83"/>
      <c r="C27" s="56"/>
      <c r="D27" s="73"/>
      <c r="E27" s="74"/>
      <c r="F27" s="75"/>
      <c r="G27" s="76"/>
      <c r="H27" s="76"/>
      <c r="I27" s="96"/>
      <c r="J27" s="97"/>
      <c r="K27" s="96"/>
      <c r="L27" s="97"/>
      <c r="M27" s="96"/>
      <c r="N27" s="97"/>
    </row>
    <row r="28" ht="15" customHeight="1" spans="1:14">
      <c r="A28" s="60"/>
      <c r="B28" s="85" t="s">
        <v>54</v>
      </c>
      <c r="C28" s="86" t="s">
        <v>55</v>
      </c>
      <c r="D28" s="77" t="s">
        <v>72</v>
      </c>
      <c r="E28" s="64"/>
      <c r="F28" s="65"/>
      <c r="G28" s="67" t="s">
        <v>136</v>
      </c>
      <c r="H28" s="87">
        <v>0.9</v>
      </c>
      <c r="I28" s="92">
        <v>20</v>
      </c>
      <c r="J28" s="93"/>
      <c r="K28" s="92">
        <v>20</v>
      </c>
      <c r="L28" s="93"/>
      <c r="M28" s="92"/>
      <c r="N28" s="93"/>
    </row>
    <row r="29" ht="15" customHeight="1" spans="1:14">
      <c r="A29" s="60"/>
      <c r="B29" s="56"/>
      <c r="C29" s="68"/>
      <c r="D29" s="69"/>
      <c r="E29" s="70"/>
      <c r="F29" s="71"/>
      <c r="G29" s="72"/>
      <c r="H29" s="72"/>
      <c r="I29" s="94"/>
      <c r="J29" s="95"/>
      <c r="K29" s="94"/>
      <c r="L29" s="95"/>
      <c r="M29" s="94"/>
      <c r="N29" s="95"/>
    </row>
    <row r="30" ht="15" customHeight="1" spans="1:14">
      <c r="A30" s="60"/>
      <c r="B30" s="56"/>
      <c r="C30" s="68"/>
      <c r="D30" s="69"/>
      <c r="E30" s="70"/>
      <c r="F30" s="71"/>
      <c r="G30" s="72"/>
      <c r="H30" s="72"/>
      <c r="I30" s="94"/>
      <c r="J30" s="95"/>
      <c r="K30" s="94"/>
      <c r="L30" s="95"/>
      <c r="M30" s="94"/>
      <c r="N30" s="95"/>
    </row>
    <row r="31" ht="15" customHeight="1" spans="1:14">
      <c r="A31" s="60"/>
      <c r="B31" s="56"/>
      <c r="C31" s="83"/>
      <c r="D31" s="73"/>
      <c r="E31" s="74"/>
      <c r="F31" s="75"/>
      <c r="G31" s="76"/>
      <c r="H31" s="76"/>
      <c r="I31" s="96"/>
      <c r="J31" s="97"/>
      <c r="K31" s="96"/>
      <c r="L31" s="97"/>
      <c r="M31" s="96"/>
      <c r="N31" s="97"/>
    </row>
    <row r="32" ht="15" customHeight="1" spans="1:14">
      <c r="A32" s="60"/>
      <c r="B32" s="86" t="s">
        <v>58</v>
      </c>
      <c r="C32" s="56" t="s">
        <v>59</v>
      </c>
      <c r="D32" s="77" t="s">
        <v>151</v>
      </c>
      <c r="E32" s="64"/>
      <c r="F32" s="65"/>
      <c r="G32" s="67" t="s">
        <v>111</v>
      </c>
      <c r="H32" s="79">
        <v>0.98</v>
      </c>
      <c r="I32" s="92">
        <v>10</v>
      </c>
      <c r="J32" s="93"/>
      <c r="K32" s="92">
        <v>10</v>
      </c>
      <c r="L32" s="93"/>
      <c r="M32" s="92"/>
      <c r="N32" s="93"/>
    </row>
    <row r="33" ht="15" customHeight="1" spans="1:14">
      <c r="A33" s="60"/>
      <c r="B33" s="68"/>
      <c r="C33" s="56"/>
      <c r="D33" s="69"/>
      <c r="E33" s="70"/>
      <c r="F33" s="71"/>
      <c r="G33" s="72"/>
      <c r="H33" s="72"/>
      <c r="I33" s="94"/>
      <c r="J33" s="95"/>
      <c r="K33" s="94"/>
      <c r="L33" s="95"/>
      <c r="M33" s="94"/>
      <c r="N33" s="95"/>
    </row>
    <row r="34" ht="15" customHeight="1" spans="1:14">
      <c r="A34" s="60"/>
      <c r="B34" s="83"/>
      <c r="C34" s="56"/>
      <c r="D34" s="73"/>
      <c r="E34" s="74"/>
      <c r="F34" s="75"/>
      <c r="G34" s="76"/>
      <c r="H34" s="76"/>
      <c r="I34" s="96"/>
      <c r="J34" s="97"/>
      <c r="K34" s="96"/>
      <c r="L34" s="97"/>
      <c r="M34" s="96"/>
      <c r="N34" s="97"/>
    </row>
    <row r="35" spans="1:14">
      <c r="A35" s="88" t="s">
        <v>62</v>
      </c>
      <c r="B35" s="88"/>
      <c r="C35" s="88"/>
      <c r="D35" s="88"/>
      <c r="E35" s="88"/>
      <c r="F35" s="88"/>
      <c r="G35" s="88"/>
      <c r="H35" s="88"/>
      <c r="I35" s="88">
        <v>100</v>
      </c>
      <c r="J35" s="88"/>
      <c r="K35" s="98">
        <v>100</v>
      </c>
      <c r="L35" s="98"/>
      <c r="M35" s="99"/>
      <c r="N35" s="99"/>
    </row>
    <row r="36" spans="1:14">
      <c r="A36" s="89" t="s">
        <v>63</v>
      </c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</row>
  </sheetData>
  <mergeCells count="102">
    <mergeCell ref="A1:N1"/>
    <mergeCell ref="A2:N2"/>
    <mergeCell ref="A3:N3"/>
    <mergeCell ref="A4:B4"/>
    <mergeCell ref="C4:N4"/>
    <mergeCell ref="A5:B5"/>
    <mergeCell ref="C5:G5"/>
    <mergeCell ref="H5:I5"/>
    <mergeCell ref="J5:N5"/>
    <mergeCell ref="A6:B6"/>
    <mergeCell ref="C6:G6"/>
    <mergeCell ref="H6:I6"/>
    <mergeCell ref="J6:N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C10:D10"/>
    <mergeCell ref="F10:G10"/>
    <mergeCell ref="H10:I10"/>
    <mergeCell ref="J10:K10"/>
    <mergeCell ref="L10:M10"/>
    <mergeCell ref="C11:D11"/>
    <mergeCell ref="F11:G11"/>
    <mergeCell ref="H11:I11"/>
    <mergeCell ref="J11:K11"/>
    <mergeCell ref="L11:M11"/>
    <mergeCell ref="B12:G12"/>
    <mergeCell ref="H12:N12"/>
    <mergeCell ref="B13:G13"/>
    <mergeCell ref="H13:N13"/>
    <mergeCell ref="A35:H35"/>
    <mergeCell ref="I35:J35"/>
    <mergeCell ref="K35:L35"/>
    <mergeCell ref="M35:N35"/>
    <mergeCell ref="A36:N36"/>
    <mergeCell ref="A12:A13"/>
    <mergeCell ref="A14:A34"/>
    <mergeCell ref="B14:B15"/>
    <mergeCell ref="B16:B24"/>
    <mergeCell ref="B25:B27"/>
    <mergeCell ref="B28:B31"/>
    <mergeCell ref="B32:B34"/>
    <mergeCell ref="C14:C15"/>
    <mergeCell ref="C16:C18"/>
    <mergeCell ref="C19:C21"/>
    <mergeCell ref="C22:C24"/>
    <mergeCell ref="C25:C27"/>
    <mergeCell ref="C28:C31"/>
    <mergeCell ref="C32:C34"/>
    <mergeCell ref="G16:G18"/>
    <mergeCell ref="G19:G21"/>
    <mergeCell ref="G22:G24"/>
    <mergeCell ref="G25:G27"/>
    <mergeCell ref="G28:G31"/>
    <mergeCell ref="G32:G34"/>
    <mergeCell ref="H16:H18"/>
    <mergeCell ref="H19:H21"/>
    <mergeCell ref="H22:H24"/>
    <mergeCell ref="H25:H27"/>
    <mergeCell ref="H28:H31"/>
    <mergeCell ref="H32:H34"/>
    <mergeCell ref="I32:J34"/>
    <mergeCell ref="K32:L34"/>
    <mergeCell ref="M32:N34"/>
    <mergeCell ref="D32:F34"/>
    <mergeCell ref="I25:J27"/>
    <mergeCell ref="K25:L27"/>
    <mergeCell ref="M25:N27"/>
    <mergeCell ref="D28:F31"/>
    <mergeCell ref="I28:J31"/>
    <mergeCell ref="K28:L31"/>
    <mergeCell ref="M28:N31"/>
    <mergeCell ref="D25:F27"/>
    <mergeCell ref="I19:J21"/>
    <mergeCell ref="K19:L21"/>
    <mergeCell ref="M19:N21"/>
    <mergeCell ref="D22:F24"/>
    <mergeCell ref="I22:J24"/>
    <mergeCell ref="K22:L24"/>
    <mergeCell ref="M22:N24"/>
    <mergeCell ref="D19:F21"/>
    <mergeCell ref="I14:J15"/>
    <mergeCell ref="K14:L15"/>
    <mergeCell ref="M14:N15"/>
    <mergeCell ref="D16:F18"/>
    <mergeCell ref="I16:J18"/>
    <mergeCell ref="K16:L18"/>
    <mergeCell ref="M16:N18"/>
    <mergeCell ref="D14:F15"/>
    <mergeCell ref="A7:B11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泵房工程款</vt:lpstr>
      <vt:lpstr>不可预见维修费</vt:lpstr>
      <vt:lpstr>大修工程</vt:lpstr>
      <vt:lpstr>电梯工程款</vt:lpstr>
      <vt:lpstr>电梯运行维护费</vt:lpstr>
      <vt:lpstr>高压、变频水泵运行维护费</vt:lpstr>
      <vt:lpstr>工程尾款</vt:lpstr>
      <vt:lpstr>公用定额</vt:lpstr>
      <vt:lpstr>其他设备设施运行维护费</vt:lpstr>
      <vt:lpstr>人员支出</vt:lpstr>
      <vt:lpstr>外包房屋小修服务</vt:lpstr>
      <vt:lpstr>直管公房管理经费</vt:lpstr>
      <vt:lpstr>中修工程</vt:lpstr>
      <vt:lpstr>自施房屋小修服务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405-张烨</cp:lastModifiedBy>
  <dcterms:created xsi:type="dcterms:W3CDTF">2024-08-13T08:29:00Z</dcterms:created>
  <dcterms:modified xsi:type="dcterms:W3CDTF">2024-08-15T01:58:06Z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31291542C22B4045993BC927EA0F242E_12</vt:lpwstr>
  </property>
  <property fmtid="{D5CDD505-2E9C-101B-9397-08002B2CF9AE}" pid="3" name="KSOProductBuildVer">
    <vt:lpwstr>2052-12.1.0.17133</vt:lpwstr>
  </property>
</Properties>
</file>