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药具经费" sheetId="3" r:id="rId1"/>
  </sheets>
  <calcPr calcId="144525" concurrentCalc="0"/>
</workbook>
</file>

<file path=xl/sharedStrings.xml><?xml version="1.0" encoding="utf-8"?>
<sst xmlns="http://schemas.openxmlformats.org/spreadsheetml/2006/main" count="77" uniqueCount="66">
  <si>
    <t>附件2</t>
  </si>
  <si>
    <t>项目支出绩效自评表</t>
  </si>
  <si>
    <t>（2024年度）</t>
  </si>
  <si>
    <t>项目名称</t>
  </si>
  <si>
    <t>药具经费</t>
  </si>
  <si>
    <t>主管部门</t>
  </si>
  <si>
    <t>北京市朝阳区卫生健康委员会</t>
  </si>
  <si>
    <t>实施单位</t>
  </si>
  <si>
    <t>北京市朝阳区老龄健康事业发展中心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</si>
  <si>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</si>
  <si>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</si>
  <si>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</si>
  <si>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</si>
  <si>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</si>
  <si>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</si>
  <si>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</si>
  <si>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</si>
  <si>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</si>
  <si>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</si>
  <si>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</si>
  <si>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</si>
  <si>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</si>
  <si>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</si>
  <si>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</si>
  <si>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为全区常住育龄人群及流动人口提供免费避孕药具管理与发放工作。</t>
  </si>
  <si>
    <t>为全区常驻育龄人群及流动人口免费提供避孕药具管理与发放，各街乡智能化药具库库房管理与维护，配送药具。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</si>
  <si>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</si>
  <si>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</si>
  <si>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</si>
  <si>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</si>
  <si>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</si>
  <si>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</si>
  <si>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</si>
  <si>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</si>
  <si>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</si>
  <si>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</si>
  <si>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</si>
  <si>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：药具库房</t>
    </r>
  </si>
  <si>
    <t>＝</t>
  </si>
  <si>
    <t>45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</si>
  <si>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</si>
  <si>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</si>
  <si>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：健康用品发放</t>
    </r>
  </si>
  <si>
    <t>≥</t>
  </si>
  <si>
    <t>300</t>
  </si>
  <si>
    <t>个（台、套、件、辆）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</si>
  <si>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</si>
  <si>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：规定时间（按月）配送药具</t>
    </r>
  </si>
  <si>
    <t>12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</si>
  <si>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</si>
  <si>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</si>
  <si>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</si>
  <si>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：药具成本</t>
    </r>
  </si>
  <si>
    <t>≤</t>
  </si>
  <si>
    <t>5</t>
  </si>
  <si>
    <t>元/个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</si>
  <si>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</si>
  <si>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</si>
  <si>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：避孕药具利用率</t>
    </r>
  </si>
  <si>
    <t>80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</si>
  <si>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</si>
  <si>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</si>
  <si>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</si>
  <si>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：育龄群众流动人口满意度</t>
    </r>
  </si>
  <si>
    <t>85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</si>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</sst>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#,##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I17" sqref="I17"/>
    </sheetView>
  </sheetViews>
  <sheetFormatPr defaultColWidth="9" defaultRowHeight="13.5"/>
  <cols>
    <col min="1" max="1" width="4.25833333333333" customWidth="1"/>
    <col min="2" max="2" width="8.125" customWidth="1"/>
    <col min="3" max="3" width="9.625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7.75833333333333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4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12.75</v>
      </c>
      <c r="F7" s="15"/>
      <c r="G7" s="16"/>
      <c r="H7" s="14">
        <f>SUM(H8:I10)</f>
        <v>12.75</v>
      </c>
      <c r="I7" s="16"/>
      <c r="J7" s="14">
        <f>SUM(J8:K10)</f>
        <v>12.75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12.75</v>
      </c>
      <c r="F8" s="15"/>
      <c r="G8" s="16"/>
      <c r="H8" s="14">
        <v>12.75</v>
      </c>
      <c r="I8" s="16"/>
      <c r="J8" s="32">
        <v>12.75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8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28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3" t="s">
        <v>38</v>
      </c>
      <c r="H14" s="22" t="s">
        <v>39</v>
      </c>
      <c r="I14" s="7" t="s">
        <v>40</v>
      </c>
      <c r="J14" s="33">
        <v>45</v>
      </c>
      <c r="K14" s="34">
        <v>15</v>
      </c>
      <c r="L14" s="7"/>
      <c r="M14" s="31">
        <v>15</v>
      </c>
      <c r="N14" s="7"/>
    </row>
    <row r="15" ht="41" customHeight="1" spans="1:14">
      <c r="A15" s="9"/>
      <c r="B15" s="5"/>
      <c r="C15" s="5" t="s">
        <v>41</v>
      </c>
      <c r="D15" s="21" t="s">
        <v>42</v>
      </c>
      <c r="E15" s="22"/>
      <c r="F15" s="22"/>
      <c r="G15" s="22" t="s">
        <v>43</v>
      </c>
      <c r="H15" s="22" t="s">
        <v>44</v>
      </c>
      <c r="I15" s="7" t="s">
        <v>45</v>
      </c>
      <c r="J15" s="33">
        <v>1042</v>
      </c>
      <c r="K15" s="34">
        <v>20</v>
      </c>
      <c r="L15" s="7"/>
      <c r="M15" s="31">
        <v>20</v>
      </c>
      <c r="N15" s="7"/>
    </row>
    <row r="16" ht="28" customHeight="1" spans="1:14">
      <c r="A16" s="9"/>
      <c r="B16" s="5"/>
      <c r="C16" s="5" t="s">
        <v>46</v>
      </c>
      <c r="D16" s="21" t="s">
        <v>47</v>
      </c>
      <c r="E16" s="22"/>
      <c r="F16" s="22"/>
      <c r="G16" s="22" t="s">
        <v>38</v>
      </c>
      <c r="H16" s="22" t="s">
        <v>48</v>
      </c>
      <c r="I16" s="7" t="s">
        <v>49</v>
      </c>
      <c r="J16" s="33">
        <v>12</v>
      </c>
      <c r="K16" s="34">
        <v>20</v>
      </c>
      <c r="L16" s="7"/>
      <c r="M16" s="31">
        <v>20</v>
      </c>
      <c r="N16" s="7"/>
    </row>
    <row r="17" ht="28" customHeight="1" spans="1:14">
      <c r="A17" s="9"/>
      <c r="B17" s="24" t="s">
        <v>50</v>
      </c>
      <c r="C17" s="20" t="s">
        <v>51</v>
      </c>
      <c r="D17" s="21" t="s">
        <v>52</v>
      </c>
      <c r="E17" s="22"/>
      <c r="F17" s="22"/>
      <c r="G17" s="22" t="s">
        <v>53</v>
      </c>
      <c r="H17" s="22" t="s">
        <v>54</v>
      </c>
      <c r="I17" s="7" t="s">
        <v>55</v>
      </c>
      <c r="J17" s="35">
        <f>20000/4000</f>
        <v>5</v>
      </c>
      <c r="K17" s="7">
        <v>5</v>
      </c>
      <c r="L17" s="7"/>
      <c r="M17" s="31">
        <v>5</v>
      </c>
      <c r="N17" s="7"/>
    </row>
    <row r="18" ht="28" customHeight="1" spans="1:14">
      <c r="A18" s="9"/>
      <c r="B18" s="20" t="s">
        <v>56</v>
      </c>
      <c r="C18" s="25" t="s">
        <v>57</v>
      </c>
      <c r="D18" s="21" t="s">
        <v>58</v>
      </c>
      <c r="E18" s="22"/>
      <c r="F18" s="22"/>
      <c r="G18" s="22" t="s">
        <v>43</v>
      </c>
      <c r="H18" s="22" t="s">
        <v>59</v>
      </c>
      <c r="I18" s="7" t="s">
        <v>60</v>
      </c>
      <c r="J18" s="33">
        <v>90</v>
      </c>
      <c r="K18" s="7">
        <v>20</v>
      </c>
      <c r="L18" s="7"/>
      <c r="M18" s="31">
        <v>20</v>
      </c>
      <c r="N18" s="7"/>
    </row>
    <row r="19" ht="28" customHeight="1" spans="1:14">
      <c r="A19" s="9"/>
      <c r="B19" s="25" t="s">
        <v>61</v>
      </c>
      <c r="C19" s="5" t="s">
        <v>62</v>
      </c>
      <c r="D19" s="21" t="s">
        <v>63</v>
      </c>
      <c r="E19" s="22"/>
      <c r="F19" s="22"/>
      <c r="G19" s="22" t="s">
        <v>43</v>
      </c>
      <c r="H19" s="22" t="s">
        <v>64</v>
      </c>
      <c r="I19" s="7" t="s">
        <v>60</v>
      </c>
      <c r="J19" s="33">
        <v>90</v>
      </c>
      <c r="K19" s="7">
        <v>10</v>
      </c>
      <c r="L19" s="7"/>
      <c r="M19" s="31">
        <v>10</v>
      </c>
      <c r="N19" s="7"/>
    </row>
    <row r="20" spans="1:14">
      <c r="A20" s="26" t="s">
        <v>65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6">
        <f>SUM(M14:M19)+N7</f>
        <v>100</v>
      </c>
      <c r="N20" s="37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药具经费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Zzzzzm  </cp:lastModifiedBy>
  <dcterms:created xsi:type="dcterms:W3CDTF">2023-01-11T08:23:00Z</dcterms:created>
  <dcterms:modified xsi:type="dcterms:W3CDTF">2025-09-09T06:22:13Z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FF2823DFD4CC4E9FB11BE05FCBB5B0D2</vt:lpwstr>
  </property>
</Properties>
</file>