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<sst xmlns="http://schemas.openxmlformats.org/spreadsheetml/2006/main" count="799" uniqueCount="407">
  <si>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</si>
  <si>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</si>
  <si>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</si>
  <si>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</si>
  <si>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</si>
  <si>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</si>
  <si>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</si>
  <si>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</si>
  <si>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</si>
  <si>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</si>
  <si>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</si>
  <si>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</si>
  <si>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</si>
  <si>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</si>
  <si>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</si>
  <si>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</si>
  <si>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</si>
  <si>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</si>
  <si>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</si>
  <si>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</si>
  <si>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</si>
  <si>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</si>
  <si>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</si>
  <si>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</si>
  <si>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</si>
  <si>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</si>
  <si>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</si>
  <si>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</si>
  <si>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</si>
  <si>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</si>
  <si>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</si>
  <si>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</si>
  <si>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</si>
  <si>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</si>
  <si>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</si>
  <si>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</si>
  <si>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</si>
  <si>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</si>
  <si>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</si>
  <si>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</si>
  <si>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</si>
  <si>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</si>
  <si>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</si>
  <si>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</si>
  <si>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</si>
  <si>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</si>
  <si>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</si>
  <si>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</si>
  <si>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</si>
  <si>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</si>
  <si>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</si>
  <si>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</si>
  <si>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</si>
  <si>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</si>
  <si>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</si>
  <si>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</si>
  <si>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</si>
  <si>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</si>
  <si>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</si>
  <si>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</si>
  <si>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</si>
  <si>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</si>
  <si>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</si>
  <si>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</si>
  <si>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</si>
  <si>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</si>
  <si>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</si>
  <si>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</si>
  <si>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</si>
  <si>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</si>
  <si>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</si>
  <si>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</si>
  <si>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</si>
  <si>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</si>
  <si>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</si>
  <si>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</si>
  <si>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</si>
  <si>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</si>
  <si>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</si>
  <si>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</si>
  <si>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</si>
  <si>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</si>
  <si>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</si>
  <si>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</si>
  <si>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</si>
  <si>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</si>
  <si>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</si>
  <si>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</si>
  <si>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</si>
  <si>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</si>
  <si>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</si>
  <si>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50,574,128.41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</si>
  <si>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</si>
  <si>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</si>
  <si>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</si>
  <si>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</si>
  <si>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</si>
  <si>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</si>
  <si>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6,832,250.88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</si>
  <si>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</si>
  <si>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</si>
  <si>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</si>
  <si>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4,410,066.82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</si>
  <si>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</si>
  <si>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</si>
  <si>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</si>
  <si>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</si>
  <si>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</si>
  <si>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</si>
  <si>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</si>
  <si>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</si>
  <si>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</si>
  <si>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</si>
  <si>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</si>
  <si>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</si>
  <si>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</si>
  <si>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</si>
  <si>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</si>
  <si>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</si>
  <si>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</si>
  <si>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</si>
  <si>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</si>
  <si>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61,816,446.11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</si>
  <si>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</si>
  <si>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</si>
  <si>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</si>
  <si>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</si>
  <si>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</si>
  <si>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</si>
  <si>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</si>
  <si>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</si>
  <si>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</si>
  <si>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</si>
  <si>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</si>
  <si>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</si>
  <si>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</si>
  <si>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</si>
  <si>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</si>
  <si>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</si>
  <si>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</si>
  <si>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</si>
  <si>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</si>
  <si>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</si>
  <si>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</si>
  <si>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</si>
  <si>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</si>
  <si>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901139</t>
  </si>
  <si>
    <r>
      <rPr>
        <sz val="9"/>
        <rFont val="宋体"/>
        <charset val="134"/>
      </rPr>
      <t>北京市第八十中学管庄分校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</si>
  <si>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</si>
  <si>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</si>
  <si>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</si>
  <si>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</si>
  <si>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</si>
  <si>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</si>
  <si>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</si>
  <si>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</si>
  <si>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</si>
  <si>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</si>
  <si>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</si>
  <si>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</si>
  <si>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</si>
  <si>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</si>
  <si>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7,259,556.00</t>
  </si>
  <si>
    <r>
      <rPr>
        <sz val="9"/>
        <rFont val="宋体"/>
        <charset val="134"/>
      </rPr>
      <t>30102-津贴补贴</t>
    </r>
  </si>
  <si>
    <t>7,755,060.00</t>
  </si>
  <si>
    <r>
      <rPr>
        <sz val="9"/>
        <rFont val="宋体"/>
        <charset val="134"/>
      </rPr>
      <t>30107-绩效工资</t>
    </r>
  </si>
  <si>
    <t>23,733,336.00</t>
  </si>
  <si>
    <r>
      <rPr>
        <sz val="9"/>
        <rFont val="宋体"/>
        <charset val="134"/>
      </rPr>
      <t>30112-其他社会保障缴费</t>
    </r>
  </si>
  <si>
    <t>310,082.83</t>
  </si>
  <si>
    <r>
      <rPr>
        <sz val="9"/>
        <rFont val="宋体"/>
        <charset val="134"/>
      </rPr>
      <t>30113-住房公积金</t>
    </r>
  </si>
  <si>
    <t>4,134,437.64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</si>
  <si>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</si>
  <si>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</si>
  <si>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1,114,200.00</t>
  </si>
  <si>
    <r>
      <rPr>
        <sz val="9"/>
        <rFont val="宋体"/>
        <charset val="134"/>
      </rPr>
      <t>30202-印刷费</t>
    </r>
  </si>
  <si>
    <t>43,000.00</t>
  </si>
  <si>
    <r>
      <rPr>
        <sz val="9"/>
        <rFont val="宋体"/>
        <charset val="134"/>
      </rPr>
      <t>30205-水费</t>
    </r>
  </si>
  <si>
    <t>150,000.00</t>
  </si>
  <si>
    <r>
      <rPr>
        <sz val="9"/>
        <rFont val="宋体"/>
        <charset val="134"/>
      </rPr>
      <t>30206-电费</t>
    </r>
  </si>
  <si>
    <t>450,000.00</t>
  </si>
  <si>
    <r>
      <rPr>
        <sz val="9"/>
        <rFont val="宋体"/>
        <charset val="134"/>
      </rPr>
      <t>30207-邮电费</t>
    </r>
  </si>
  <si>
    <t>15,000.00</t>
  </si>
  <si>
    <r>
      <rPr>
        <sz val="9"/>
        <rFont val="宋体"/>
        <charset val="134"/>
      </rPr>
      <t>30208-取暖费</t>
    </r>
  </si>
  <si>
    <t>1,153,800.00</t>
  </si>
  <si>
    <r>
      <rPr>
        <sz val="9"/>
        <rFont val="宋体"/>
        <charset val="134"/>
      </rPr>
      <t>30209-物业管理费</t>
    </r>
  </si>
  <si>
    <t>282.00</t>
  </si>
  <si>
    <r>
      <rPr>
        <sz val="9"/>
        <rFont val="宋体"/>
        <charset val="134"/>
      </rPr>
      <t>30213-维修（护）费</t>
    </r>
  </si>
  <si>
    <t>313,700.00</t>
  </si>
  <si>
    <r>
      <rPr>
        <sz val="9"/>
        <rFont val="宋体"/>
        <charset val="134"/>
      </rPr>
      <t>30216-培训费</t>
    </r>
  </si>
  <si>
    <t>251,300.00</t>
  </si>
  <si>
    <r>
      <rPr>
        <sz val="9"/>
        <rFont val="宋体"/>
        <charset val="134"/>
      </rPr>
      <t>30218-专用材料费</t>
    </r>
  </si>
  <si>
    <t>383,185.00</t>
  </si>
  <si>
    <r>
      <rPr>
        <sz val="9"/>
        <rFont val="宋体"/>
        <charset val="134"/>
      </rPr>
      <t>30226-劳务费</t>
    </r>
  </si>
  <si>
    <t>100,000.00</t>
  </si>
  <si>
    <r>
      <rPr>
        <sz val="9"/>
        <rFont val="宋体"/>
        <charset val="134"/>
      </rPr>
      <t>30228-工会经费</t>
    </r>
  </si>
  <si>
    <t>689,072.94</t>
  </si>
  <si>
    <r>
      <rPr>
        <sz val="9"/>
        <rFont val="宋体"/>
        <charset val="134"/>
      </rPr>
      <t>30229-福利费</t>
    </r>
  </si>
  <si>
    <t>447,480.00</t>
  </si>
  <si>
    <r>
      <rPr>
        <sz val="9"/>
        <rFont val="宋体"/>
        <charset val="134"/>
      </rPr>
      <t>30231-公务用车运行维护费</t>
    </r>
  </si>
  <si>
    <t>15,400.00</t>
  </si>
  <si>
    <r>
      <rPr>
        <sz val="9"/>
        <rFont val="宋体"/>
        <charset val="134"/>
      </rPr>
      <t>30299-其他商品和服务支出</t>
    </r>
  </si>
  <si>
    <t>2,255,236.00</t>
  </si>
  <si>
    <t>2,047,383.00</t>
  </si>
  <si>
    <t>207,853.00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</si>
  <si>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</si>
  <si>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</si>
  <si>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</si>
  <si>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</si>
  <si>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</si>
  <si>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</si>
  <si>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</si>
  <si>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4,537,633.92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</si>
  <si>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</si>
  <si>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</si>
  <si>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2,268,816.96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</si>
  <si>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</si>
  <si>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</si>
  <si>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61,608,311.11</t>
  </si>
  <si>
    <t>208,135.00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</si>
  <si>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</si>
  <si>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</si>
  <si>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</si>
  <si>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</si>
  <si>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</si>
  <si>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</si>
  <si>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</si>
  <si>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</si>
  <si>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</si>
  <si>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</si>
  <si>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901139-北京市第八十中学管庄分校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</si>
  <si>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</si>
  <si>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</si>
  <si>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</si>
  <si>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6,434.00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</si>
  <si>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</si>
  <si>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</si>
  <si>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</si>
  <si>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1,419.00</t>
  </si>
  <si>
    <t>合  计</t>
  </si>
  <si>
    <t>201,419.00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</si>
  <si>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</si>
  <si>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</si>
  <si>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</si>
  <si>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</si>
  <si>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133,700.00</t>
  </si>
  <si>
    <r>
      <rPr>
        <sz val="9"/>
        <rFont val="宋体"/>
        <charset val="134"/>
      </rPr>
      <t>C-服务</t>
    </r>
  </si>
  <si>
    <t>1,289,420.00</t>
  </si>
  <si>
    <t>1,423,120.00</t>
  </si>
  <si>
    <t>预算06表 财政拨款收支预算总表</t>
  </si>
  <si>
    <t>一、本年收入</t>
  </si>
  <si>
    <t>61,810,012.11</t>
  </si>
  <si>
    <t>一、本年支出</t>
  </si>
  <si>
    <t>（一）一般公共预算资金</t>
  </si>
  <si>
    <t>（二）政府性基金预算资金</t>
  </si>
  <si>
    <t>（三）国有资本经营预算资金</t>
  </si>
  <si>
    <t>50,567,694.41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</si>
  <si>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</si>
  <si>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</si>
  <si>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</si>
  <si>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</si>
  <si>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</si>
  <si>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</si>
  <si>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</si>
  <si>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</si>
  <si>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</si>
  <si>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</si>
  <si>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</si>
  <si>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</si>
  <si>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</si>
  <si>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</si>
  <si>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</si>
  <si>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</si>
  <si>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</si>
  <si>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</si>
  <si>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</si>
  <si>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</si>
  <si>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</si>
  <si>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</si>
  <si>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</si>
  <si>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</si>
  <si>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</si>
  <si>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</si>
  <si>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</si>
  <si>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</si>
  <si>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</si>
  <si>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</si>
  <si>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</si>
  <si>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</si>
  <si>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</si>
  <si>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2,048,403.00</t>
  </si>
  <si>
    <t>54,433,770.17</t>
  </si>
  <si>
    <t>7,174,540.94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</si>
  <si>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</si>
  <si>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</si>
  <si>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</si>
  <si>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</si>
  <si>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</si>
  <si>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</si>
  <si>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</si>
  <si>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</si>
  <si>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</si>
  <si>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</si>
  <si>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</si>
  <si>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</si>
  <si>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</si>
  <si>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</si>
  <si>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</si>
  <si>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</si>
  <si>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</si>
  <si>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</si>
  <si>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</si>
  <si>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</si>
  <si>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</si>
  <si>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</si>
  <si>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</si>
  <si>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</si>
  <si>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</si>
  <si>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</si>
  <si>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</si>
  <si>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</si>
  <si>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</si>
  <si>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</si>
  <si>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</si>
  <si>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</si>
  <si>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</si>
  <si>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</si>
  <si>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</si>
  <si>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</si>
  <si>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</si>
  <si>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</si>
  <si>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</si>
  <si>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901139-北京市第八十中学管庄分校</t>
  </si>
  <si>
    <t>11010523T000002039887-其他项目-2023年运转保障经费</t>
  </si>
  <si>
    <t>31-部门项目</t>
  </si>
  <si>
    <t>韩琳</t>
  </si>
  <si>
    <t>65792800</t>
  </si>
  <si>
    <t>以弥补区财政拨款支持的公用经费与学校实际运行支出的差额部分，完善学校办学条件，保证学校正常运转</t>
  </si>
  <si>
    <t>成本指标</t>
  </si>
  <si>
    <t>经济成本指标</t>
  </si>
  <si>
    <t>总额控制在收入范围内</t>
  </si>
  <si>
    <t>≤</t>
  </si>
  <si>
    <t>6434</t>
  </si>
  <si>
    <t>元</t>
  </si>
  <si>
    <t>产出指标</t>
  </si>
  <si>
    <t>数量指标</t>
  </si>
  <si>
    <t>保障各项工作运转正常</t>
  </si>
  <si>
    <t>≥</t>
  </si>
  <si>
    <t>1</t>
  </si>
  <si>
    <t>年</t>
  </si>
  <si>
    <t>质量指标</t>
  </si>
  <si>
    <t>定性</t>
  </si>
  <si>
    <t>优良</t>
  </si>
  <si>
    <t>项</t>
  </si>
  <si>
    <t>时效指标</t>
  </si>
  <si>
    <t>9-12月补充</t>
  </si>
  <si>
    <t>＝</t>
  </si>
  <si>
    <t>100</t>
  </si>
  <si>
    <t>%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</si>
  <si>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</si>
  <si>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</si>
  <si>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</si>
  <si>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</si>
  <si>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</si>
  <si>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 服务满意度95%</t>
  </si>
  <si>
    <t>95</t>
  </si>
  <si>
    <t>11010523T000002040319-人才队伍建设经费-2023年人才引进工作（安家费）</t>
  </si>
  <si>
    <t>周丽英</t>
  </si>
  <si>
    <t>65792376</t>
  </si>
  <si>
    <t>顺利发放安家费，为引进人才提供待遇保障。</t>
  </si>
  <si>
    <t>为引进人才提供待遇保障。</t>
  </si>
  <si>
    <t>人</t>
  </si>
  <si>
    <t>保证安家费顺利发放。</t>
  </si>
  <si>
    <t>200000</t>
  </si>
  <si>
    <t>元/年</t>
  </si>
  <si>
    <t>协助学校高效完成人才引进工作。</t>
  </si>
  <si>
    <t>按照方案保证高质量引进教育人才。</t>
  </si>
  <si>
    <t>使引进人才及引进单位满意。</t>
  </si>
  <si>
    <t>99</t>
  </si>
  <si>
    <t>按照引进方案执行。</t>
  </si>
  <si>
    <t>11010523T000002134834-人才队伍建设经费-2021-2022学年度中学教师开放型在线辅导计划辅导经费</t>
  </si>
  <si>
    <t>姜华</t>
  </si>
  <si>
    <t>13811681618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</si>
  <si>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</si>
  <si>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教师辅导任务完成的积分标准</t>
  </si>
  <si>
    <t>10</t>
  </si>
  <si>
    <t>保证满足中学学生的实际辅导需求</t>
  </si>
  <si>
    <t>有效保障</t>
  </si>
  <si>
    <t>保证学生在接受辅导期间的有效时长</t>
  </si>
  <si>
    <t>达到要求</t>
  </si>
  <si>
    <t>家长满意度</t>
  </si>
  <si>
    <t>85</t>
  </si>
  <si>
    <t>符合市级文件中对经费保障的要求</t>
  </si>
  <si>
    <t>1419</t>
  </si>
  <si>
    <t>符合市级文件中对教育减负的总体方针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</si>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</sst>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0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F12" sqref="I12 F12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219</v>
      </c>
      <c r="I1" s="72"/>
      <c r="J1" s="89"/>
      <c r="K1" s="73"/>
    </row>
    <row r="2" ht="22.8" customHeight="1" spans="1:11">
      <c r="A2" s="9"/>
      <c r="B2" s="5" t="s">
        <v>268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269</v>
      </c>
      <c r="C4" s="80" t="s">
        <v>270</v>
      </c>
      <c r="D4" s="80"/>
      <c r="E4" s="80" t="s">
        <v>271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272</v>
      </c>
      <c r="D5" s="80" t="s">
        <v>273</v>
      </c>
      <c r="E5" s="80" t="s">
        <v>130</v>
      </c>
      <c r="F5" s="80" t="s">
        <v>153</v>
      </c>
      <c r="G5" s="80"/>
      <c r="H5" s="80"/>
      <c r="I5" s="80" t="s">
        <v>154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133</v>
      </c>
      <c r="G6" s="80" t="s">
        <v>274</v>
      </c>
      <c r="H6" s="80" t="s">
        <v>275</v>
      </c>
      <c r="I6" s="80" t="s">
        <v>276</v>
      </c>
      <c r="J6" s="27" t="s">
        <v>277</v>
      </c>
      <c r="K6" s="51"/>
    </row>
    <row r="7" s="88" customFormat="1" ht="16.55" customHeight="1" spans="1:11">
      <c r="A7" s="90"/>
      <c r="B7" s="91" t="s">
        <v>229</v>
      </c>
      <c r="C7" s="91" t="s">
        <v>278</v>
      </c>
      <c r="D7" s="91" t="s">
        <v>279</v>
      </c>
      <c r="E7" s="92">
        <f>282+50567412.41</f>
        <v>50567694.41</v>
      </c>
      <c r="F7" s="92">
        <v>50365993.41</v>
      </c>
      <c r="G7" s="92">
        <v>43192472.47</v>
      </c>
      <c r="H7" s="92">
        <v>7173520.94</v>
      </c>
      <c r="I7" s="92">
        <f>282+201419</f>
        <v>201701</v>
      </c>
      <c r="J7" s="92">
        <f>282+201419</f>
        <v>201701</v>
      </c>
      <c r="K7" s="90"/>
    </row>
    <row r="8" ht="16.55" customHeight="1" spans="1:11">
      <c r="A8" s="9"/>
      <c r="B8" s="56" t="s">
        <v>229</v>
      </c>
      <c r="C8" s="56" t="s">
        <v>280</v>
      </c>
      <c r="D8" s="56" t="s">
        <v>281</v>
      </c>
      <c r="E8" s="93">
        <v>25800</v>
      </c>
      <c r="F8" s="93">
        <v>25800</v>
      </c>
      <c r="G8" s="93">
        <v>24780</v>
      </c>
      <c r="H8" s="93">
        <v>1020</v>
      </c>
      <c r="I8" s="10"/>
      <c r="J8" s="10"/>
      <c r="K8" s="9"/>
    </row>
    <row r="9" ht="16.55" customHeight="1" spans="1:11">
      <c r="A9" s="9"/>
      <c r="B9" s="56" t="s">
        <v>229</v>
      </c>
      <c r="C9" s="56" t="s">
        <v>282</v>
      </c>
      <c r="D9" s="56" t="s">
        <v>283</v>
      </c>
      <c r="E9" s="93">
        <v>2268816.96</v>
      </c>
      <c r="F9" s="93">
        <v>2268816.96</v>
      </c>
      <c r="G9" s="93">
        <v>2268816.96</v>
      </c>
      <c r="H9" s="10"/>
      <c r="I9" s="10"/>
      <c r="J9" s="10"/>
      <c r="K9" s="9"/>
    </row>
    <row r="10" ht="16.55" customHeight="1" spans="1:11">
      <c r="A10" s="9"/>
      <c r="B10" s="56" t="s">
        <v>229</v>
      </c>
      <c r="C10" s="56" t="s">
        <v>284</v>
      </c>
      <c r="D10" s="56" t="s">
        <v>285</v>
      </c>
      <c r="E10" s="93">
        <v>4410066.82</v>
      </c>
      <c r="F10" s="93">
        <v>4410066.82</v>
      </c>
      <c r="G10" s="93">
        <v>4410066.82</v>
      </c>
      <c r="H10" s="10"/>
      <c r="I10" s="10"/>
      <c r="J10" s="10"/>
      <c r="K10" s="9"/>
    </row>
    <row r="11" ht="16.55" customHeight="1" spans="1:11">
      <c r="A11" s="9"/>
      <c r="B11" s="56" t="s">
        <v>229</v>
      </c>
      <c r="C11" s="56" t="s">
        <v>286</v>
      </c>
      <c r="D11" s="56" t="s">
        <v>287</v>
      </c>
      <c r="E11" s="93">
        <v>4537633.92</v>
      </c>
      <c r="F11" s="93">
        <v>4537633.92</v>
      </c>
      <c r="G11" s="93">
        <v>4537633.92</v>
      </c>
      <c r="H11" s="10"/>
      <c r="I11" s="10"/>
      <c r="J11" s="10"/>
      <c r="K11" s="9"/>
    </row>
    <row r="12" ht="16.55" customHeight="1" spans="1:11">
      <c r="A12" s="81"/>
      <c r="B12" s="55"/>
      <c r="C12" s="55"/>
      <c r="D12" s="54" t="s">
        <v>148</v>
      </c>
      <c r="E12" s="94">
        <f>282+61809730.11</f>
        <v>61810012.11</v>
      </c>
      <c r="F12" s="94">
        <v>61608311.11</v>
      </c>
      <c r="G12" s="94">
        <v>54433770.17</v>
      </c>
      <c r="H12" s="94">
        <v>7174540.94</v>
      </c>
      <c r="I12" s="94">
        <f>282+201419</f>
        <v>201701</v>
      </c>
      <c r="J12" s="94">
        <f>282+201419</f>
        <v>201701</v>
      </c>
      <c r="K12" s="81"/>
    </row>
    <row r="13" ht="9.75" customHeight="1" spans="1:11">
      <c r="A13" s="87"/>
      <c r="B13" s="84"/>
      <c r="C13" s="95"/>
      <c r="D13" s="84"/>
      <c r="E13" s="84"/>
      <c r="F13" s="84"/>
      <c r="G13" s="84"/>
      <c r="H13" s="84"/>
      <c r="I13" s="84"/>
      <c r="J13" s="95"/>
      <c r="K13" s="85"/>
    </row>
  </sheetData>
  <mergeCells count="11">
    <mergeCell ref="B2:I2"/>
    <mergeCell ref="B3:D3"/>
    <mergeCell ref="C4:D4"/>
    <mergeCell ref="E4:J4"/>
    <mergeCell ref="F5:H5"/>
    <mergeCell ref="I5:J5"/>
    <mergeCell ref="A7:A11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2023-01-08T14:32:00Z</dcterms:created>
  <dc:creator>Apache POI</dc:creator>
  <cp:lastModifiedBy>gylxx</cp:lastModifiedBy>
  <dcterms:modified xsi:type="dcterms:W3CDTF">2023-01-14T11:22:07Z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730FE63193C84FB399321697F381108D</vt:lpwstr>
  </property>
  <property fmtid="{D5CDD505-2E9C-101B-9397-08002B2CF9AE}" pid="3" name="KSOProductBuildVer">
    <vt:lpwstr>2052-11.1.0.13703</vt:lpwstr>
  </property>
</Properties>
</file>