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465"/>
  </bookViews>
  <sheets>
    <sheet name="朝阳园" sheetId="1" r:id="rId1"/>
  </sheets>
  <calcPr calcId="144525" concurrentCalc="0"/>
</workbook>
</file>

<file path=xl/sharedStrings.xml><?xml version="1.0" encoding="utf-8"?>
<sst xmlns="http://schemas.openxmlformats.org/spreadsheetml/2006/main" count="75" uniqueCount="66">
  <si>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</si>
  <si>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</si>
  <si>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</si>
  <si>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</si>
  <si>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电子政务云平台升级改造</t>
  </si>
  <si>
    <t>主管部门</t>
  </si>
  <si>
    <t>中关村科技园区朝阳园管理委员会</t>
  </si>
  <si>
    <t>实施单位</t>
  </si>
  <si>
    <t>项目负责人</t>
  </si>
  <si>
    <t>卢玉佳</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</si>
  <si>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</si>
  <si>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</si>
  <si>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</si>
  <si>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</si>
  <si>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</si>
  <si>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</si>
  <si>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</si>
  <si>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</si>
  <si>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</si>
  <si>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</si>
  <si>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</si>
  <si>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</si>
  <si>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</si>
  <si>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</si>
  <si>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</si>
  <si>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</si>
  <si>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以“集约高效、安全可靠”为原则，打造朝阳区全栈自主可控云平台，提升计算、存储、网络以及安全等信息化基础设施云服务资源支撑能力，满足朝阳区政务信息系统安可需求。</t>
  </si>
  <si>
    <t>采购用于朝阳区电子政务云平台升级改造的计算类资源和安全类资源，并通过监理方开展监理服务工作，确保朝阳区电子政务云平台升级改造项目能够按计划顺利开展。</t>
  </si>
  <si>
    <t>绩
效
指
标</t>
  </si>
  <si>
    <t>一级指标</t>
  </si>
  <si>
    <t>二级指标</t>
  </si>
  <si>
    <t>三级指标</t>
  </si>
  <si>
    <t>年度
指标值</t>
  </si>
  <si>
    <t>实际
完成值</t>
  </si>
  <si>
    <t>偏差原因分析及改进措施</t>
  </si>
  <si>
    <t>产出指标</t>
  </si>
  <si>
    <t>数量指标</t>
  </si>
  <si>
    <t>人员驻场</t>
  </si>
  <si>
    <r>
      <rPr>
        <sz val="9"/>
        <color theme="1"/>
        <rFont val="Times New Roman"/>
        <charset val="134"/>
      </rPr>
      <t>2</t>
    </r>
    <r>
      <rPr>
        <sz val="9"/>
        <color theme="1"/>
        <rFont val="宋体"/>
        <charset val="134"/>
      </rPr>
      <t>人</t>
    </r>
  </si>
  <si>
    <t>质量指标</t>
  </si>
  <si>
    <t>对原有政务云平台进行升级改造成全栈自主可控云平台</t>
  </si>
  <si>
    <t>高中低</t>
  </si>
  <si>
    <t>高（通过本次建成自主可控云，解决朝阳区原政务云非全栈自主可控现状）</t>
  </si>
  <si>
    <t>时效指标</t>
  </si>
  <si>
    <t>项目完成时限</t>
  </si>
  <si>
    <t>≤1年</t>
  </si>
  <si>
    <t>1年内完成</t>
  </si>
  <si>
    <t>成本指标</t>
  </si>
  <si>
    <t>经济成本指标</t>
  </si>
  <si>
    <t>项目金额</t>
  </si>
  <si>
    <r>
      <rPr>
        <sz val="9"/>
        <color theme="1"/>
        <rFont val="Times New Roman"/>
        <charset val="134"/>
      </rPr>
      <t>≤ 1400</t>
    </r>
    <r>
      <rPr>
        <sz val="9"/>
        <color theme="1"/>
        <rFont val="宋体"/>
        <charset val="134"/>
      </rPr>
      <t>万元</t>
    </r>
  </si>
  <si>
    <t>517.32万元</t>
  </si>
  <si>
    <r>
      <t>项目总预算为</t>
    </r>
    <r>
      <rPr>
        <sz val="9"/>
        <color theme="1"/>
        <rFont val="Times New Roman"/>
        <charset val="134"/>
      </rPr>
      <t>1400</t>
    </r>
    <r>
      <rPr>
        <sz val="9"/>
        <color theme="1"/>
        <rFont val="宋体"/>
        <charset val="134"/>
      </rPr>
      <t>万元，分年度从</t>
    </r>
    <r>
      <rPr>
        <sz val="9"/>
        <color theme="1"/>
        <rFont val="Times New Roman"/>
        <charset val="134"/>
      </rPr>
      <t>“</t>
    </r>
    <r>
      <rPr>
        <sz val="9"/>
        <color theme="1"/>
        <rFont val="宋体"/>
        <charset val="134"/>
      </rPr>
      <t>科创项目支持经费</t>
    </r>
    <r>
      <rPr>
        <sz val="9"/>
        <color theme="1"/>
        <rFont val="Times New Roman"/>
        <charset val="134"/>
      </rPr>
      <t>”</t>
    </r>
    <r>
      <rPr>
        <sz val="9"/>
        <color theme="1"/>
        <rFont val="宋体"/>
        <charset val="134"/>
      </rPr>
      <t>支出，</t>
    </r>
    <r>
      <rPr>
        <sz val="9"/>
        <color theme="1"/>
        <rFont val="Times New Roman"/>
        <charset val="134"/>
      </rPr>
      <t>2023</t>
    </r>
    <r>
      <rPr>
        <sz val="9"/>
        <color theme="1"/>
        <rFont val="宋体"/>
        <charset val="134"/>
      </rPr>
      <t>年拨付总预算</t>
    </r>
    <r>
      <rPr>
        <sz val="9"/>
        <color theme="1"/>
        <rFont val="Times New Roman"/>
        <charset val="134"/>
      </rPr>
      <t>30%</t>
    </r>
    <r>
      <rPr>
        <sz val="9"/>
        <color theme="1"/>
        <rFont val="宋体"/>
        <charset val="134"/>
      </rPr>
      <t>的首付款，为</t>
    </r>
    <r>
      <rPr>
        <sz val="9"/>
        <color theme="1"/>
        <rFont val="Times New Roman"/>
        <charset val="134"/>
      </rPr>
      <t>764.88</t>
    </r>
    <r>
      <rPr>
        <sz val="9"/>
        <color theme="1"/>
        <rFont val="宋体"/>
        <charset val="134"/>
      </rPr>
      <t>万元。本预算共拆分为</t>
    </r>
    <r>
      <rPr>
        <sz val="9"/>
        <color theme="1"/>
        <rFont val="Times New Roman"/>
        <charset val="134"/>
      </rPr>
      <t>3</t>
    </r>
    <r>
      <rPr>
        <sz val="9"/>
        <color theme="1"/>
        <rFont val="宋体"/>
        <charset val="134"/>
      </rPr>
      <t>个项目，</t>
    </r>
    <r>
      <rPr>
        <sz val="9"/>
        <color theme="1"/>
        <rFont val="Times New Roman"/>
        <charset val="134"/>
      </rPr>
      <t>2023</t>
    </r>
    <r>
      <rPr>
        <sz val="9"/>
        <color theme="1"/>
        <rFont val="宋体"/>
        <charset val="134"/>
      </rPr>
      <t>年我委已完成信创设备采购和监理两个项目采购，首付款支出共计</t>
    </r>
    <r>
      <rPr>
        <sz val="9"/>
        <color theme="1"/>
        <rFont val="Times New Roman"/>
        <charset val="134"/>
      </rPr>
      <t>517.32</t>
    </r>
    <r>
      <rPr>
        <sz val="9"/>
        <color theme="1"/>
        <rFont val="宋体"/>
        <charset val="134"/>
      </rPr>
      <t>万元，其中通用产品和集成等相关内容采购项目因招标周期较长等原因未能实现首付款支出，涉及资金</t>
    </r>
    <r>
      <rPr>
        <sz val="9"/>
        <color theme="1"/>
        <rFont val="Times New Roman"/>
        <charset val="134"/>
      </rPr>
      <t>247.56</t>
    </r>
    <r>
      <rPr>
        <sz val="9"/>
        <color theme="1"/>
        <rFont val="宋体"/>
        <charset val="134"/>
      </rPr>
      <t>万元。</t>
    </r>
  </si>
  <si>
    <t>效益指标</t>
  </si>
  <si>
    <t>社会效益指标</t>
  </si>
  <si>
    <t>通过本次建成自主可控云，解决朝阳区原政务云非全栈自主可控现状，加速全区自主可控产业发展</t>
  </si>
  <si>
    <t>优良中低差</t>
  </si>
  <si>
    <t>优（对原有政务云平台进行升级改造成全栈自主可控云平台）</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</si>
  <si>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</si>
  <si>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</si>
  <si>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t>用户满意度</t>
  </si>
  <si>
    <t>≥90%</t>
  </si>
  <si>
    <t>100%（对服务对性及工作内容满意）</t>
  </si>
  <si>
    <t>总分</t>
  </si>
  <si>
    <r>
      <rPr>
        <b/>
        <sz val="11"/>
        <color theme="1"/>
        <rFont val="宋体"/>
        <charset val="134"/>
      </rPr>
      <t xml:space="preserve">    填表人：卢玉佳</t>
    </r>
    <r>
      <rPr>
        <b/>
        <sz val="11"/>
        <color theme="1"/>
        <rFont val="Times New Roman"/>
        <charset val="134"/>
      </rPr>
      <t xml:space="preserve">                   </t>
    </r>
    <r>
      <rPr>
        <b/>
        <sz val="11"/>
        <color theme="1"/>
        <rFont val="宋体"/>
        <charset val="134"/>
      </rPr>
      <t>联系电话：64713385</t>
    </r>
    <r>
      <rPr>
        <b/>
        <sz val="11"/>
        <color theme="1"/>
        <rFont val="Times New Roman"/>
        <charset val="134"/>
      </rPr>
      <t xml:space="preserve">                </t>
    </r>
    <r>
      <rPr>
        <b/>
        <sz val="11"/>
        <color theme="1"/>
        <rFont val="宋体"/>
        <charset val="134"/>
      </rPr>
      <t>填写日期：2024年3月12日</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</si>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</sst>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5">
    <numFmt numFmtId="44" formatCode="_ &quot;￥&quot;* #,##0.00_ ;_ &quot;￥&quot;* \-#,##0.00_ ;_ &quot;￥&quot;* &quot;-&quot;??_ ;_ @_ "/>
    <numFmt numFmtId="42" formatCode="_ &quot;￥&quot;* #,##0_ ;_ &quot;￥&quot;* \-#,##0_ ;_ &quot;￥&quot;* &quot;-&quot;_ ;_ @_ "/>
    <numFmt numFmtId="43" formatCode="_ * #,##0.00_ ;_ * \-#,##0.00_ ;_ * &quot;-&quot;??_ ;_ @_ "/>
    <numFmt numFmtId="41" formatCode="_ * #,##0_ ;_ * \-#,##0_ ;_ * &quot;-&quot;_ ;_ @_ "/>
    <numFmt numFmtId="176" formatCode="0.00_ "/>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sz val="9"/>
      <color rgb="FF000000"/>
      <name val="宋体"/>
      <charset val="134"/>
    </font>
    <font>
      <sz val="9"/>
      <color rgb="FF000000"/>
      <name val="Times New Roman"/>
      <charset val="134"/>
    </font>
    <font>
      <b/>
      <sz val="9"/>
      <name val="宋体"/>
      <charset val="134"/>
    </font>
    <font>
      <b/>
      <sz val="9"/>
      <color rgb="FF000000"/>
      <name val="Times New Roman"/>
      <charset val="134"/>
    </font>
    <font>
      <b/>
      <sz val="12"/>
      <name val="宋体"/>
      <charset val="134"/>
    </font>
    <font>
      <sz val="12"/>
      <name val="宋体"/>
      <charset val="134"/>
      <scheme val="minor"/>
    </font>
    <font>
      <sz val="11"/>
      <color rgb="FFFF0000"/>
      <name val="宋体"/>
      <charset val="134"/>
      <scheme val="minor"/>
    </font>
    <font>
      <b/>
      <sz val="11"/>
      <color rgb="FFFA7D00"/>
      <name val="宋体"/>
      <charset val="0"/>
      <scheme val="minor"/>
    </font>
    <font>
      <i/>
      <sz val="11"/>
      <color rgb="FF7F7F7F"/>
      <name val="宋体"/>
      <charset val="0"/>
      <scheme val="minor"/>
    </font>
    <font>
      <sz val="11"/>
      <color rgb="FF006100"/>
      <name val="宋体"/>
      <charset val="0"/>
      <scheme val="minor"/>
    </font>
    <font>
      <b/>
      <sz val="11"/>
      <color rgb="FFFFFFFF"/>
      <name val="宋体"/>
      <charset val="0"/>
      <scheme val="minor"/>
    </font>
    <font>
      <sz val="11"/>
      <color rgb="FF3F3F76"/>
      <name val="宋体"/>
      <charset val="0"/>
      <scheme val="minor"/>
    </font>
    <font>
      <sz val="11"/>
      <color rgb="FFFA7D00"/>
      <name val="宋体"/>
      <charset val="0"/>
      <scheme val="minor"/>
    </font>
    <font>
      <sz val="11"/>
      <color theme="0"/>
      <name val="宋体"/>
      <charset val="0"/>
      <scheme val="minor"/>
    </font>
    <font>
      <sz val="11"/>
      <color theme="1"/>
      <name val="宋体"/>
      <charset val="0"/>
      <scheme val="minor"/>
    </font>
    <font>
      <sz val="11"/>
      <color rgb="FF9C0006"/>
      <name val="宋体"/>
      <charset val="0"/>
      <scheme val="minor"/>
    </font>
    <font>
      <b/>
      <sz val="11"/>
      <color theme="1"/>
      <name val="宋体"/>
      <charset val="0"/>
      <scheme val="minor"/>
    </font>
    <font>
      <b/>
      <sz val="11"/>
      <color theme="3"/>
      <name val="宋体"/>
      <charset val="134"/>
      <scheme val="minor"/>
    </font>
    <font>
      <u/>
      <sz val="11"/>
      <color rgb="FF0000FF"/>
      <name val="宋体"/>
      <charset val="0"/>
      <scheme val="minor"/>
    </font>
    <font>
      <b/>
      <sz val="11"/>
      <color rgb="FF3F3F3F"/>
      <name val="宋体"/>
      <charset val="0"/>
      <scheme val="minor"/>
    </font>
    <font>
      <b/>
      <sz val="13"/>
      <color theme="3"/>
      <name val="宋体"/>
      <charset val="134"/>
      <scheme val="minor"/>
    </font>
    <font>
      <b/>
      <sz val="18"/>
      <color theme="3"/>
      <name val="宋体"/>
      <charset val="134"/>
      <scheme val="minor"/>
    </font>
    <font>
      <u/>
      <sz val="11"/>
      <color rgb="FF800080"/>
      <name val="宋体"/>
      <charset val="0"/>
      <scheme val="minor"/>
    </font>
    <font>
      <b/>
      <sz val="15"/>
      <color theme="3"/>
      <name val="宋体"/>
      <charset val="134"/>
      <scheme val="minor"/>
    </font>
    <font>
      <sz val="11"/>
      <color rgb="FFFF0000"/>
      <name val="宋体"/>
      <charset val="0"/>
      <scheme val="minor"/>
    </font>
    <font>
      <sz val="11"/>
      <color rgb="FF9C6500"/>
      <name val="宋体"/>
      <charset val="0"/>
      <scheme val="minor"/>
    </font>
    <font>
      <sz val="12"/>
      <name val="宋体"/>
      <charset val="134"/>
    </font>
  </fonts>
  <fills count="35">
    <fill>
      <patternFill patternType="none"/>
    </fill>
    <fill>
      <patternFill patternType="gray125"/>
    </fill>
    <fill>
      <patternFill patternType="solid">
        <fgColor theme="0"/>
        <bgColor indexed="64"/>
      </patternFill>
    </fill>
    <fill>
      <patternFill patternType="solid">
        <fgColor theme="0"/>
        <bgColor indexed="64"/>
      </patternFill>
    </fill>
    <fill>
      <patternFill patternType="solid">
        <fgColor rgb="FFF2F2F2"/>
        <bgColor indexed="64"/>
      </patternFill>
    </fill>
    <fill>
      <patternFill patternType="solid">
        <fgColor rgb="FFC6EFCE"/>
        <bgColor indexed="64"/>
      </patternFill>
    </fill>
    <fill>
      <patternFill patternType="solid">
        <fgColor rgb="FFA5A5A5"/>
        <bgColor indexed="64"/>
      </patternFill>
    </fill>
    <fill>
      <patternFill patternType="solid">
        <fgColor rgb="FFFFCC99"/>
        <bgColor indexed="64"/>
      </patternFill>
    </fill>
    <fill>
      <patternFill patternType="solid">
        <fgColor theme="8" tint="0.399975585192419"/>
        <bgColor indexed="64"/>
      </patternFill>
    </fill>
    <fill>
      <patternFill patternType="solid">
        <fgColor theme="9" tint="0.799981688894314"/>
        <bgColor indexed="64"/>
      </patternFill>
    </fill>
    <fill>
      <patternFill patternType="solid">
        <fgColor rgb="FFFFC7CE"/>
        <bgColor indexed="64"/>
      </patternFill>
    </fill>
    <fill>
      <patternFill patternType="solid">
        <fgColor theme="9"/>
        <bgColor indexed="64"/>
      </patternFill>
    </fill>
    <fill>
      <patternFill patternType="solid">
        <fgColor theme="6"/>
        <bgColor indexed="64"/>
      </patternFill>
    </fill>
    <fill>
      <patternFill patternType="solid">
        <fgColor theme="6" tint="0.599993896298105"/>
        <bgColor indexed="64"/>
      </patternFill>
    </fill>
    <fill>
      <patternFill patternType="solid">
        <fgColor theme="8" tint="0.599993896298105"/>
        <bgColor indexed="64"/>
      </patternFill>
    </fill>
    <fill>
      <patternFill patternType="solid">
        <fgColor theme="7" tint="0.399975585192419"/>
        <bgColor indexed="64"/>
      </patternFill>
    </fill>
    <fill>
      <patternFill patternType="solid">
        <fgColor theme="6" tint="0.799981688894314"/>
        <bgColor indexed="64"/>
      </patternFill>
    </fill>
    <fill>
      <patternFill patternType="solid">
        <fgColor theme="4" tint="0.799981688894314"/>
        <bgColor indexed="64"/>
      </patternFill>
    </fill>
    <fill>
      <patternFill patternType="solid">
        <fgColor theme="5" tint="0.399975585192419"/>
        <bgColor indexed="64"/>
      </patternFill>
    </fill>
    <fill>
      <patternFill patternType="solid">
        <fgColor theme="6" tint="0.399975585192419"/>
        <bgColor indexed="64"/>
      </patternFill>
    </fill>
    <fill>
      <patternFill patternType="solid">
        <fgColor rgb="FFFFFFCC"/>
        <bgColor indexed="64"/>
      </patternFill>
    </fill>
    <fill>
      <patternFill patternType="solid">
        <fgColor theme="8"/>
        <bgColor indexed="64"/>
      </patternFill>
    </fill>
    <fill>
      <patternFill patternType="solid">
        <fgColor theme="5" tint="0.799981688894314"/>
        <bgColor indexed="64"/>
      </patternFill>
    </fill>
    <fill>
      <patternFill patternType="solid">
        <fgColor theme="4" tint="0.399975585192419"/>
        <bgColor indexed="64"/>
      </patternFill>
    </fill>
    <fill>
      <patternFill patternType="solid">
        <fgColor theme="7" tint="0.799981688894314"/>
        <bgColor indexed="64"/>
      </patternFill>
    </fill>
    <fill>
      <patternFill patternType="solid">
        <fgColor theme="4"/>
        <bgColor indexed="64"/>
      </patternFill>
    </fill>
    <fill>
      <patternFill patternType="solid">
        <fgColor theme="5"/>
        <bgColor indexed="64"/>
      </patternFill>
    </fill>
    <fill>
      <patternFill patternType="solid">
        <fgColor theme="5" tint="0.599993896298105"/>
        <bgColor indexed="64"/>
      </patternFill>
    </fill>
    <fill>
      <patternFill patternType="solid">
        <fgColor theme="4" tint="0.599993896298105"/>
        <bgColor indexed="64"/>
      </patternFill>
    </fill>
    <fill>
      <patternFill patternType="solid">
        <fgColor rgb="FFFFEB9C"/>
        <bgColor indexed="64"/>
      </patternFill>
    </fill>
    <fill>
      <patternFill patternType="solid">
        <fgColor theme="7" tint="0.599993896298105"/>
        <bgColor indexed="64"/>
      </patternFill>
    </fill>
    <fill>
      <patternFill patternType="solid">
        <fgColor theme="7"/>
        <bgColor indexed="64"/>
      </patternFill>
    </fill>
    <fill>
      <patternFill patternType="solid">
        <fgColor theme="8"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2">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s>
  <cellStyleXfs count="49">
    <xf numFmtId="0" fontId="0" fillId="0" borderId="0">
      <alignment vertical="center"/>
    </xf>
    <xf numFmtId="42" fontId="0" fillId="0" borderId="0" applyFont="0" applyFill="0" applyBorder="0" applyAlignment="0" applyProtection="0">
      <alignment vertical="center"/>
    </xf>
    <xf numFmtId="0" fontId="23" fillId="16" borderId="0" applyNumberFormat="0" applyBorder="0" applyAlignment="0" applyProtection="0">
      <alignment vertical="center"/>
    </xf>
    <xf numFmtId="0" fontId="20" fillId="7" borderId="4"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23" fillId="13" borderId="0" applyNumberFormat="0" applyBorder="0" applyAlignment="0" applyProtection="0">
      <alignment vertical="center"/>
    </xf>
    <xf numFmtId="0" fontId="24" fillId="10" borderId="0" applyNumberFormat="0" applyBorder="0" applyAlignment="0" applyProtection="0">
      <alignment vertical="center"/>
    </xf>
    <xf numFmtId="43" fontId="0" fillId="0" borderId="0" applyFont="0" applyFill="0" applyBorder="0" applyAlignment="0" applyProtection="0">
      <alignment vertical="center"/>
    </xf>
    <xf numFmtId="0" fontId="22" fillId="19" borderId="0" applyNumberFormat="0" applyBorder="0" applyAlignment="0" applyProtection="0">
      <alignment vertical="center"/>
    </xf>
    <xf numFmtId="0" fontId="27" fillId="0" borderId="0" applyNumberFormat="0" applyFill="0" applyBorder="0" applyAlignment="0" applyProtection="0">
      <alignment vertical="center"/>
    </xf>
    <xf numFmtId="9" fontId="0" fillId="0" borderId="0" applyFont="0" applyFill="0" applyBorder="0" applyAlignment="0" applyProtection="0">
      <alignment vertical="center"/>
    </xf>
    <xf numFmtId="0" fontId="31" fillId="0" borderId="0" applyNumberFormat="0" applyFill="0" applyBorder="0" applyAlignment="0" applyProtection="0">
      <alignment vertical="center"/>
    </xf>
    <xf numFmtId="0" fontId="0" fillId="20" borderId="9" applyNumberFormat="0" applyFont="0" applyAlignment="0" applyProtection="0">
      <alignment vertical="center"/>
    </xf>
    <xf numFmtId="0" fontId="22" fillId="18" borderId="0" applyNumberFormat="0" applyBorder="0" applyAlignment="0" applyProtection="0">
      <alignment vertical="center"/>
    </xf>
    <xf numFmtId="0" fontId="26" fillId="0" borderId="0" applyNumberFormat="0" applyFill="0" applyBorder="0" applyAlignment="0" applyProtection="0">
      <alignment vertical="center"/>
    </xf>
    <xf numFmtId="0" fontId="33" fillId="0" borderId="0" applyNumberFormat="0" applyFill="0" applyBorder="0" applyAlignment="0" applyProtection="0">
      <alignment vertical="center"/>
    </xf>
    <xf numFmtId="0" fontId="30"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32" fillId="0" borderId="10" applyNumberFormat="0" applyFill="0" applyAlignment="0" applyProtection="0">
      <alignment vertical="center"/>
    </xf>
    <xf numFmtId="0" fontId="29" fillId="0" borderId="10" applyNumberFormat="0" applyFill="0" applyAlignment="0" applyProtection="0">
      <alignment vertical="center"/>
    </xf>
    <xf numFmtId="0" fontId="22" fillId="23" borderId="0" applyNumberFormat="0" applyBorder="0" applyAlignment="0" applyProtection="0">
      <alignment vertical="center"/>
    </xf>
    <xf numFmtId="0" fontId="26" fillId="0" borderId="11" applyNumberFormat="0" applyFill="0" applyAlignment="0" applyProtection="0">
      <alignment vertical="center"/>
    </xf>
    <xf numFmtId="0" fontId="22" fillId="15" borderId="0" applyNumberFormat="0" applyBorder="0" applyAlignment="0" applyProtection="0">
      <alignment vertical="center"/>
    </xf>
    <xf numFmtId="0" fontId="28" fillId="4" borderId="8" applyNumberFormat="0" applyAlignment="0" applyProtection="0">
      <alignment vertical="center"/>
    </xf>
    <xf numFmtId="0" fontId="16" fillId="4" borderId="4" applyNumberFormat="0" applyAlignment="0" applyProtection="0">
      <alignment vertical="center"/>
    </xf>
    <xf numFmtId="0" fontId="19" fillId="6" borderId="5" applyNumberFormat="0" applyAlignment="0" applyProtection="0">
      <alignment vertical="center"/>
    </xf>
    <xf numFmtId="0" fontId="23" fillId="9" borderId="0" applyNumberFormat="0" applyBorder="0" applyAlignment="0" applyProtection="0">
      <alignment vertical="center"/>
    </xf>
    <xf numFmtId="0" fontId="22" fillId="26" borderId="0" applyNumberFormat="0" applyBorder="0" applyAlignment="0" applyProtection="0">
      <alignment vertical="center"/>
    </xf>
    <xf numFmtId="0" fontId="21" fillId="0" borderId="6" applyNumberFormat="0" applyFill="0" applyAlignment="0" applyProtection="0">
      <alignment vertical="center"/>
    </xf>
    <xf numFmtId="0" fontId="25" fillId="0" borderId="7" applyNumberFormat="0" applyFill="0" applyAlignment="0" applyProtection="0">
      <alignment vertical="center"/>
    </xf>
    <xf numFmtId="0" fontId="18" fillId="5" borderId="0" applyNumberFormat="0" applyBorder="0" applyAlignment="0" applyProtection="0">
      <alignment vertical="center"/>
    </xf>
    <xf numFmtId="0" fontId="34" fillId="29" borderId="0" applyNumberFormat="0" applyBorder="0" applyAlignment="0" applyProtection="0">
      <alignment vertical="center"/>
    </xf>
    <xf numFmtId="0" fontId="23" fillId="32" borderId="0" applyNumberFormat="0" applyBorder="0" applyAlignment="0" applyProtection="0">
      <alignment vertical="center"/>
    </xf>
    <xf numFmtId="0" fontId="22" fillId="25" borderId="0" applyNumberFormat="0" applyBorder="0" applyAlignment="0" applyProtection="0">
      <alignment vertical="center"/>
    </xf>
    <xf numFmtId="0" fontId="23" fillId="17" borderId="0" applyNumberFormat="0" applyBorder="0" applyAlignment="0" applyProtection="0">
      <alignment vertical="center"/>
    </xf>
    <xf numFmtId="0" fontId="23" fillId="28" borderId="0" applyNumberFormat="0" applyBorder="0" applyAlignment="0" applyProtection="0">
      <alignment vertical="center"/>
    </xf>
    <xf numFmtId="0" fontId="23" fillId="22" borderId="0" applyNumberFormat="0" applyBorder="0" applyAlignment="0" applyProtection="0">
      <alignment vertical="center"/>
    </xf>
    <xf numFmtId="0" fontId="23" fillId="27" borderId="0" applyNumberFormat="0" applyBorder="0" applyAlignment="0" applyProtection="0">
      <alignment vertical="center"/>
    </xf>
    <xf numFmtId="0" fontId="22" fillId="12" borderId="0" applyNumberFormat="0" applyBorder="0" applyAlignment="0" applyProtection="0">
      <alignment vertical="center"/>
    </xf>
    <xf numFmtId="0" fontId="22" fillId="31" borderId="0" applyNumberFormat="0" applyBorder="0" applyAlignment="0" applyProtection="0">
      <alignment vertical="center"/>
    </xf>
    <xf numFmtId="0" fontId="23" fillId="24" borderId="0" applyNumberFormat="0" applyBorder="0" applyAlignment="0" applyProtection="0">
      <alignment vertical="center"/>
    </xf>
    <xf numFmtId="0" fontId="23" fillId="30" borderId="0" applyNumberFormat="0" applyBorder="0" applyAlignment="0" applyProtection="0">
      <alignment vertical="center"/>
    </xf>
    <xf numFmtId="0" fontId="22" fillId="21" borderId="0" applyNumberFormat="0" applyBorder="0" applyAlignment="0" applyProtection="0">
      <alignment vertical="center"/>
    </xf>
    <xf numFmtId="0" fontId="23" fillId="14" borderId="0" applyNumberFormat="0" applyBorder="0" applyAlignment="0" applyProtection="0">
      <alignment vertical="center"/>
    </xf>
    <xf numFmtId="0" fontId="22" fillId="8" borderId="0" applyNumberFormat="0" applyBorder="0" applyAlignment="0" applyProtection="0">
      <alignment vertical="center"/>
    </xf>
    <xf numFmtId="0" fontId="22" fillId="11" borderId="0" applyNumberFormat="0" applyBorder="0" applyAlignment="0" applyProtection="0">
      <alignment vertical="center"/>
    </xf>
    <xf numFmtId="0" fontId="23" fillId="33" borderId="0" applyNumberFormat="0" applyBorder="0" applyAlignment="0" applyProtection="0">
      <alignment vertical="center"/>
    </xf>
    <xf numFmtId="0" fontId="22" fillId="34" borderId="0" applyNumberFormat="0" applyBorder="0" applyAlignment="0" applyProtection="0">
      <alignment vertical="center"/>
    </xf>
  </cellStyleXfs>
  <cellXfs count="34">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176" fontId="7" fillId="0" borderId="1" xfId="0" applyNumberFormat="1" applyFont="1" applyBorder="1" applyAlignment="1">
      <alignment horizontal="center" vertical="center" wrapText="1"/>
    </xf>
    <xf numFmtId="0" fontId="5" fillId="0" borderId="1" xfId="0" applyFont="1" applyFill="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3" xfId="0" applyNumberFormat="1" applyFont="1" applyBorder="1" applyAlignment="1">
      <alignment horizontal="center" vertical="center" wrapText="1"/>
    </xf>
    <xf numFmtId="0" fontId="5" fillId="0" borderId="2" xfId="0"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2" xfId="0" applyFont="1" applyBorder="1" applyAlignment="1">
      <alignment horizontal="center" vertical="center" wrapText="1"/>
    </xf>
    <xf numFmtId="0" fontId="7" fillId="2" borderId="1"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8" fillId="0" borderId="2" xfId="0" applyFont="1" applyBorder="1" applyAlignment="1">
      <alignment horizontal="center" vertical="center" wrapText="1"/>
    </xf>
    <xf numFmtId="0" fontId="12"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3" fillId="0" borderId="1" xfId="0" applyNumberFormat="1" applyFont="1" applyBorder="1" applyAlignment="1">
      <alignment vertical="center" wrapText="1"/>
    </xf>
    <xf numFmtId="0" fontId="14" fillId="0" borderId="1" xfId="0" applyNumberFormat="1" applyFont="1" applyBorder="1" applyAlignment="1">
      <alignment vertical="center" wrapText="1"/>
    </xf>
    <xf numFmtId="0" fontId="15" fillId="0" borderId="0" xfId="0" applyFont="1">
      <alignment vertical="center"/>
    </xf>
    <xf numFmtId="9" fontId="7" fillId="0" borderId="1" xfId="0" applyNumberFormat="1" applyFont="1" applyBorder="1" applyAlignment="1">
      <alignment horizontal="center" vertical="center" wrapText="1"/>
    </xf>
    <xf numFmtId="0" fontId="5" fillId="2" borderId="1" xfId="0" applyFont="1" applyFill="1" applyBorder="1" applyAlignment="1">
      <alignment horizontal="center" vertical="center" wrapText="1"/>
    </xf>
    <xf numFmtId="0" fontId="7" fillId="3" borderId="1" xfId="0" applyFont="1" applyFill="1" applyBorder="1" applyAlignment="1">
      <alignment horizontal="center" vertical="center" wrapText="1"/>
    </xf>
    <xf numFmtId="0" fontId="10" fillId="0" borderId="1" xfId="0" applyFont="1" applyBorder="1" applyAlignment="1">
      <alignment horizontal="center" vertical="center" wrapText="1"/>
    </xf>
    <xf numFmtId="0" fontId="0" fillId="0" borderId="1" xfId="0"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29"/>
  <sheetViews>
    <sheetView tabSelected="1" workbookViewId="0">
      <selection activeCell="M14" sqref="M14:N14"/>
    </sheetView>
  </sheetViews>
  <sheetFormatPr defaultColWidth="9" defaultRowHeight="13.5"/>
  <cols>
    <col min="1" max="1" width="4.25" customWidth="1"/>
    <col min="2" max="2" width="8.13333333333333" customWidth="1"/>
    <col min="3" max="3" width="7.25" customWidth="1"/>
    <col min="4" max="4" width="8" customWidth="1"/>
    <col min="6" max="6" width="1.63333333333333" customWidth="1"/>
    <col min="7" max="7" width="11" customWidth="1"/>
    <col min="8" max="8" width="20" customWidth="1"/>
    <col min="9" max="9" width="2.25" customWidth="1"/>
    <col min="10" max="10" width="5.63333333333333" customWidth="1"/>
    <col min="11" max="11" width="1" hidden="1" customWidth="1"/>
    <col min="12" max="12" width="6.63333333333333" customWidth="1"/>
    <col min="13" max="13" width="0.883333333333333" hidden="1" customWidth="1"/>
    <col min="14" max="14" width="36.125" customWidth="1"/>
    <col min="18" max="18" width="12.625"/>
  </cols>
  <sheetData>
    <row r="1" ht="26" customHeight="1" spans="1:14">
      <c r="A1" s="1" t="s">
        <v>0</v>
      </c>
      <c r="B1" s="1"/>
      <c r="C1" s="1"/>
      <c r="D1" s="1"/>
      <c r="E1" s="1"/>
      <c r="F1" s="1"/>
      <c r="G1" s="1"/>
      <c r="H1" s="1"/>
      <c r="I1" s="1"/>
      <c r="J1" s="1"/>
      <c r="K1" s="1"/>
      <c r="L1" s="1"/>
      <c r="M1" s="1"/>
      <c r="N1" s="1"/>
    </row>
    <row r="2" ht="20.25" customHeight="1" spans="1:15">
      <c r="A2" s="2" t="s">
        <v>1</v>
      </c>
      <c r="B2" s="2"/>
      <c r="C2" s="2"/>
      <c r="D2" s="2"/>
      <c r="E2" s="2"/>
      <c r="F2" s="2"/>
      <c r="G2" s="2"/>
      <c r="H2" s="2"/>
      <c r="I2" s="2"/>
      <c r="J2" s="2"/>
      <c r="K2" s="2"/>
      <c r="L2" s="2"/>
      <c r="M2" s="2"/>
      <c r="N2" s="2"/>
      <c r="O2" s="28"/>
    </row>
    <row r="3" ht="16" customHeight="1" spans="1:14">
      <c r="A3" s="3" t="s">
        <v>2</v>
      </c>
      <c r="B3" s="4"/>
      <c r="C3" s="4"/>
      <c r="D3" s="4"/>
      <c r="E3" s="4"/>
      <c r="F3" s="4"/>
      <c r="G3" s="4"/>
      <c r="H3" s="4"/>
      <c r="I3" s="4"/>
      <c r="J3" s="4"/>
      <c r="K3" s="4"/>
      <c r="L3" s="4"/>
      <c r="M3" s="4"/>
      <c r="N3" s="4"/>
    </row>
    <row r="4" ht="14.25" customHeight="1" spans="1:14">
      <c r="A4" s="5" t="s">
        <v>3</v>
      </c>
      <c r="B4" s="5"/>
      <c r="C4" s="6" t="s">
        <v>4</v>
      </c>
      <c r="D4" s="7"/>
      <c r="E4" s="7"/>
      <c r="F4" s="7"/>
      <c r="G4" s="7"/>
      <c r="H4" s="7"/>
      <c r="I4" s="7"/>
      <c r="J4" s="7"/>
      <c r="K4" s="7"/>
      <c r="L4" s="7"/>
      <c r="M4" s="7"/>
      <c r="N4" s="7"/>
    </row>
    <row r="5" ht="14.25" customHeight="1" spans="1:14">
      <c r="A5" s="5" t="s">
        <v>5</v>
      </c>
      <c r="B5" s="5"/>
      <c r="C5" s="6" t="s">
        <v>6</v>
      </c>
      <c r="D5" s="7"/>
      <c r="E5" s="7"/>
      <c r="F5" s="7"/>
      <c r="G5" s="7"/>
      <c r="H5" s="5" t="s">
        <v>7</v>
      </c>
      <c r="I5" s="5"/>
      <c r="J5" s="6" t="s">
        <v>6</v>
      </c>
      <c r="K5" s="7"/>
      <c r="L5" s="7"/>
      <c r="M5" s="7"/>
      <c r="N5" s="7"/>
    </row>
    <row r="6" ht="14.25" customHeight="1" spans="1:14">
      <c r="A6" s="5" t="s">
        <v>8</v>
      </c>
      <c r="B6" s="5"/>
      <c r="C6" s="6" t="s">
        <v>9</v>
      </c>
      <c r="D6" s="7"/>
      <c r="E6" s="7"/>
      <c r="F6" s="7"/>
      <c r="G6" s="7"/>
      <c r="H6" s="5" t="s">
        <v>10</v>
      </c>
      <c r="I6" s="5"/>
      <c r="J6" s="7">
        <v>64713385</v>
      </c>
      <c r="K6" s="7"/>
      <c r="L6" s="7"/>
      <c r="M6" s="7"/>
      <c r="N6" s="7"/>
    </row>
    <row r="7" ht="14.25" customHeight="1" spans="1:14">
      <c r="A7" s="8" t="s">
        <v>11</v>
      </c>
      <c r="B7" s="9"/>
      <c r="C7" s="5"/>
      <c r="D7" s="5"/>
      <c r="E7" s="5" t="s">
        <v>12</v>
      </c>
      <c r="F7" s="5" t="s">
        <v>13</v>
      </c>
      <c r="G7" s="5"/>
      <c r="H7" s="5" t="s">
        <v>14</v>
      </c>
      <c r="I7" s="5"/>
      <c r="J7" s="5" t="s">
        <v>15</v>
      </c>
      <c r="K7" s="5"/>
      <c r="L7" s="5" t="s">
        <v>16</v>
      </c>
      <c r="M7" s="5"/>
      <c r="N7" s="5" t="s">
        <v>17</v>
      </c>
    </row>
    <row r="8" ht="14.25" customHeight="1" spans="1:14">
      <c r="A8" s="9"/>
      <c r="B8" s="9"/>
      <c r="C8" s="10" t="s">
        <v>18</v>
      </c>
      <c r="D8" s="10"/>
      <c r="E8" s="7">
        <v>0</v>
      </c>
      <c r="F8" s="7">
        <v>517.32</v>
      </c>
      <c r="G8" s="7"/>
      <c r="H8" s="11">
        <v>517.32</v>
      </c>
      <c r="I8" s="11"/>
      <c r="J8" s="5">
        <v>10</v>
      </c>
      <c r="K8" s="5"/>
      <c r="L8" s="29">
        <v>1</v>
      </c>
      <c r="M8" s="7"/>
      <c r="N8" s="7">
        <v>10</v>
      </c>
    </row>
    <row r="9" ht="15" customHeight="1" spans="1:14">
      <c r="A9" s="9"/>
      <c r="B9" s="9"/>
      <c r="C9" s="5" t="s">
        <v>19</v>
      </c>
      <c r="D9" s="5"/>
      <c r="E9" s="7">
        <v>0</v>
      </c>
      <c r="F9" s="7">
        <v>517.32</v>
      </c>
      <c r="G9" s="7"/>
      <c r="H9" s="7">
        <v>517.32</v>
      </c>
      <c r="I9" s="7"/>
      <c r="J9" s="7" t="s">
        <v>20</v>
      </c>
      <c r="K9" s="7"/>
      <c r="L9" s="29">
        <v>1</v>
      </c>
      <c r="M9" s="7"/>
      <c r="N9" s="7" t="s">
        <v>20</v>
      </c>
    </row>
    <row r="10" ht="15" customHeight="1" spans="1:14">
      <c r="A10" s="9"/>
      <c r="B10" s="9"/>
      <c r="C10" s="12" t="s">
        <v>21</v>
      </c>
      <c r="D10" s="12"/>
      <c r="E10" s="7"/>
      <c r="F10" s="7"/>
      <c r="G10" s="7"/>
      <c r="H10" s="7"/>
      <c r="I10" s="7"/>
      <c r="J10" s="7" t="s">
        <v>20</v>
      </c>
      <c r="K10" s="7"/>
      <c r="L10" s="7"/>
      <c r="M10" s="7"/>
      <c r="N10" s="7" t="s">
        <v>20</v>
      </c>
    </row>
    <row r="11" ht="15" customHeight="1" spans="1:14">
      <c r="A11" s="9"/>
      <c r="B11" s="9"/>
      <c r="C11" s="5" t="s">
        <v>22</v>
      </c>
      <c r="D11" s="5"/>
      <c r="E11" s="7"/>
      <c r="F11" s="7"/>
      <c r="G11" s="7"/>
      <c r="H11" s="7"/>
      <c r="I11" s="7"/>
      <c r="J11" s="7" t="s">
        <v>20</v>
      </c>
      <c r="K11" s="7"/>
      <c r="L11" s="7"/>
      <c r="M11" s="7"/>
      <c r="N11" s="7" t="s">
        <v>20</v>
      </c>
    </row>
    <row r="12" ht="14.25" customHeight="1" spans="1:14">
      <c r="A12" s="5" t="s">
        <v>23</v>
      </c>
      <c r="B12" s="5" t="s">
        <v>24</v>
      </c>
      <c r="C12" s="5"/>
      <c r="D12" s="5"/>
      <c r="E12" s="5"/>
      <c r="F12" s="5"/>
      <c r="G12" s="5"/>
      <c r="H12" s="5" t="s">
        <v>25</v>
      </c>
      <c r="I12" s="5"/>
      <c r="J12" s="5"/>
      <c r="K12" s="5"/>
      <c r="L12" s="5"/>
      <c r="M12" s="5"/>
      <c r="N12" s="5"/>
    </row>
    <row r="13" ht="51" customHeight="1" spans="1:14">
      <c r="A13" s="5"/>
      <c r="B13" s="6" t="s">
        <v>26</v>
      </c>
      <c r="C13" s="7"/>
      <c r="D13" s="7"/>
      <c r="E13" s="7"/>
      <c r="F13" s="7"/>
      <c r="G13" s="7"/>
      <c r="H13" s="6" t="s">
        <v>27</v>
      </c>
      <c r="I13" s="7"/>
      <c r="J13" s="7"/>
      <c r="K13" s="7"/>
      <c r="L13" s="7"/>
      <c r="M13" s="7"/>
      <c r="N13" s="7"/>
    </row>
    <row r="14" ht="55" customHeight="1" spans="1:14">
      <c r="A14" s="13" t="s">
        <v>28</v>
      </c>
      <c r="B14" s="5" t="s">
        <v>29</v>
      </c>
      <c r="C14" s="5" t="s">
        <v>30</v>
      </c>
      <c r="D14" s="14" t="s">
        <v>31</v>
      </c>
      <c r="E14" s="5"/>
      <c r="F14" s="5"/>
      <c r="G14" s="14" t="s">
        <v>32</v>
      </c>
      <c r="H14" s="14" t="s">
        <v>33</v>
      </c>
      <c r="I14" s="5" t="s">
        <v>15</v>
      </c>
      <c r="J14" s="5"/>
      <c r="K14" s="5" t="s">
        <v>17</v>
      </c>
      <c r="L14" s="5"/>
      <c r="M14" s="30" t="s">
        <v>34</v>
      </c>
      <c r="N14" s="30"/>
    </row>
    <row r="15" ht="45" customHeight="1" spans="1:14">
      <c r="A15" s="15"/>
      <c r="B15" s="5" t="s">
        <v>35</v>
      </c>
      <c r="C15" s="16" t="s">
        <v>36</v>
      </c>
      <c r="D15" s="17" t="s">
        <v>37</v>
      </c>
      <c r="E15" s="18"/>
      <c r="F15" s="18"/>
      <c r="G15" s="7" t="s">
        <v>38</v>
      </c>
      <c r="H15" s="7" t="s">
        <v>38</v>
      </c>
      <c r="I15" s="7">
        <v>15</v>
      </c>
      <c r="J15" s="7"/>
      <c r="K15" s="7">
        <v>15</v>
      </c>
      <c r="L15" s="7"/>
      <c r="M15" s="7"/>
      <c r="N15" s="7"/>
    </row>
    <row r="16" ht="56" customHeight="1" spans="1:14">
      <c r="A16" s="15"/>
      <c r="B16" s="5"/>
      <c r="C16" s="5" t="s">
        <v>39</v>
      </c>
      <c r="D16" s="17" t="s">
        <v>40</v>
      </c>
      <c r="E16" s="18"/>
      <c r="F16" s="18"/>
      <c r="G16" s="6" t="s">
        <v>41</v>
      </c>
      <c r="H16" s="6" t="s">
        <v>42</v>
      </c>
      <c r="I16" s="7">
        <v>15</v>
      </c>
      <c r="J16" s="7"/>
      <c r="K16" s="7">
        <v>15</v>
      </c>
      <c r="L16" s="7"/>
      <c r="M16" s="7"/>
      <c r="N16" s="7"/>
    </row>
    <row r="17" ht="30" customHeight="1" spans="1:14">
      <c r="A17" s="15"/>
      <c r="B17" s="5"/>
      <c r="C17" s="5" t="s">
        <v>43</v>
      </c>
      <c r="D17" s="17" t="s">
        <v>44</v>
      </c>
      <c r="E17" s="18"/>
      <c r="F17" s="18"/>
      <c r="G17" s="6" t="s">
        <v>45</v>
      </c>
      <c r="H17" s="6" t="s">
        <v>46</v>
      </c>
      <c r="I17" s="7">
        <v>10</v>
      </c>
      <c r="J17" s="7"/>
      <c r="K17" s="7">
        <v>10</v>
      </c>
      <c r="L17" s="7"/>
      <c r="M17" s="7"/>
      <c r="N17" s="7"/>
    </row>
    <row r="18" ht="88" customHeight="1" spans="1:14">
      <c r="A18" s="15"/>
      <c r="B18" s="19" t="s">
        <v>47</v>
      </c>
      <c r="C18" s="14" t="s">
        <v>48</v>
      </c>
      <c r="D18" s="17" t="s">
        <v>49</v>
      </c>
      <c r="E18" s="18"/>
      <c r="F18" s="18"/>
      <c r="G18" s="20" t="s">
        <v>50</v>
      </c>
      <c r="H18" s="21" t="s">
        <v>51</v>
      </c>
      <c r="I18" s="31">
        <v>20</v>
      </c>
      <c r="J18" s="31"/>
      <c r="K18" s="31">
        <v>18</v>
      </c>
      <c r="L18" s="31"/>
      <c r="M18" s="21" t="s">
        <v>52</v>
      </c>
      <c r="N18" s="20"/>
    </row>
    <row r="19" ht="51" customHeight="1" spans="1:14">
      <c r="A19" s="15"/>
      <c r="B19" s="14" t="s">
        <v>53</v>
      </c>
      <c r="C19" s="22" t="s">
        <v>54</v>
      </c>
      <c r="D19" s="17" t="s">
        <v>55</v>
      </c>
      <c r="E19" s="18"/>
      <c r="F19" s="18"/>
      <c r="G19" s="6" t="s">
        <v>56</v>
      </c>
      <c r="H19" s="6" t="s">
        <v>57</v>
      </c>
      <c r="I19" s="7">
        <v>20</v>
      </c>
      <c r="J19" s="7"/>
      <c r="K19" s="7">
        <v>20</v>
      </c>
      <c r="L19" s="7"/>
      <c r="M19" s="7"/>
      <c r="N19" s="7"/>
    </row>
    <row r="20" ht="37" customHeight="1" spans="1:14">
      <c r="A20" s="15"/>
      <c r="B20" s="22" t="s">
        <v>58</v>
      </c>
      <c r="C20" s="5" t="s">
        <v>59</v>
      </c>
      <c r="D20" s="17" t="s">
        <v>60</v>
      </c>
      <c r="E20" s="18"/>
      <c r="F20" s="18"/>
      <c r="G20" s="6" t="s">
        <v>61</v>
      </c>
      <c r="H20" s="6" t="s">
        <v>62</v>
      </c>
      <c r="I20" s="7">
        <v>10</v>
      </c>
      <c r="J20" s="7"/>
      <c r="K20" s="7">
        <v>10</v>
      </c>
      <c r="L20" s="7"/>
      <c r="M20" s="7"/>
      <c r="N20" s="7"/>
    </row>
    <row r="21" ht="24.75" customHeight="1" spans="1:14">
      <c r="A21" s="23" t="s">
        <v>63</v>
      </c>
      <c r="B21" s="23"/>
      <c r="C21" s="23"/>
      <c r="D21" s="23"/>
      <c r="E21" s="23"/>
      <c r="F21" s="23"/>
      <c r="G21" s="23"/>
      <c r="H21" s="23"/>
      <c r="I21" s="23">
        <v>100</v>
      </c>
      <c r="J21" s="23"/>
      <c r="K21" s="32">
        <f>SUM(K15:K20)+N8</f>
        <v>98</v>
      </c>
      <c r="L21" s="32"/>
      <c r="M21" s="33"/>
      <c r="N21" s="33"/>
    </row>
    <row r="22" ht="40" customHeight="1" spans="1:14">
      <c r="A22" s="24" t="s">
        <v>64</v>
      </c>
      <c r="B22" s="25"/>
      <c r="C22" s="25"/>
      <c r="D22" s="25"/>
      <c r="E22" s="25"/>
      <c r="F22" s="25"/>
      <c r="G22" s="25"/>
      <c r="H22" s="25"/>
      <c r="I22" s="25"/>
      <c r="J22" s="25"/>
      <c r="K22" s="25"/>
      <c r="L22" s="25"/>
      <c r="M22" s="25"/>
      <c r="N22" s="25"/>
    </row>
    <row r="23" ht="54" customHeight="1" spans="1:14">
      <c r="A23" s="26" t="s">
        <v>65</v>
      </c>
      <c r="B23" s="27"/>
      <c r="C23" s="27"/>
      <c r="D23" s="27"/>
      <c r="E23" s="27"/>
      <c r="F23" s="27"/>
      <c r="G23" s="27"/>
      <c r="H23" s="27"/>
      <c r="I23" s="27"/>
      <c r="J23" s="27"/>
      <c r="K23" s="27"/>
      <c r="L23" s="27"/>
      <c r="M23" s="27"/>
      <c r="N23" s="27"/>
    </row>
    <row r="24" ht="42" customHeight="1" spans="1:14">
      <c r="A24" s="27"/>
      <c r="B24" s="27"/>
      <c r="C24" s="27"/>
      <c r="D24" s="27"/>
      <c r="E24" s="27"/>
      <c r="F24" s="27"/>
      <c r="G24" s="27"/>
      <c r="H24" s="27"/>
      <c r="I24" s="27"/>
      <c r="J24" s="27"/>
      <c r="K24" s="27"/>
      <c r="L24" s="27"/>
      <c r="M24" s="27"/>
      <c r="N24" s="27"/>
    </row>
    <row r="25" ht="50.25" customHeight="1" spans="1:14">
      <c r="A25" s="27"/>
      <c r="B25" s="27"/>
      <c r="C25" s="27"/>
      <c r="D25" s="27"/>
      <c r="E25" s="27"/>
      <c r="F25" s="27"/>
      <c r="G25" s="27"/>
      <c r="H25" s="27"/>
      <c r="I25" s="27"/>
      <c r="J25" s="27"/>
      <c r="K25" s="27"/>
      <c r="L25" s="27"/>
      <c r="M25" s="27"/>
      <c r="N25" s="27"/>
    </row>
    <row r="26" ht="45.75" customHeight="1" spans="1:14">
      <c r="A26" s="27"/>
      <c r="B26" s="27"/>
      <c r="C26" s="27"/>
      <c r="D26" s="27"/>
      <c r="E26" s="27"/>
      <c r="F26" s="27"/>
      <c r="G26" s="27"/>
      <c r="H26" s="27"/>
      <c r="I26" s="27"/>
      <c r="J26" s="27"/>
      <c r="K26" s="27"/>
      <c r="L26" s="27"/>
      <c r="M26" s="27"/>
      <c r="N26" s="27"/>
    </row>
    <row r="27" ht="27" customHeight="1" spans="1:14">
      <c r="A27" s="27"/>
      <c r="B27" s="27"/>
      <c r="C27" s="27"/>
      <c r="D27" s="27"/>
      <c r="E27" s="27"/>
      <c r="F27" s="27"/>
      <c r="G27" s="27"/>
      <c r="H27" s="27"/>
      <c r="I27" s="27"/>
      <c r="J27" s="27"/>
      <c r="K27" s="27"/>
      <c r="L27" s="27"/>
      <c r="M27" s="27"/>
      <c r="N27" s="27"/>
    </row>
    <row r="28" ht="27" customHeight="1" spans="1:14">
      <c r="A28" s="27"/>
      <c r="B28" s="27"/>
      <c r="C28" s="27"/>
      <c r="D28" s="27"/>
      <c r="E28" s="27"/>
      <c r="F28" s="27"/>
      <c r="G28" s="27"/>
      <c r="H28" s="27"/>
      <c r="I28" s="27"/>
      <c r="J28" s="27"/>
      <c r="K28" s="27"/>
      <c r="L28" s="27"/>
      <c r="M28" s="27"/>
      <c r="N28" s="27"/>
    </row>
    <row r="29" ht="33" customHeight="1" spans="1:14">
      <c r="A29" s="27"/>
      <c r="B29" s="27"/>
      <c r="C29" s="27"/>
      <c r="D29" s="27"/>
      <c r="E29" s="27"/>
      <c r="F29" s="27"/>
      <c r="G29" s="27"/>
      <c r="H29" s="27"/>
      <c r="I29" s="27"/>
      <c r="J29" s="27"/>
      <c r="K29" s="27"/>
      <c r="L29" s="27"/>
      <c r="M29" s="27"/>
      <c r="N29" s="27"/>
    </row>
  </sheetData>
  <mergeCells count="80">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A21:H21"/>
    <mergeCell ref="I21:J21"/>
    <mergeCell ref="K21:L21"/>
    <mergeCell ref="M21:N21"/>
    <mergeCell ref="A22:N22"/>
    <mergeCell ref="A12:A13"/>
    <mergeCell ref="A14:A20"/>
    <mergeCell ref="B15:B17"/>
    <mergeCell ref="A7:B11"/>
    <mergeCell ref="A23:N29"/>
  </mergeCells>
  <printOptions horizontalCentered="1"/>
  <pageMargins left="0.747916666666667" right="0.747916666666667" top="0.275" bottom="0.275" header="0.15625" footer="0.275"/>
  <pageSetup paperSize="9" orientation="portrait"/>
  <headerFooter/>
</worksheet>
</file>

<file path=docProps/app.xml><?xml version="1.0" encoding="utf-8"?>
<Properties xmlns="http://schemas.openxmlformats.org/officeDocument/2006/extended-properties" xmlns:vt="http://schemas.openxmlformats.org/officeDocument/2006/docPropsVTypes">
  <Company>Lenovo</Company>
  <Application>Microsoft Excel</Application>
  <HeadingPairs>
    <vt:vector size="2" baseType="variant">
      <vt:variant>
        <vt:lpstr>工作表</vt:lpstr>
      </vt:variant>
      <vt:variant>
        <vt:i4>1</vt:i4>
      </vt:variant>
    </vt:vector>
  </HeadingPairs>
  <TitlesOfParts>
    <vt:vector size="1" baseType="lpstr">
      <vt:lpstr>朝阳园</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BXC</cp:lastModifiedBy>
  <dcterms:created xsi:type="dcterms:W3CDTF">2024-02-29T01:46:00Z</dcterms:created>
  <dcterms:modified xsi:type="dcterms:W3CDTF">2024-04-12T02:30:59Z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2052-11.8.2.8555</vt:lpwstr>
  </property>
  <property fmtid="{D5CDD505-2E9C-101B-9397-08002B2CF9AE}" pid="3" name="ICV">
    <vt:lpwstr>C4071A4D20804AC69D54AC7D5B29A7A8_12</vt:lpwstr>
  </property>
</Properties>
</file>