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51" windowHeight="915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<sst xmlns="http://schemas.openxmlformats.org/spreadsheetml/2006/main" count="99" uniqueCount="74">
  <si>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</si>
  <si>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</si>
  <si>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</si>
  <si>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</si>
  <si>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2022年朝阳区学校、医院及问题突出区域交通设施完善工程</t>
  </si>
  <si>
    <t>主管部门</t>
  </si>
  <si>
    <t>实施单位</t>
  </si>
  <si>
    <t>朝阳区交通委员会</t>
  </si>
  <si>
    <t>项目负责人</t>
  </si>
  <si>
    <t>蒙琳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</si>
  <si>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</si>
  <si>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</si>
  <si>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</si>
  <si>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</si>
  <si>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</si>
  <si>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</si>
  <si>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</si>
  <si>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</si>
  <si>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</si>
  <si>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</si>
  <si>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</si>
  <si>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</si>
  <si>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</si>
  <si>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</si>
  <si>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</si>
  <si>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</si>
  <si>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提升医院、学校门前道路交通秩序、合理利用道路资源，给师生及市民生活出行提供良好的交通环境。</t>
  </si>
  <si>
    <t>本项目已于2022年全面进场施工。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</si>
  <si>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</si>
  <si>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</si>
  <si>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</si>
  <si>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</si>
  <si>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</si>
  <si>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</si>
  <si>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</si>
  <si>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</si>
  <si>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</si>
  <si>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</si>
  <si>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</si>
  <si>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：选定13所学校、医院，其中学校9所，医院4所。按照八个一律原则，在周边设置过街设施，施划网格线，设置警告标志，实施禁停等，同时优化完善周边交通组织设计及附属设施</t>
    </r>
  </si>
  <si>
    <t>13所</t>
  </si>
  <si>
    <t>已完成</t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</si>
  <si>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</si>
  <si>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：规范合规率100%</t>
    </r>
  </si>
  <si>
    <t>达到100%合规</t>
  </si>
  <si>
    <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</si>
  <si>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</si>
  <si>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</si>
  <si>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：2022年11月前竣工验收</t>
    </r>
  </si>
  <si>
    <t>完成竣工验收</t>
  </si>
  <si>
    <t>未完成</t>
  </si>
  <si>
    <t>受疫情影响，该项目未能在2022年11月如期完工。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</si>
  <si>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</si>
  <si>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</si>
  <si>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：用于支付测量、设计、监理、建设单位管理费50%预付款及工程费用30%预付款，费用合计520.585万元</t>
    </r>
  </si>
  <si>
    <t>符合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</si>
  <si>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</si>
  <si>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效益指标</t>
  </si>
  <si>
    <t>经济效益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</si>
  <si>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</si>
  <si>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</si>
  <si>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</si>
  <si>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：规范交通秩序，减少安全隐患；提高学校医院对居住环境和政府工作的满意度和安全感</t>
    </r>
  </si>
  <si>
    <t>生态效益</t>
  </si>
  <si>
    <t>可持续影响指标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</si>
  <si>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：本项目能够起到长期有效的整治效果。</t>
    </r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</si>
  <si>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</si>
  <si>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</si>
  <si>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：出行满意度较现状提高15%及以上</t>
    </r>
  </si>
  <si>
    <r>
      <t>满意度提高≥15</t>
    </r>
    <r>
      <rPr>
        <sz val="9"/>
        <color theme="1"/>
        <rFont val="Times New Roman"/>
        <charset val="134"/>
      </rPr>
      <t>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</si>
  <si>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</si>
  <si>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</si>
  <si>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蒙琳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64931987              </t>
    </r>
    <r>
      <rPr>
        <b/>
        <sz val="11"/>
        <color theme="1"/>
        <rFont val="宋体"/>
        <charset val="134"/>
      </rPr>
      <t>填写日期：2023.2.2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</si>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</sst>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29" fillId="11" borderId="4" applyNumberFormat="0" applyAlignment="0" applyProtection="0">
      <alignment vertical="center"/>
    </xf>
    <xf numFmtId="0" fontId="30" fillId="12" borderId="9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-&#24037;&#20316;\&#20869;&#21220;&#24037;&#20316;2016&#24180;8&#26376;24&#26085;&#24320;&#22987;&#20132;&#25509;\&#22522;&#30784;&#35774;&#26045;&#31185;2023&#65288;2023&#24180;&#37096;&#38376;&#39044;&#31639;&#65289;\2023&#24180;&#36130;&#21153;&#24037;&#20316;\2022&#24180;&#39033;&#30446;&#25903;&#20986;&#32489;&#25928;&#33258;&#35780;&#34920;&#65288;&#21547;&#26356;&#26032;&#30340;&#32489;&#25928;&#30446;&#26631;&#25191;&#34892;&#30417;&#25511;&#27719;&#24635;&#34920;&#65289;\&#38468;&#20214;1.2.3&#65306;2022&#24180;&#21306;&#32423;&#39033;&#30446;&#25903;&#20986;&#32489;&#25928;&#30446;&#26631;&#25191;&#34892;&#30417;&#25511;&#27719;&#24635;&#34920;7.28--&#24066;&#25919;&#31185;&#39033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年初部门预算和追加资金项目 "/>
      <sheetName val="直达资金项目"/>
      <sheetName val="疫情防控资金项目"/>
    </sheetNames>
    <sheetDataSet>
      <sheetData sheetId="0">
        <row r="87">
          <cell r="K87">
            <v>520.585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workbookViewId="0">
      <selection activeCell="H13" sqref="H13:N1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5" max="5" width="10.1111111111111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/>
      <c r="D5" s="6"/>
      <c r="E5" s="6"/>
      <c r="F5" s="6"/>
      <c r="G5" s="6"/>
      <c r="H5" s="4" t="s">
        <v>6</v>
      </c>
      <c r="I5" s="4"/>
      <c r="J5" s="5" t="s">
        <v>7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64931987</v>
      </c>
      <c r="K6" s="6"/>
      <c r="L6" s="6"/>
      <c r="M6" s="6"/>
      <c r="N6" s="6"/>
    </row>
    <row r="7" ht="23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516.97</v>
      </c>
      <c r="F8" s="6">
        <v>516.97</v>
      </c>
      <c r="G8" s="6"/>
      <c r="H8" s="6">
        <v>516.97</v>
      </c>
      <c r="I8" s="6"/>
      <c r="J8" s="4">
        <v>10</v>
      </c>
      <c r="K8" s="4"/>
      <c r="L8" s="6">
        <v>100</v>
      </c>
      <c r="M8" s="6"/>
      <c r="N8" s="6">
        <v>10</v>
      </c>
    </row>
    <row r="9" ht="24" customHeight="1" spans="1:14">
      <c r="A9" s="8"/>
      <c r="B9" s="8"/>
      <c r="C9" s="4" t="s">
        <v>19</v>
      </c>
      <c r="D9" s="4"/>
      <c r="E9" s="6">
        <v>516.97</v>
      </c>
      <c r="F9" s="6">
        <v>516.97</v>
      </c>
      <c r="G9" s="6"/>
      <c r="H9" s="6">
        <v>516.97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>
        <v>0</v>
      </c>
      <c r="F10" s="6">
        <v>0</v>
      </c>
      <c r="G10" s="6"/>
      <c r="H10" s="6">
        <v>0</v>
      </c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2" customHeight="1" spans="1:14">
      <c r="A13" s="4"/>
      <c r="B13" s="10" t="s">
        <v>26</v>
      </c>
      <c r="C13" s="11"/>
      <c r="D13" s="11"/>
      <c r="E13" s="11"/>
      <c r="F13" s="11"/>
      <c r="G13" s="11"/>
      <c r="H13" s="10" t="s">
        <v>27</v>
      </c>
      <c r="I13" s="11"/>
      <c r="J13" s="11"/>
      <c r="K13" s="11"/>
      <c r="L13" s="11"/>
      <c r="M13" s="11"/>
      <c r="N13" s="11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78" customHeight="1" spans="1:14">
      <c r="A16" s="8"/>
      <c r="B16" s="4" t="s">
        <v>37</v>
      </c>
      <c r="C16" s="12" t="s">
        <v>38</v>
      </c>
      <c r="D16" s="13" t="s">
        <v>39</v>
      </c>
      <c r="E16" s="14"/>
      <c r="F16" s="14"/>
      <c r="G16" s="5" t="s">
        <v>40</v>
      </c>
      <c r="H16" s="5" t="s">
        <v>41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15"/>
      <c r="D17" s="16"/>
      <c r="E17" s="17"/>
      <c r="F17" s="17"/>
      <c r="G17" s="5"/>
      <c r="H17" s="5"/>
      <c r="I17" s="6"/>
      <c r="J17" s="6"/>
      <c r="K17" s="6"/>
      <c r="L17" s="6"/>
      <c r="M17" s="6"/>
      <c r="N17" s="6"/>
    </row>
    <row r="18" ht="100" customHeight="1" spans="1:14">
      <c r="A18" s="8"/>
      <c r="B18" s="4"/>
      <c r="C18" s="4" t="s">
        <v>42</v>
      </c>
      <c r="D18" s="13" t="s">
        <v>43</v>
      </c>
      <c r="E18" s="14"/>
      <c r="F18" s="14"/>
      <c r="G18" s="5" t="s">
        <v>44</v>
      </c>
      <c r="H18" s="5" t="s">
        <v>44</v>
      </c>
      <c r="I18" s="6">
        <v>10</v>
      </c>
      <c r="J18" s="6"/>
      <c r="K18" s="6">
        <v>10</v>
      </c>
      <c r="L18" s="6"/>
      <c r="M18" s="6"/>
      <c r="N18" s="6"/>
    </row>
    <row r="19" ht="15" customHeight="1" spans="1:14">
      <c r="A19" s="8"/>
      <c r="B19" s="4"/>
      <c r="C19" s="4"/>
      <c r="D19" s="16" t="s">
        <v>45</v>
      </c>
      <c r="E19" s="17"/>
      <c r="F19" s="17"/>
      <c r="G19" s="6"/>
      <c r="H19" s="6"/>
      <c r="I19" s="6"/>
      <c r="J19" s="6"/>
      <c r="K19" s="6"/>
      <c r="L19" s="6"/>
      <c r="M19" s="6"/>
      <c r="N19" s="6"/>
    </row>
    <row r="20" ht="15" customHeight="1" spans="1:14">
      <c r="A20" s="8"/>
      <c r="B20" s="4"/>
      <c r="C20" s="4"/>
      <c r="D20" s="17" t="s">
        <v>46</v>
      </c>
      <c r="E20" s="17"/>
      <c r="F20" s="17"/>
      <c r="G20" s="6"/>
      <c r="H20" s="6"/>
      <c r="I20" s="6"/>
      <c r="J20" s="6"/>
      <c r="K20" s="6"/>
      <c r="L20" s="6"/>
      <c r="M20" s="6"/>
      <c r="N20" s="6"/>
    </row>
    <row r="21" ht="45" customHeight="1" spans="1:14">
      <c r="A21" s="8"/>
      <c r="B21" s="4"/>
      <c r="C21" s="4" t="s">
        <v>47</v>
      </c>
      <c r="D21" s="13" t="s">
        <v>48</v>
      </c>
      <c r="E21" s="14"/>
      <c r="F21" s="14"/>
      <c r="G21" s="5" t="s">
        <v>49</v>
      </c>
      <c r="H21" s="5" t="s">
        <v>50</v>
      </c>
      <c r="I21" s="6">
        <v>10</v>
      </c>
      <c r="J21" s="6"/>
      <c r="K21" s="6">
        <v>10</v>
      </c>
      <c r="L21" s="6"/>
      <c r="M21" s="5" t="s">
        <v>51</v>
      </c>
      <c r="N21" s="6"/>
    </row>
    <row r="22" ht="15" customHeight="1" spans="1:14">
      <c r="A22" s="8"/>
      <c r="B22" s="4"/>
      <c r="C22" s="4"/>
      <c r="D22" s="16" t="s">
        <v>52</v>
      </c>
      <c r="E22" s="17"/>
      <c r="F22" s="17"/>
      <c r="G22" s="6"/>
      <c r="H22" s="6"/>
      <c r="I22" s="6"/>
      <c r="J22" s="6"/>
      <c r="K22" s="6"/>
      <c r="L22" s="6"/>
      <c r="M22" s="6"/>
      <c r="N22" s="6"/>
    </row>
    <row r="23" ht="15" customHeight="1" spans="1:14">
      <c r="A23" s="8"/>
      <c r="B23" s="4"/>
      <c r="C23" s="4"/>
      <c r="D23" s="17" t="s">
        <v>46</v>
      </c>
      <c r="E23" s="17"/>
      <c r="F23" s="17"/>
      <c r="G23" s="6"/>
      <c r="H23" s="6"/>
      <c r="I23" s="6"/>
      <c r="J23" s="6"/>
      <c r="K23" s="6"/>
      <c r="L23" s="6"/>
      <c r="M23" s="6"/>
      <c r="N23" s="6"/>
    </row>
    <row r="24" ht="69" customHeight="1" spans="1:14">
      <c r="A24" s="8"/>
      <c r="B24" s="4"/>
      <c r="C24" s="4" t="s">
        <v>53</v>
      </c>
      <c r="D24" s="13" t="s">
        <v>54</v>
      </c>
      <c r="E24" s="14"/>
      <c r="F24" s="14"/>
      <c r="G24" s="6">
        <f>'[1]年初部门预算和追加资金项目 '!$K$87</f>
        <v>520.585</v>
      </c>
      <c r="H24" s="5" t="s">
        <v>55</v>
      </c>
      <c r="I24" s="6">
        <v>10</v>
      </c>
      <c r="J24" s="6"/>
      <c r="K24" s="6">
        <v>10</v>
      </c>
      <c r="L24" s="6"/>
      <c r="M24" s="6"/>
      <c r="N24" s="6"/>
    </row>
    <row r="25" ht="15" customHeight="1" spans="1:14">
      <c r="A25" s="8"/>
      <c r="B25" s="4"/>
      <c r="C25" s="4"/>
      <c r="D25" s="17" t="s">
        <v>56</v>
      </c>
      <c r="E25" s="17"/>
      <c r="F25" s="17"/>
      <c r="G25" s="6"/>
      <c r="H25" s="6"/>
      <c r="I25" s="6"/>
      <c r="J25" s="6"/>
      <c r="K25" s="6"/>
      <c r="L25" s="6"/>
      <c r="M25" s="6"/>
      <c r="N25" s="6"/>
    </row>
    <row r="26" ht="15" customHeight="1" spans="1:14">
      <c r="A26" s="8"/>
      <c r="B26" s="4"/>
      <c r="C26" s="4"/>
      <c r="D26" s="17" t="s">
        <v>46</v>
      </c>
      <c r="E26" s="17"/>
      <c r="F26" s="17"/>
      <c r="G26" s="6"/>
      <c r="H26" s="6"/>
      <c r="I26" s="6"/>
      <c r="J26" s="6"/>
      <c r="K26" s="6"/>
      <c r="L26" s="6"/>
      <c r="M26" s="6"/>
      <c r="N26" s="6"/>
    </row>
    <row r="27" ht="34" customHeight="1" spans="1:14">
      <c r="A27" s="8"/>
      <c r="B27" s="4" t="s">
        <v>57</v>
      </c>
      <c r="C27" s="4" t="s">
        <v>58</v>
      </c>
      <c r="D27" s="13" t="s">
        <v>59</v>
      </c>
      <c r="E27" s="14"/>
      <c r="F27" s="14"/>
      <c r="G27" s="5"/>
      <c r="H27" s="5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60</v>
      </c>
      <c r="D28" s="17" t="s">
        <v>56</v>
      </c>
      <c r="E28" s="17"/>
      <c r="F28" s="17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18"/>
      <c r="D29" s="17" t="s">
        <v>46</v>
      </c>
      <c r="E29" s="17"/>
      <c r="F29" s="17"/>
      <c r="G29" s="6"/>
      <c r="H29" s="6"/>
      <c r="I29" s="6"/>
      <c r="J29" s="6"/>
      <c r="K29" s="6"/>
      <c r="L29" s="6"/>
      <c r="M29" s="6"/>
      <c r="N29" s="6"/>
    </row>
    <row r="30" ht="64" customHeight="1" spans="1:14">
      <c r="A30" s="8"/>
      <c r="B30" s="4"/>
      <c r="C30" s="4" t="s">
        <v>61</v>
      </c>
      <c r="D30" s="13" t="s">
        <v>62</v>
      </c>
      <c r="E30" s="14"/>
      <c r="F30" s="14"/>
      <c r="G30" s="5">
        <f>1</f>
        <v>1</v>
      </c>
      <c r="H30" s="5" t="s">
        <v>41</v>
      </c>
      <c r="I30" s="6">
        <v>10</v>
      </c>
      <c r="J30" s="6"/>
      <c r="K30" s="6">
        <v>10</v>
      </c>
      <c r="L30" s="6"/>
      <c r="M30" s="6"/>
      <c r="N30" s="6"/>
    </row>
    <row r="31" ht="45" customHeight="1" spans="1:14">
      <c r="A31" s="8"/>
      <c r="B31" s="4"/>
      <c r="C31" s="4" t="s">
        <v>60</v>
      </c>
      <c r="D31" s="16" t="s">
        <v>45</v>
      </c>
      <c r="E31" s="17"/>
      <c r="F31" s="17"/>
      <c r="G31" s="5"/>
      <c r="H31" s="5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18"/>
      <c r="D32" s="17" t="s">
        <v>46</v>
      </c>
      <c r="E32" s="17"/>
      <c r="F32" s="17"/>
      <c r="G32" s="6"/>
      <c r="H32" s="6"/>
      <c r="I32" s="6"/>
      <c r="J32" s="6"/>
      <c r="K32" s="6"/>
      <c r="L32" s="6"/>
      <c r="M32" s="6"/>
      <c r="N32" s="6"/>
    </row>
    <row r="33" ht="74" customHeight="1" spans="1:14">
      <c r="A33" s="8"/>
      <c r="B33" s="4"/>
      <c r="C33" s="4" t="s">
        <v>63</v>
      </c>
      <c r="D33" s="13"/>
      <c r="E33" s="14"/>
      <c r="F33" s="14"/>
      <c r="G33" s="5"/>
      <c r="H33" s="5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60</v>
      </c>
      <c r="D34" s="17" t="s">
        <v>56</v>
      </c>
      <c r="E34" s="17"/>
      <c r="F34" s="17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18"/>
      <c r="D35" s="17" t="s">
        <v>46</v>
      </c>
      <c r="E35" s="17"/>
      <c r="F35" s="17"/>
      <c r="G35" s="6"/>
      <c r="H35" s="6"/>
      <c r="I35" s="6"/>
      <c r="J35" s="6"/>
      <c r="K35" s="6"/>
      <c r="L35" s="6"/>
      <c r="M35" s="6"/>
      <c r="N35" s="6"/>
    </row>
    <row r="36" ht="85" customHeight="1" spans="1:14">
      <c r="A36" s="8"/>
      <c r="B36" s="4"/>
      <c r="C36" s="4" t="s">
        <v>64</v>
      </c>
      <c r="D36" s="13" t="s">
        <v>65</v>
      </c>
      <c r="E36" s="14"/>
      <c r="F36" s="14"/>
      <c r="G36" s="5">
        <f>1</f>
        <v>1</v>
      </c>
      <c r="H36" s="5" t="s">
        <v>41</v>
      </c>
      <c r="I36" s="6">
        <v>15</v>
      </c>
      <c r="J36" s="6"/>
      <c r="K36" s="6">
        <v>15</v>
      </c>
      <c r="L36" s="6"/>
      <c r="M36" s="6"/>
      <c r="N36" s="6"/>
    </row>
    <row r="37" ht="15" customHeight="1" spans="1:14">
      <c r="A37" s="8"/>
      <c r="B37" s="4"/>
      <c r="C37" s="4"/>
      <c r="D37" s="17" t="s">
        <v>56</v>
      </c>
      <c r="E37" s="17"/>
      <c r="F37" s="17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7" t="s">
        <v>46</v>
      </c>
      <c r="E38" s="17"/>
      <c r="F38" s="17"/>
      <c r="G38" s="6"/>
      <c r="H38" s="6"/>
      <c r="I38" s="6"/>
      <c r="J38" s="6"/>
      <c r="K38" s="6"/>
      <c r="L38" s="6"/>
      <c r="M38" s="6"/>
      <c r="N38" s="6"/>
    </row>
    <row r="39" ht="52" customHeight="1" spans="1:14">
      <c r="A39" s="8"/>
      <c r="B39" s="4" t="s">
        <v>66</v>
      </c>
      <c r="C39" s="4" t="s">
        <v>67</v>
      </c>
      <c r="D39" s="13" t="s">
        <v>68</v>
      </c>
      <c r="E39" s="14"/>
      <c r="F39" s="14"/>
      <c r="G39" s="5" t="s">
        <v>69</v>
      </c>
      <c r="H39" s="5" t="s">
        <v>41</v>
      </c>
      <c r="I39" s="6">
        <v>15</v>
      </c>
      <c r="J39" s="6"/>
      <c r="K39" s="6">
        <v>15</v>
      </c>
      <c r="L39" s="6"/>
      <c r="M39" s="6"/>
      <c r="N39" s="6"/>
    </row>
    <row r="40" ht="15" customHeight="1" spans="1:14">
      <c r="A40" s="8"/>
      <c r="B40" s="4" t="s">
        <v>60</v>
      </c>
      <c r="C40" s="4"/>
      <c r="D40" s="16" t="s">
        <v>70</v>
      </c>
      <c r="E40" s="17"/>
      <c r="F40" s="17"/>
      <c r="G40" s="6"/>
      <c r="H40" s="6"/>
      <c r="I40" s="6"/>
      <c r="J40" s="6"/>
      <c r="K40" s="6"/>
      <c r="L40" s="6"/>
      <c r="M40" s="6"/>
      <c r="N40" s="6"/>
    </row>
    <row r="41" ht="15" customHeight="1" spans="1:14">
      <c r="A41" s="8"/>
      <c r="B41" s="18"/>
      <c r="C41" s="4"/>
      <c r="D41" s="17" t="s">
        <v>46</v>
      </c>
      <c r="E41" s="17"/>
      <c r="F41" s="17"/>
      <c r="G41" s="6"/>
      <c r="H41" s="6"/>
      <c r="I41" s="6"/>
      <c r="J41" s="6"/>
      <c r="K41" s="6"/>
      <c r="L41" s="6"/>
      <c r="M41" s="6"/>
      <c r="N41" s="6"/>
    </row>
    <row r="42" spans="1:14">
      <c r="A42" s="19" t="s">
        <v>71</v>
      </c>
      <c r="B42" s="19"/>
      <c r="C42" s="19"/>
      <c r="D42" s="19"/>
      <c r="E42" s="19"/>
      <c r="F42" s="19"/>
      <c r="G42" s="19"/>
      <c r="H42" s="19"/>
      <c r="I42" s="19">
        <v>100</v>
      </c>
      <c r="J42" s="19"/>
      <c r="K42" s="23"/>
      <c r="L42" s="23"/>
      <c r="M42" s="18"/>
      <c r="N42" s="18"/>
    </row>
    <row r="43" spans="1:14">
      <c r="A43" s="20" t="s">
        <v>72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>
      <c r="A44" s="22" t="s">
        <v>73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</sheetData>
  <mergeCells count="1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3:N43"/>
    <mergeCell ref="A12:A13"/>
    <mergeCell ref="A14:A41"/>
    <mergeCell ref="B14:B15"/>
    <mergeCell ref="B16:B26"/>
    <mergeCell ref="B27:B38"/>
    <mergeCell ref="C14:C15"/>
    <mergeCell ref="C16:C17"/>
    <mergeCell ref="C18:C20"/>
    <mergeCell ref="C21:C23"/>
    <mergeCell ref="C24:C26"/>
    <mergeCell ref="C36:C38"/>
    <mergeCell ref="C39:C41"/>
    <mergeCell ref="D14:F15"/>
    <mergeCell ref="I14:J15"/>
    <mergeCell ref="K14:L15"/>
    <mergeCell ref="M14:N15"/>
    <mergeCell ref="A7:B11"/>
    <mergeCell ref="A44:N5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蒙琳</cp:lastModifiedBy>
  <dcterms:created xsi:type="dcterms:W3CDTF">2023-01-11T08:23:00Z</dcterms:created>
  <dcterms:modified xsi:type="dcterms:W3CDTF">2023-02-06T10:41:12Z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48935D718A7549FC8E9CE84EE8E0BD41</vt:lpwstr>
  </property>
</Properties>
</file>