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<sst xmlns="http://schemas.openxmlformats.org/spreadsheetml/2006/main" count="103" uniqueCount="88">
  <si>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</si>
  <si>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</si>
  <si>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</si>
  <si>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</si>
  <si>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劳务协作推进乡村振兴工作经费</t>
  </si>
  <si>
    <t>主管部门</t>
  </si>
  <si>
    <t>北京市朝阳区人力资源和社会保障局</t>
  </si>
  <si>
    <t>实施单位</t>
  </si>
  <si>
    <t>北京市朝阳区人力资源和社会保障局机关</t>
  </si>
  <si>
    <t>项目负责人</t>
  </si>
  <si>
    <t>牛敏娜、张勇、李伟松</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</si>
  <si>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</si>
  <si>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</si>
  <si>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</si>
  <si>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</si>
  <si>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</si>
  <si>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</si>
  <si>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</si>
  <si>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</si>
  <si>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</si>
  <si>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</si>
  <si>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</si>
  <si>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</si>
  <si>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</si>
  <si>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</si>
  <si>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</si>
  <si>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</si>
  <si>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赴支援合作地区开展劳务协作对口帮扶工作，进一步推进就业领域支援合作工作，推进乡村振兴。</t>
  </si>
  <si>
    <t>开展劳务协作对口帮扶工作，进一步推进就业领域支援合作工作，推进乡村振兴，圆满完成指标任务。</t>
  </si>
  <si>
    <t>绩
效
指
标</t>
  </si>
  <si>
    <t>一级指标</t>
  </si>
  <si>
    <t>二级指标</t>
  </si>
  <si>
    <t>三级指标</t>
  </si>
  <si>
    <t>年度
指标值</t>
  </si>
  <si>
    <t>实际
完成值</t>
  </si>
  <si>
    <t>偏差原因分析及改进措施</t>
  </si>
  <si>
    <t>产出指标</t>
  </si>
  <si>
    <t>数量指标</t>
  </si>
  <si>
    <r>
      <rPr>
        <b/>
        <sz val="6"/>
        <color rgb="FF000000"/>
        <rFont val="宋体"/>
        <charset val="134"/>
      </rPr>
      <t>指标</t>
    </r>
    <r>
      <rPr>
        <b/>
        <sz val="6"/>
        <color rgb="FF000000"/>
        <rFont val="Times New Roman"/>
        <charset val="134"/>
      </rPr>
      <t>1</t>
    </r>
    <r>
      <rPr>
        <sz val="6"/>
        <color rgb="FF000000"/>
        <rFont val="宋体"/>
        <charset val="134"/>
      </rPr>
      <t>：每年开发公益性岗位</t>
    </r>
  </si>
  <si>
    <r>
      <rPr>
        <sz val="9"/>
        <color theme="1"/>
        <rFont val="Times New Roman"/>
        <charset val="134"/>
      </rPr>
      <t>≤600</t>
    </r>
    <r>
      <rPr>
        <sz val="9"/>
        <color theme="1"/>
        <rFont val="宋体"/>
        <charset val="134"/>
      </rPr>
      <t>个</t>
    </r>
  </si>
  <si>
    <r>
      <rPr>
        <sz val="9"/>
        <color theme="1"/>
        <rFont val="Times New Roman"/>
        <charset val="134"/>
      </rPr>
      <t>600</t>
    </r>
    <r>
      <rPr>
        <sz val="9"/>
        <color theme="1"/>
        <rFont val="宋体"/>
        <charset val="134"/>
      </rPr>
      <t>个</t>
    </r>
  </si>
  <si>
    <r>
      <rPr>
        <sz val="6"/>
        <color rgb="FF000000"/>
        <rFont val="宋体"/>
        <charset val="134"/>
      </rPr>
      <t>指标</t>
    </r>
    <r>
      <rPr>
        <sz val="6"/>
        <color rgb="FF000000"/>
        <rFont val="Times New Roman"/>
        <charset val="134"/>
      </rPr>
      <t>2</t>
    </r>
    <r>
      <rPr>
        <sz val="6"/>
        <color rgb="FF000000"/>
        <rFont val="宋体"/>
        <charset val="134"/>
      </rPr>
      <t>：每年促进脱贫劳动力来京转移就业</t>
    </r>
  </si>
  <si>
    <r>
      <rPr>
        <sz val="9"/>
        <color theme="1"/>
        <rFont val="Times New Roman"/>
        <charset val="134"/>
      </rPr>
      <t>≤150</t>
    </r>
    <r>
      <rPr>
        <sz val="9"/>
        <color theme="1"/>
        <rFont val="宋体"/>
        <charset val="134"/>
      </rPr>
      <t>人</t>
    </r>
  </si>
  <si>
    <r>
      <rPr>
        <sz val="9"/>
        <color theme="1"/>
        <rFont val="Times New Roman"/>
        <charset val="134"/>
      </rPr>
      <t>57</t>
    </r>
    <r>
      <rPr>
        <sz val="9"/>
        <color theme="1"/>
        <rFont val="宋体"/>
        <charset val="134"/>
      </rPr>
      <t>人</t>
    </r>
  </si>
  <si>
    <r>
      <rPr>
        <sz val="6"/>
        <color rgb="FF000000"/>
        <rFont val="宋体"/>
        <charset val="134"/>
      </rPr>
      <t>指标</t>
    </r>
    <r>
      <rPr>
        <sz val="6"/>
        <color rgb="FF000000"/>
        <rFont val="Times New Roman"/>
        <charset val="134"/>
      </rPr>
      <t>3</t>
    </r>
    <r>
      <rPr>
        <sz val="6"/>
        <color rgb="FF000000"/>
        <rFont val="宋体"/>
        <charset val="134"/>
      </rPr>
      <t>：建立劳务协作工作站开展就业促进相关工作</t>
    </r>
  </si>
  <si>
    <r>
      <rPr>
        <sz val="9"/>
        <color theme="1"/>
        <rFont val="Times New Roman"/>
        <charset val="134"/>
      </rPr>
      <t>≤4</t>
    </r>
    <r>
      <rPr>
        <sz val="9"/>
        <color theme="1"/>
        <rFont val="宋体"/>
        <charset val="134"/>
      </rPr>
      <t>个</t>
    </r>
  </si>
  <si>
    <r>
      <rPr>
        <sz val="9"/>
        <color theme="1"/>
        <rFont val="Times New Roman"/>
        <charset val="134"/>
      </rPr>
      <t>3</t>
    </r>
    <r>
      <rPr>
        <sz val="9"/>
        <color theme="1"/>
        <rFont val="宋体"/>
        <charset val="134"/>
      </rPr>
      <t>个</t>
    </r>
  </si>
  <si>
    <t>自2023年起，区级财政不再负担新疆墨玉县有关经费</t>
  </si>
  <si>
    <r>
      <rPr>
        <sz val="6"/>
        <color rgb="FF000000"/>
        <rFont val="宋体"/>
        <charset val="134"/>
      </rPr>
      <t>指标</t>
    </r>
    <r>
      <rPr>
        <sz val="6"/>
        <color rgb="FF000000"/>
        <rFont val="Times New Roman"/>
        <charset val="134"/>
      </rPr>
      <t>4</t>
    </r>
    <r>
      <rPr>
        <sz val="6"/>
        <color rgb="FF000000"/>
        <rFont val="宋体"/>
        <charset val="134"/>
      </rPr>
      <t>：年度对口帮扶和劳务协作技能培训补贴总人数</t>
    </r>
  </si>
  <si>
    <r>
      <rPr>
        <sz val="9"/>
        <color theme="1"/>
        <rFont val="Times New Roman"/>
        <charset val="134"/>
      </rPr>
      <t>≤4660</t>
    </r>
    <r>
      <rPr>
        <sz val="9"/>
        <color theme="1"/>
        <rFont val="宋体"/>
        <charset val="134"/>
      </rPr>
      <t>人</t>
    </r>
  </si>
  <si>
    <r>
      <rPr>
        <sz val="9"/>
        <color theme="1"/>
        <rFont val="宋体"/>
        <charset val="134"/>
      </rPr>
      <t>自</t>
    </r>
    <r>
      <rPr>
        <sz val="9"/>
        <color theme="1"/>
        <rFont val="Times New Roman"/>
        <charset val="134"/>
      </rPr>
      <t>2023</t>
    </r>
    <r>
      <rPr>
        <sz val="9"/>
        <color theme="1"/>
        <rFont val="宋体"/>
        <charset val="134"/>
      </rPr>
      <t>年起，区级财政不再负担新疆墨玉县有关经费</t>
    </r>
  </si>
  <si>
    <r>
      <rPr>
        <b/>
        <sz val="6"/>
        <color rgb="FF000000"/>
        <rFont val="宋体"/>
        <charset val="134"/>
      </rPr>
      <t>指标</t>
    </r>
    <r>
      <rPr>
        <b/>
        <sz val="6"/>
        <color rgb="FF000000"/>
        <rFont val="Times New Roman"/>
        <charset val="134"/>
      </rPr>
      <t>5</t>
    </r>
    <r>
      <rPr>
        <sz val="6"/>
        <color rgb="FF000000"/>
        <rFont val="宋体"/>
        <charset val="134"/>
      </rPr>
      <t>：每年乡村振兴劳务协作职业介绍公共服务补贴</t>
    </r>
  </si>
  <si>
    <r>
      <rPr>
        <sz val="9"/>
        <color theme="1"/>
        <rFont val="Times New Roman"/>
        <charset val="134"/>
      </rPr>
      <t>≤30</t>
    </r>
    <r>
      <rPr>
        <sz val="9"/>
        <color theme="1"/>
        <rFont val="宋体"/>
        <charset val="134"/>
      </rPr>
      <t>家</t>
    </r>
  </si>
  <si>
    <t>30家</t>
  </si>
  <si>
    <r>
      <rPr>
        <sz val="6"/>
        <color rgb="FF000000"/>
        <rFont val="宋体"/>
        <charset val="134"/>
      </rPr>
      <t>指标</t>
    </r>
    <r>
      <rPr>
        <sz val="6"/>
        <color rgb="FF000000"/>
        <rFont val="Times New Roman"/>
        <charset val="134"/>
      </rPr>
      <t>6</t>
    </r>
    <r>
      <rPr>
        <sz val="6"/>
        <color rgb="FF000000"/>
        <rFont val="宋体"/>
        <charset val="134"/>
      </rPr>
      <t>：每年鼓励致富带头人创业并带动就业</t>
    </r>
  </si>
  <si>
    <r>
      <rPr>
        <sz val="9"/>
        <color theme="1"/>
        <rFont val="Times New Roman"/>
        <charset val="134"/>
      </rPr>
      <t>≤40</t>
    </r>
    <r>
      <rPr>
        <sz val="9"/>
        <color theme="1"/>
        <rFont val="宋体"/>
        <charset val="134"/>
      </rPr>
      <t>人</t>
    </r>
  </si>
  <si>
    <t>29人</t>
  </si>
  <si>
    <r>
      <rPr>
        <sz val="6"/>
        <color rgb="FF000000"/>
        <rFont val="宋体"/>
        <charset val="134"/>
      </rPr>
      <t>指标</t>
    </r>
    <r>
      <rPr>
        <sz val="6"/>
        <color rgb="FF000000"/>
        <rFont val="Times New Roman"/>
        <charset val="134"/>
      </rPr>
      <t>7</t>
    </r>
    <r>
      <rPr>
        <sz val="6"/>
        <color rgb="FF000000"/>
        <rFont val="宋体"/>
        <charset val="134"/>
      </rPr>
      <t>：每年开展乡村振兴劳务协作就业服务和劳务协作推进乡村振兴对接</t>
    </r>
  </si>
  <si>
    <r>
      <rPr>
        <sz val="9"/>
        <color theme="1"/>
        <rFont val="Times New Roman"/>
        <charset val="134"/>
      </rPr>
      <t>≥1</t>
    </r>
    <r>
      <rPr>
        <sz val="9"/>
        <color theme="1"/>
        <rFont val="宋体"/>
        <charset val="134"/>
      </rPr>
      <t>项</t>
    </r>
  </si>
  <si>
    <r>
      <rPr>
        <sz val="9"/>
        <color theme="1"/>
        <rFont val="Times New Roman"/>
        <charset val="134"/>
      </rPr>
      <t>1</t>
    </r>
    <r>
      <rPr>
        <sz val="9"/>
        <color theme="1"/>
        <rFont val="宋体"/>
        <charset val="134"/>
      </rPr>
      <t>项</t>
    </r>
  </si>
  <si>
    <t>质量指标</t>
  </si>
  <si>
    <r>
      <rPr>
        <b/>
        <sz val="6"/>
        <color rgb="FF000000"/>
        <rFont val="宋体"/>
        <charset val="134"/>
      </rPr>
      <t>指标</t>
    </r>
    <r>
      <rPr>
        <b/>
        <sz val="6"/>
        <color rgb="FF000000"/>
        <rFont val="Times New Roman"/>
        <charset val="134"/>
      </rPr>
      <t>1</t>
    </r>
    <r>
      <rPr>
        <sz val="6"/>
        <color rgb="FF000000"/>
        <rFont val="宋体"/>
        <charset val="134"/>
      </rPr>
      <t>：促进援助地区劳动力就业，对口帮扶和劳务协作效果</t>
    </r>
  </si>
  <si>
    <t>优良中差</t>
  </si>
  <si>
    <t>优</t>
  </si>
  <si>
    <t>时效指标</t>
  </si>
  <si>
    <r>
      <rPr>
        <b/>
        <sz val="6"/>
        <color rgb="FF000000"/>
        <rFont val="宋体"/>
        <charset val="134"/>
      </rPr>
      <t>指标</t>
    </r>
    <r>
      <rPr>
        <b/>
        <sz val="6"/>
        <color rgb="FF000000"/>
        <rFont val="Times New Roman"/>
        <charset val="134"/>
      </rPr>
      <t>1</t>
    </r>
    <r>
      <rPr>
        <sz val="6"/>
        <color rgb="FF000000"/>
        <rFont val="宋体"/>
        <charset val="134"/>
      </rPr>
      <t>：工作完成时限</t>
    </r>
  </si>
  <si>
    <r>
      <rPr>
        <sz val="9"/>
        <color theme="1"/>
        <rFont val="Times New Roman"/>
        <charset val="134"/>
      </rPr>
      <t>≤1</t>
    </r>
    <r>
      <rPr>
        <sz val="9"/>
        <color theme="1"/>
        <rFont val="宋体"/>
        <charset val="134"/>
      </rPr>
      <t>年</t>
    </r>
  </si>
  <si>
    <r>
      <rPr>
        <sz val="9"/>
        <color theme="1"/>
        <rFont val="Times New Roman"/>
        <charset val="134"/>
      </rPr>
      <t>1</t>
    </r>
    <r>
      <rPr>
        <sz val="9"/>
        <color theme="1"/>
        <rFont val="宋体"/>
        <charset val="134"/>
      </rPr>
      <t>年</t>
    </r>
  </si>
  <si>
    <r>
      <rPr>
        <sz val="6"/>
        <color rgb="FF000000"/>
        <rFont val="宋体"/>
        <charset val="134"/>
      </rPr>
      <t>指标</t>
    </r>
    <r>
      <rPr>
        <sz val="6"/>
        <color rgb="FF000000"/>
        <rFont val="Times New Roman"/>
        <charset val="134"/>
      </rPr>
      <t>2</t>
    </r>
    <r>
      <rPr>
        <sz val="6"/>
        <color rgb="FF000000"/>
        <rFont val="宋体"/>
        <charset val="134"/>
      </rPr>
      <t>：乡村振兴劳务协作就业服务开展进度和劳务协作对接进度</t>
    </r>
  </si>
  <si>
    <r>
      <rPr>
        <b/>
        <sz val="6"/>
        <color rgb="FF000000"/>
        <rFont val="宋体"/>
        <charset val="134"/>
      </rPr>
      <t>指标</t>
    </r>
    <r>
      <rPr>
        <b/>
        <sz val="6"/>
        <color rgb="FF000000"/>
        <rFont val="Times New Roman"/>
        <charset val="134"/>
      </rPr>
      <t>3</t>
    </r>
    <r>
      <rPr>
        <sz val="6"/>
        <color rgb="FF000000"/>
        <rFont val="宋体"/>
        <charset val="134"/>
      </rPr>
      <t>：根据对口援助地申请及时拨付资金</t>
    </r>
  </si>
  <si>
    <r>
      <rPr>
        <sz val="9"/>
        <color theme="1"/>
        <rFont val="Times New Roman"/>
        <charset val="134"/>
      </rPr>
      <t>≤60</t>
    </r>
    <r>
      <rPr>
        <sz val="9"/>
        <color theme="1"/>
        <rFont val="宋体"/>
        <charset val="134"/>
      </rPr>
      <t>天</t>
    </r>
  </si>
  <si>
    <t>60天</t>
  </si>
  <si>
    <t>成本指标</t>
  </si>
  <si>
    <t>经济成本指标</t>
  </si>
  <si>
    <r>
      <rPr>
        <b/>
        <sz val="6"/>
        <color rgb="FF000000"/>
        <rFont val="宋体"/>
        <charset val="134"/>
      </rPr>
      <t>指标</t>
    </r>
    <r>
      <rPr>
        <b/>
        <sz val="6"/>
        <color rgb="FF000000"/>
        <rFont val="Times New Roman"/>
        <charset val="134"/>
      </rPr>
      <t>1</t>
    </r>
    <r>
      <rPr>
        <sz val="6"/>
        <color rgb="FF000000"/>
        <rFont val="宋体"/>
        <charset val="134"/>
      </rPr>
      <t>：总成本</t>
    </r>
  </si>
  <si>
    <r>
      <rPr>
        <sz val="9"/>
        <color theme="1"/>
        <rFont val="Times New Roman"/>
        <charset val="134"/>
      </rPr>
      <t>≤701.89</t>
    </r>
    <r>
      <rPr>
        <sz val="9"/>
        <color theme="1"/>
        <rFont val="宋体"/>
        <charset val="134"/>
      </rPr>
      <t>万元</t>
    </r>
  </si>
  <si>
    <r>
      <rPr>
        <sz val="9"/>
        <color theme="1"/>
        <rFont val="Times New Roman"/>
        <charset val="134"/>
      </rPr>
      <t>481.82</t>
    </r>
    <r>
      <rPr>
        <sz val="9"/>
        <color theme="1"/>
        <rFont val="宋体"/>
        <charset val="134"/>
      </rPr>
      <t>万元</t>
    </r>
  </si>
  <si>
    <t>社会效益指标</t>
  </si>
  <si>
    <r>
      <rPr>
        <b/>
        <sz val="6"/>
        <color rgb="FF000000"/>
        <rFont val="宋体"/>
        <charset val="134"/>
      </rPr>
      <t>指标</t>
    </r>
    <r>
      <rPr>
        <b/>
        <sz val="6"/>
        <color rgb="FF000000"/>
        <rFont val="Times New Roman"/>
        <charset val="134"/>
      </rPr>
      <t>1</t>
    </r>
    <r>
      <rPr>
        <sz val="6"/>
        <color rgb="FF000000"/>
        <rFont val="宋体"/>
        <charset val="134"/>
      </rPr>
      <t>：帮助对口援助地区巩固脱贫攻坚成果</t>
    </r>
  </si>
  <si>
    <r>
      <rPr>
        <sz val="6"/>
        <color rgb="FF000000"/>
        <rFont val="宋体"/>
        <charset val="134"/>
      </rPr>
      <t>指标</t>
    </r>
    <r>
      <rPr>
        <sz val="6"/>
        <color rgb="FF000000"/>
        <rFont val="Times New Roman"/>
        <charset val="134"/>
      </rPr>
      <t>2</t>
    </r>
    <r>
      <rPr>
        <sz val="6"/>
        <color rgb="FF000000"/>
        <rFont val="宋体"/>
        <charset val="134"/>
      </rPr>
      <t>：为西部地区农村劳动力、脱贫劳动力提供各类就业服务</t>
    </r>
  </si>
  <si>
    <r>
      <rPr>
        <sz val="6"/>
        <color rgb="FF000000"/>
        <rFont val="宋体"/>
        <charset val="134"/>
      </rPr>
      <t>指标</t>
    </r>
    <r>
      <rPr>
        <sz val="6"/>
        <color rgb="FF000000"/>
        <rFont val="Times New Roman"/>
        <charset val="134"/>
      </rPr>
      <t>3</t>
    </r>
    <r>
      <rPr>
        <sz val="6"/>
        <color rgb="FF000000"/>
        <rFont val="宋体"/>
        <charset val="134"/>
      </rPr>
      <t>：对口帮扶和劳务协作参与培训人员技能水平获得提升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</si>
  <si>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</si>
  <si>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</si>
  <si>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6"/>
        <color rgb="FF000000"/>
        <rFont val="宋体"/>
        <charset val="134"/>
      </rPr>
      <t>指标</t>
    </r>
    <r>
      <rPr>
        <b/>
        <sz val="6"/>
        <color rgb="FF000000"/>
        <rFont val="Times New Roman"/>
        <charset val="134"/>
      </rPr>
      <t>1</t>
    </r>
    <r>
      <rPr>
        <sz val="6"/>
        <color rgb="FF000000"/>
        <rFont val="宋体"/>
        <charset val="134"/>
      </rPr>
      <t>：对口援助地区合作满意度</t>
    </r>
  </si>
  <si>
    <t>≥95%</t>
  </si>
  <si>
    <t>总分</t>
  </si>
  <si>
    <r>
      <t xml:space="preserve">    填表人：牛敏娜</t>
    </r>
    <r>
      <rPr>
        <b/>
        <sz val="11"/>
        <color theme="1"/>
        <rFont val="Times New Roman"/>
        <charset val="134"/>
      </rPr>
      <t xml:space="preserve">                            </t>
    </r>
    <r>
      <rPr>
        <b/>
        <sz val="11"/>
        <color theme="1"/>
        <rFont val="宋体"/>
        <charset val="134"/>
      </rPr>
      <t>联系电话：65090435</t>
    </r>
    <r>
      <rPr>
        <b/>
        <sz val="11"/>
        <color theme="1"/>
        <rFont val="Times New Roman"/>
        <charset val="134"/>
      </rPr>
      <t xml:space="preserve">                           </t>
    </r>
    <r>
      <rPr>
        <b/>
        <sz val="11"/>
        <color theme="1"/>
        <rFont val="宋体"/>
        <charset val="134"/>
      </rPr>
      <t>填写日期：2024.3.14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</si>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</sst>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6"/>
      <color rgb="FF000000"/>
      <name val="宋体"/>
      <charset val="134"/>
    </font>
    <font>
      <b/>
      <sz val="6"/>
      <color rgb="FF000000"/>
      <name val="Times New Roman"/>
      <charset val="134"/>
    </font>
    <font>
      <sz val="6"/>
      <color rgb="FF000000"/>
      <name val="宋体"/>
      <charset val="134"/>
    </font>
    <font>
      <sz val="6"/>
      <color rgb="FF000000"/>
      <name val="Times New Roman"/>
      <charset val="134"/>
    </font>
    <font>
      <sz val="9"/>
      <name val="宋体"/>
      <charset val="134"/>
    </font>
    <font>
      <b/>
      <sz val="9"/>
      <name val="宋体"/>
      <charset val="134"/>
    </font>
    <font>
      <sz val="1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theme="1"/>
      <name val="Times New Roman"/>
      <charset val="134"/>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3" borderId="7"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8" applyNumberFormat="0" applyFill="0" applyAlignment="0" applyProtection="0">
      <alignment vertical="center"/>
    </xf>
    <xf numFmtId="0" fontId="27" fillId="0" borderId="8" applyNumberFormat="0" applyFill="0" applyAlignment="0" applyProtection="0">
      <alignment vertical="center"/>
    </xf>
    <xf numFmtId="0" fontId="28" fillId="0" borderId="9" applyNumberFormat="0" applyFill="0" applyAlignment="0" applyProtection="0">
      <alignment vertical="center"/>
    </xf>
    <xf numFmtId="0" fontId="28" fillId="0" borderId="0" applyNumberFormat="0" applyFill="0" applyBorder="0" applyAlignment="0" applyProtection="0">
      <alignment vertical="center"/>
    </xf>
    <xf numFmtId="0" fontId="29" fillId="4" borderId="10" applyNumberFormat="0" applyAlignment="0" applyProtection="0">
      <alignment vertical="center"/>
    </xf>
    <xf numFmtId="0" fontId="30" fillId="5" borderId="11" applyNumberFormat="0" applyAlignment="0" applyProtection="0">
      <alignment vertical="center"/>
    </xf>
    <xf numFmtId="0" fontId="31" fillId="5" borderId="10" applyNumberFormat="0" applyAlignment="0" applyProtection="0">
      <alignment vertical="center"/>
    </xf>
    <xf numFmtId="0" fontId="32" fillId="6" borderId="12" applyNumberFormat="0" applyAlignment="0" applyProtection="0">
      <alignment vertical="center"/>
    </xf>
    <xf numFmtId="0" fontId="33" fillId="0" borderId="13" applyNumberFormat="0" applyFill="0" applyAlignment="0" applyProtection="0">
      <alignment vertical="center"/>
    </xf>
    <xf numFmtId="0" fontId="34" fillId="0" borderId="14"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5" fillId="0" borderId="1" xfId="0" applyFont="1" applyFill="1" applyBorder="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7" fillId="0" borderId="1" xfId="0" applyNumberFormat="1" applyFont="1" applyBorder="1" applyAlignment="1">
      <alignment vertical="center" wrapText="1"/>
    </xf>
    <xf numFmtId="0" fontId="18" fillId="0" borderId="1" xfId="0" applyNumberFormat="1" applyFont="1" applyBorder="1" applyAlignment="1">
      <alignment vertical="center" wrapText="1"/>
    </xf>
    <xf numFmtId="0" fontId="19" fillId="0" borderId="0" xfId="0" applyFont="1">
      <alignment vertical="center"/>
    </xf>
    <xf numFmtId="10" fontId="7" fillId="0" borderId="1" xfId="3" applyNumberFormat="1" applyFont="1" applyBorder="1" applyAlignment="1">
      <alignment horizontal="center" vertical="center" wrapText="1"/>
    </xf>
    <xf numFmtId="0" fontId="13" fillId="0" borderId="5"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13"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0" fillId="0" borderId="1" xfId="0" applyBorder="1">
      <alignment vertical="center"/>
    </xf>
    <xf numFmtId="0" fontId="7"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9"/>
  <sheetViews>
    <sheetView tabSelected="1" zoomScale="160" zoomScaleNormal="160" topLeftCell="A29" workbookViewId="0">
      <selection activeCell="A32" sqref="A32:N32"/>
    </sheetView>
  </sheetViews>
  <sheetFormatPr defaultColWidth="9" defaultRowHeight="14.4"/>
  <cols>
    <col min="1" max="1" width="4.25" customWidth="1"/>
    <col min="2" max="2" width="8.12962962962963" customWidth="1"/>
    <col min="3" max="3" width="7.25" customWidth="1"/>
    <col min="4" max="4" width="19.5" customWidth="1"/>
    <col min="5" max="5" width="21.3796296296296"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2"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65090435</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701.89</v>
      </c>
      <c r="F8" s="7">
        <v>481.82</v>
      </c>
      <c r="G8" s="7"/>
      <c r="H8" s="7">
        <v>481.82</v>
      </c>
      <c r="I8" s="7"/>
      <c r="J8" s="5">
        <v>10</v>
      </c>
      <c r="K8" s="5"/>
      <c r="L8" s="32">
        <f>H8/F8</f>
        <v>1</v>
      </c>
      <c r="M8" s="32"/>
      <c r="N8" s="7">
        <v>10</v>
      </c>
    </row>
    <row r="9" ht="15" customHeight="1" spans="1:14">
      <c r="A9" s="9"/>
      <c r="B9" s="9"/>
      <c r="C9" s="5" t="s">
        <v>20</v>
      </c>
      <c r="D9" s="5"/>
      <c r="E9" s="7">
        <v>701.89</v>
      </c>
      <c r="F9" s="7">
        <v>481.82</v>
      </c>
      <c r="G9" s="7"/>
      <c r="H9" s="7">
        <v>481.82</v>
      </c>
      <c r="I9" s="7"/>
      <c r="J9" s="7" t="s">
        <v>21</v>
      </c>
      <c r="K9" s="7"/>
      <c r="L9" s="32">
        <v>1</v>
      </c>
      <c r="M9" s="32"/>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39"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7" t="s">
        <v>39</v>
      </c>
      <c r="H15" s="40" t="s">
        <v>40</v>
      </c>
      <c r="I15" s="33">
        <v>5</v>
      </c>
      <c r="J15" s="34"/>
      <c r="K15" s="35">
        <v>5</v>
      </c>
      <c r="L15" s="35">
        <v>5</v>
      </c>
      <c r="M15" s="7"/>
      <c r="N15" s="7"/>
    </row>
    <row r="16" ht="14.25" customHeight="1" spans="1:14">
      <c r="A16" s="14"/>
      <c r="B16" s="5"/>
      <c r="C16" s="5"/>
      <c r="D16" s="17" t="s">
        <v>41</v>
      </c>
      <c r="E16" s="18"/>
      <c r="F16" s="18"/>
      <c r="G16" s="7" t="s">
        <v>42</v>
      </c>
      <c r="H16" s="7" t="s">
        <v>43</v>
      </c>
      <c r="I16" s="33">
        <v>5</v>
      </c>
      <c r="J16" s="34"/>
      <c r="K16" s="35">
        <v>5</v>
      </c>
      <c r="L16" s="35">
        <v>5</v>
      </c>
      <c r="M16" s="36"/>
      <c r="N16" s="37"/>
    </row>
    <row r="17" ht="15" customHeight="1" spans="1:14">
      <c r="A17" s="14"/>
      <c r="B17" s="5"/>
      <c r="C17" s="5"/>
      <c r="D17" s="17" t="s">
        <v>44</v>
      </c>
      <c r="E17" s="18"/>
      <c r="F17" s="18"/>
      <c r="G17" s="7" t="s">
        <v>45</v>
      </c>
      <c r="H17" s="7" t="s">
        <v>46</v>
      </c>
      <c r="I17" s="33">
        <v>5</v>
      </c>
      <c r="J17" s="34"/>
      <c r="K17" s="35">
        <v>5</v>
      </c>
      <c r="L17" s="35">
        <v>5</v>
      </c>
      <c r="M17" s="37"/>
      <c r="N17" s="36" t="s">
        <v>47</v>
      </c>
    </row>
    <row r="18" ht="15" customHeight="1" spans="1:14">
      <c r="A18" s="14"/>
      <c r="B18" s="5"/>
      <c r="C18" s="5"/>
      <c r="D18" s="17" t="s">
        <v>48</v>
      </c>
      <c r="E18" s="18"/>
      <c r="F18" s="18"/>
      <c r="G18" s="7" t="s">
        <v>49</v>
      </c>
      <c r="H18" s="7">
        <v>1572</v>
      </c>
      <c r="I18" s="7">
        <v>5</v>
      </c>
      <c r="J18" s="7"/>
      <c r="K18" s="7"/>
      <c r="L18" s="7">
        <v>5</v>
      </c>
      <c r="M18" s="37"/>
      <c r="N18" s="36" t="s">
        <v>50</v>
      </c>
    </row>
    <row r="19" ht="15" customHeight="1" spans="1:14">
      <c r="A19" s="14"/>
      <c r="B19" s="5"/>
      <c r="C19" s="5"/>
      <c r="D19" s="15" t="s">
        <v>51</v>
      </c>
      <c r="E19" s="16"/>
      <c r="F19" s="16"/>
      <c r="G19" s="7" t="s">
        <v>52</v>
      </c>
      <c r="H19" s="19" t="s">
        <v>53</v>
      </c>
      <c r="I19" s="33">
        <v>5</v>
      </c>
      <c r="J19" s="34"/>
      <c r="K19" s="35">
        <v>5</v>
      </c>
      <c r="L19" s="35">
        <v>5</v>
      </c>
      <c r="M19" s="37"/>
      <c r="N19" s="37"/>
    </row>
    <row r="20" ht="15" customHeight="1" spans="1:14">
      <c r="A20" s="14"/>
      <c r="B20" s="5"/>
      <c r="C20" s="5"/>
      <c r="D20" s="17" t="s">
        <v>54</v>
      </c>
      <c r="E20" s="18"/>
      <c r="F20" s="18"/>
      <c r="G20" s="7" t="s">
        <v>55</v>
      </c>
      <c r="H20" s="19" t="s">
        <v>56</v>
      </c>
      <c r="I20" s="33">
        <v>5</v>
      </c>
      <c r="J20" s="34"/>
      <c r="K20" s="35">
        <v>5</v>
      </c>
      <c r="L20" s="35">
        <v>5</v>
      </c>
      <c r="M20" s="37"/>
      <c r="N20" s="36"/>
    </row>
    <row r="21" ht="15" customHeight="1" spans="1:14">
      <c r="A21" s="14"/>
      <c r="B21" s="5"/>
      <c r="C21" s="5"/>
      <c r="D21" s="17" t="s">
        <v>57</v>
      </c>
      <c r="E21" s="18"/>
      <c r="F21" s="18"/>
      <c r="G21" s="7" t="s">
        <v>58</v>
      </c>
      <c r="H21" s="7" t="s">
        <v>59</v>
      </c>
      <c r="I21" s="7">
        <v>5</v>
      </c>
      <c r="J21" s="7"/>
      <c r="K21" s="7"/>
      <c r="L21" s="7">
        <v>5</v>
      </c>
      <c r="M21" s="37"/>
      <c r="N21" s="37"/>
    </row>
    <row r="22" ht="15" customHeight="1" spans="1:14">
      <c r="A22" s="14"/>
      <c r="B22" s="5"/>
      <c r="C22" s="5" t="s">
        <v>60</v>
      </c>
      <c r="D22" s="15" t="s">
        <v>61</v>
      </c>
      <c r="E22" s="16"/>
      <c r="F22" s="16"/>
      <c r="G22" s="6" t="s">
        <v>62</v>
      </c>
      <c r="H22" s="6" t="s">
        <v>63</v>
      </c>
      <c r="I22" s="7">
        <v>5</v>
      </c>
      <c r="J22" s="7"/>
      <c r="K22" s="7">
        <v>5</v>
      </c>
      <c r="L22" s="7"/>
      <c r="M22" s="37"/>
      <c r="N22" s="37"/>
    </row>
    <row r="23" ht="15" customHeight="1" spans="1:14">
      <c r="A23" s="14"/>
      <c r="B23" s="5"/>
      <c r="C23" s="5" t="s">
        <v>64</v>
      </c>
      <c r="D23" s="15" t="s">
        <v>65</v>
      </c>
      <c r="E23" s="16"/>
      <c r="F23" s="16"/>
      <c r="G23" s="7" t="s">
        <v>66</v>
      </c>
      <c r="H23" s="7" t="s">
        <v>67</v>
      </c>
      <c r="I23" s="7">
        <v>3</v>
      </c>
      <c r="J23" s="7"/>
      <c r="K23" s="7">
        <v>3</v>
      </c>
      <c r="L23" s="7"/>
      <c r="M23" s="7"/>
      <c r="N23" s="7"/>
    </row>
    <row r="24" ht="15" customHeight="1" spans="1:14">
      <c r="A24" s="14"/>
      <c r="B24" s="5"/>
      <c r="C24" s="5"/>
      <c r="D24" s="17" t="s">
        <v>68</v>
      </c>
      <c r="E24" s="18"/>
      <c r="F24" s="18"/>
      <c r="G24" s="6" t="s">
        <v>62</v>
      </c>
      <c r="H24" s="6" t="s">
        <v>63</v>
      </c>
      <c r="I24" s="7">
        <v>4</v>
      </c>
      <c r="J24" s="7"/>
      <c r="K24" s="7">
        <v>4</v>
      </c>
      <c r="L24" s="7"/>
      <c r="M24" s="7"/>
      <c r="N24" s="7"/>
    </row>
    <row r="25" ht="15" customHeight="1" spans="1:14">
      <c r="A25" s="14"/>
      <c r="B25" s="5"/>
      <c r="C25" s="5"/>
      <c r="D25" s="15" t="s">
        <v>69</v>
      </c>
      <c r="E25" s="16"/>
      <c r="F25" s="16"/>
      <c r="G25" s="7" t="s">
        <v>70</v>
      </c>
      <c r="H25" s="19" t="s">
        <v>71</v>
      </c>
      <c r="I25" s="33">
        <v>3</v>
      </c>
      <c r="J25" s="34"/>
      <c r="K25" s="35">
        <v>3</v>
      </c>
      <c r="L25" s="35">
        <v>3</v>
      </c>
      <c r="M25" s="7"/>
      <c r="N25" s="7"/>
    </row>
    <row r="26" ht="15" customHeight="1" spans="1:14">
      <c r="A26" s="14"/>
      <c r="B26" s="20" t="s">
        <v>72</v>
      </c>
      <c r="C26" s="13" t="s">
        <v>73</v>
      </c>
      <c r="D26" s="15" t="s">
        <v>74</v>
      </c>
      <c r="E26" s="16"/>
      <c r="F26" s="16"/>
      <c r="G26" s="7" t="s">
        <v>75</v>
      </c>
      <c r="H26" s="7" t="s">
        <v>76</v>
      </c>
      <c r="I26" s="7">
        <v>5</v>
      </c>
      <c r="J26" s="7"/>
      <c r="K26" s="7">
        <v>5</v>
      </c>
      <c r="L26" s="7"/>
      <c r="M26" s="7"/>
      <c r="N26" s="7"/>
    </row>
    <row r="27" ht="15" customHeight="1" spans="1:14">
      <c r="A27" s="14"/>
      <c r="B27" s="5"/>
      <c r="C27" s="21" t="s">
        <v>77</v>
      </c>
      <c r="D27" s="15" t="s">
        <v>78</v>
      </c>
      <c r="E27" s="16"/>
      <c r="F27" s="16"/>
      <c r="G27" s="22" t="s">
        <v>62</v>
      </c>
      <c r="H27" s="6" t="s">
        <v>63</v>
      </c>
      <c r="I27" s="7">
        <v>10</v>
      </c>
      <c r="J27" s="7"/>
      <c r="K27" s="7">
        <v>10</v>
      </c>
      <c r="L27" s="7"/>
      <c r="M27" s="7"/>
      <c r="N27" s="7"/>
    </row>
    <row r="28" ht="15" customHeight="1" spans="1:14">
      <c r="A28" s="14"/>
      <c r="B28" s="5"/>
      <c r="C28" s="23"/>
      <c r="D28" s="17" t="s">
        <v>79</v>
      </c>
      <c r="E28" s="18"/>
      <c r="F28" s="18"/>
      <c r="G28" s="22" t="s">
        <v>62</v>
      </c>
      <c r="H28" s="6" t="s">
        <v>63</v>
      </c>
      <c r="I28" s="7">
        <v>10</v>
      </c>
      <c r="J28" s="7"/>
      <c r="K28" s="7">
        <v>10</v>
      </c>
      <c r="L28" s="7"/>
      <c r="M28" s="7"/>
      <c r="N28" s="7"/>
    </row>
    <row r="29" ht="15" customHeight="1" spans="1:14">
      <c r="A29" s="14"/>
      <c r="B29" s="5"/>
      <c r="C29" s="24"/>
      <c r="D29" s="17" t="s">
        <v>80</v>
      </c>
      <c r="E29" s="18"/>
      <c r="F29" s="18"/>
      <c r="G29" s="22" t="s">
        <v>62</v>
      </c>
      <c r="H29" s="6" t="s">
        <v>63</v>
      </c>
      <c r="I29" s="7">
        <v>10</v>
      </c>
      <c r="J29" s="7"/>
      <c r="K29" s="7">
        <v>10</v>
      </c>
      <c r="L29" s="7"/>
      <c r="M29" s="7"/>
      <c r="N29" s="7"/>
    </row>
    <row r="30" ht="32.4" spans="1:14">
      <c r="A30" s="14"/>
      <c r="B30" s="21" t="s">
        <v>81</v>
      </c>
      <c r="C30" s="5" t="s">
        <v>82</v>
      </c>
      <c r="D30" s="15" t="s">
        <v>83</v>
      </c>
      <c r="E30" s="16"/>
      <c r="F30" s="16"/>
      <c r="G30" s="7" t="s">
        <v>84</v>
      </c>
      <c r="H30" s="25">
        <v>0.95</v>
      </c>
      <c r="I30" s="7">
        <v>5</v>
      </c>
      <c r="J30" s="7"/>
      <c r="K30" s="7">
        <v>5</v>
      </c>
      <c r="L30" s="7"/>
      <c r="M30" s="7"/>
      <c r="N30" s="7"/>
    </row>
    <row r="31" ht="24.75" customHeight="1" spans="1:14">
      <c r="A31" s="26" t="s">
        <v>85</v>
      </c>
      <c r="B31" s="26"/>
      <c r="C31" s="26"/>
      <c r="D31" s="26"/>
      <c r="E31" s="26"/>
      <c r="F31" s="26"/>
      <c r="G31" s="26"/>
      <c r="H31" s="26"/>
      <c r="I31" s="26">
        <v>100</v>
      </c>
      <c r="J31" s="26"/>
      <c r="K31" s="38">
        <v>100</v>
      </c>
      <c r="L31" s="38"/>
      <c r="M31" s="39"/>
      <c r="N31" s="39"/>
    </row>
    <row r="32" ht="31.5" customHeight="1" spans="1:14">
      <c r="A32" s="27" t="s">
        <v>86</v>
      </c>
      <c r="B32" s="28"/>
      <c r="C32" s="28"/>
      <c r="D32" s="28"/>
      <c r="E32" s="28"/>
      <c r="F32" s="28"/>
      <c r="G32" s="28"/>
      <c r="H32" s="28"/>
      <c r="I32" s="28"/>
      <c r="J32" s="28"/>
      <c r="K32" s="28"/>
      <c r="L32" s="28"/>
      <c r="M32" s="28"/>
      <c r="N32" s="28"/>
    </row>
    <row r="33" ht="54" customHeight="1" spans="1:14">
      <c r="A33" s="29" t="s">
        <v>87</v>
      </c>
      <c r="B33" s="30"/>
      <c r="C33" s="30"/>
      <c r="D33" s="30"/>
      <c r="E33" s="30"/>
      <c r="F33" s="30"/>
      <c r="G33" s="30"/>
      <c r="H33" s="30"/>
      <c r="I33" s="30"/>
      <c r="J33" s="30"/>
      <c r="K33" s="30"/>
      <c r="L33" s="30"/>
      <c r="M33" s="30"/>
      <c r="N33" s="30"/>
    </row>
    <row r="34" ht="42" customHeight="1" spans="1:14">
      <c r="A34" s="30"/>
      <c r="B34" s="30"/>
      <c r="C34" s="30"/>
      <c r="D34" s="30"/>
      <c r="E34" s="30"/>
      <c r="F34" s="30"/>
      <c r="G34" s="30"/>
      <c r="H34" s="30"/>
      <c r="I34" s="30"/>
      <c r="J34" s="30"/>
      <c r="K34" s="30"/>
      <c r="L34" s="30"/>
      <c r="M34" s="30"/>
      <c r="N34" s="30"/>
    </row>
    <row r="35" ht="50.25" customHeight="1" spans="1:14">
      <c r="A35" s="30"/>
      <c r="B35" s="30"/>
      <c r="C35" s="30"/>
      <c r="D35" s="30"/>
      <c r="E35" s="30"/>
      <c r="F35" s="30"/>
      <c r="G35" s="30"/>
      <c r="H35" s="30"/>
      <c r="I35" s="30"/>
      <c r="J35" s="30"/>
      <c r="K35" s="30"/>
      <c r="L35" s="30"/>
      <c r="M35" s="30"/>
      <c r="N35" s="30"/>
    </row>
    <row r="36" ht="45.75" customHeight="1" spans="1:14">
      <c r="A36" s="30"/>
      <c r="B36" s="30"/>
      <c r="C36" s="30"/>
      <c r="D36" s="30"/>
      <c r="E36" s="30"/>
      <c r="F36" s="30"/>
      <c r="G36" s="30"/>
      <c r="H36" s="30"/>
      <c r="I36" s="30"/>
      <c r="J36" s="30"/>
      <c r="K36" s="30"/>
      <c r="L36" s="30"/>
      <c r="M36" s="30"/>
      <c r="N36" s="30"/>
    </row>
    <row r="37" ht="27" customHeight="1" spans="1:14">
      <c r="A37" s="30"/>
      <c r="B37" s="30"/>
      <c r="C37" s="30"/>
      <c r="D37" s="30"/>
      <c r="E37" s="30"/>
      <c r="F37" s="30"/>
      <c r="G37" s="30"/>
      <c r="H37" s="30"/>
      <c r="I37" s="30"/>
      <c r="J37" s="30"/>
      <c r="K37" s="30"/>
      <c r="L37" s="30"/>
      <c r="M37" s="30"/>
      <c r="N37" s="30"/>
    </row>
    <row r="38" ht="27" customHeight="1" spans="1:14">
      <c r="A38" s="30"/>
      <c r="B38" s="30"/>
      <c r="C38" s="30"/>
      <c r="D38" s="30"/>
      <c r="E38" s="30"/>
      <c r="F38" s="30"/>
      <c r="G38" s="30"/>
      <c r="H38" s="30"/>
      <c r="I38" s="30"/>
      <c r="J38" s="30"/>
      <c r="K38" s="30"/>
      <c r="L38" s="30"/>
      <c r="M38" s="30"/>
      <c r="N38" s="30"/>
    </row>
    <row r="39" ht="33" customHeight="1" spans="1:14">
      <c r="A39" s="30"/>
      <c r="B39" s="30"/>
      <c r="C39" s="30"/>
      <c r="D39" s="30"/>
      <c r="E39" s="30"/>
      <c r="F39" s="30"/>
      <c r="G39" s="30"/>
      <c r="H39" s="30"/>
      <c r="I39" s="30"/>
      <c r="J39" s="30"/>
      <c r="K39" s="30"/>
      <c r="L39" s="30"/>
      <c r="M39" s="30"/>
      <c r="N39" s="30"/>
    </row>
  </sheetData>
  <mergeCells count="11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M15:N15"/>
    <mergeCell ref="D16:F16"/>
    <mergeCell ref="I16:J16"/>
    <mergeCell ref="M16:N16"/>
    <mergeCell ref="D17:F17"/>
    <mergeCell ref="I17:J17"/>
    <mergeCell ref="D18:F18"/>
    <mergeCell ref="I18:J18"/>
    <mergeCell ref="D19:F19"/>
    <mergeCell ref="I19:J19"/>
    <mergeCell ref="D20:F20"/>
    <mergeCell ref="I20:J20"/>
    <mergeCell ref="D21:F21"/>
    <mergeCell ref="I21:J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32:N32"/>
    <mergeCell ref="A12:A13"/>
    <mergeCell ref="A14:A30"/>
    <mergeCell ref="B15:B25"/>
    <mergeCell ref="B27:B29"/>
    <mergeCell ref="C15:C17"/>
    <mergeCell ref="C23:C25"/>
    <mergeCell ref="C27:C29"/>
    <mergeCell ref="A7:B11"/>
    <mergeCell ref="A33:N3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云雾迷蒙</cp:lastModifiedBy>
  <dcterms:created xsi:type="dcterms:W3CDTF">2023-01-11T08:23:00Z</dcterms:created>
  <cp:lastPrinted>2024-02-27T01:48:00Z</cp:lastPrinted>
  <dcterms:modified xsi:type="dcterms:W3CDTF">2024-03-21T10:33:58Z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40F8533D08DB4FBBB186E5991249726E_12</vt:lpwstr>
  </property>
</Properties>
</file>