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9"/>
  </bookViews>
  <sheets>
    <sheet name="双井" sheetId="1" r:id="rId1"/>
    <sheet name="劲松" sheetId="2" r:id="rId2"/>
    <sheet name="潘家园" sheetId="3" r:id="rId3"/>
    <sheet name="垡头" sheetId="4" r:id="rId4"/>
    <sheet name="建外" sheetId="5" r:id="rId5"/>
    <sheet name="八里庄" sheetId="6" r:id="rId6"/>
    <sheet name="朝外" sheetId="7" r:id="rId7"/>
    <sheet name="团结湖" sheetId="8" r:id="rId8"/>
    <sheet name="三里屯" sheetId="9" r:id="rId9"/>
    <sheet name="六里屯" sheetId="10" r:id="rId10"/>
    <sheet name="左家庄" sheetId="11" r:id="rId11"/>
    <sheet name="麦子店" sheetId="12" r:id="rId12"/>
    <sheet name="酒仙桥" sheetId="13" r:id="rId13"/>
    <sheet name="安贞" sheetId="14" r:id="rId14"/>
    <sheet name="亚运村" sheetId="15" r:id="rId15"/>
    <sheet name="东湖" sheetId="16" r:id="rId16"/>
    <sheet name="大屯" sheetId="17" r:id="rId17"/>
    <sheet name="东风" sheetId="18" r:id="rId18"/>
    <sheet name="来广营" sheetId="19" r:id="rId19"/>
    <sheet name="三间房" sheetId="20" r:id="rId20"/>
    <sheet name="将台" sheetId="21" r:id="rId21"/>
    <sheet name="常营" sheetId="22" r:id="rId22"/>
    <sheet name="太阳宫" sheetId="23" r:id="rId23"/>
    <sheet name="黑庄户" sheetId="24" r:id="rId24"/>
    <sheet name="孙河" sheetId="25" r:id="rId25"/>
  </sheets>
  <definedNames/>
  <calcPr fullCalcOnLoad="1"/>
</workbook>
</file>

<file path=xl/sharedStrings.xml><?xml version="1.0" encoding="utf-8"?>
<sst xmlns="http://schemas.openxmlformats.org/spreadsheetml/2006/main" count="1042" uniqueCount="402">
  <si>
    <t>朝阳区2022年公开招录社区工作者第一批拟录用人员名单（一）</t>
  </si>
  <si>
    <t>街道（地区）办事处：双井街道</t>
  </si>
  <si>
    <t>序号</t>
  </si>
  <si>
    <t>姓名</t>
  </si>
  <si>
    <t>准考证号</t>
  </si>
  <si>
    <t>综合成绩排名</t>
  </si>
  <si>
    <t>考试成绩</t>
  </si>
  <si>
    <t>人员类别</t>
  </si>
  <si>
    <t>备注</t>
  </si>
  <si>
    <t>综合成绩</t>
  </si>
  <si>
    <t>笔试成绩</t>
  </si>
  <si>
    <t>面试成绩</t>
  </si>
  <si>
    <t>陈静</t>
  </si>
  <si>
    <t>社会人员</t>
  </si>
  <si>
    <t>徐旭</t>
  </si>
  <si>
    <t>杨凯</t>
  </si>
  <si>
    <t>刘涛</t>
  </si>
  <si>
    <t>李辰</t>
  </si>
  <si>
    <t>应届毕业生</t>
  </si>
  <si>
    <t>王勇</t>
  </si>
  <si>
    <t>刘思哲</t>
  </si>
  <si>
    <t>李欣</t>
  </si>
  <si>
    <t>姚郝</t>
  </si>
  <si>
    <t>贾蕊</t>
  </si>
  <si>
    <t>冯雷</t>
  </si>
  <si>
    <t>刘昆</t>
  </si>
  <si>
    <t>张晶</t>
  </si>
  <si>
    <t>李宗宇</t>
  </si>
  <si>
    <t>石嘉雪</t>
  </si>
  <si>
    <t>魏晓婷</t>
  </si>
  <si>
    <t>吴克明</t>
  </si>
  <si>
    <t>崔昌宇</t>
  </si>
  <si>
    <t>赵南</t>
  </si>
  <si>
    <t>毛硕</t>
  </si>
  <si>
    <t>严俪洋</t>
  </si>
  <si>
    <t>孙晓亮</t>
  </si>
  <si>
    <t>王蕊</t>
  </si>
  <si>
    <t>曾鈊潼</t>
  </si>
  <si>
    <t>杜燕</t>
  </si>
  <si>
    <t>贾文跃</t>
  </si>
  <si>
    <t>常晓玉</t>
  </si>
  <si>
    <t>黄泽轩</t>
  </si>
  <si>
    <t>街道（地区）办事处：劲松街道</t>
  </si>
  <si>
    <t>安世聪</t>
  </si>
  <si>
    <t>张文婷</t>
  </si>
  <si>
    <t>马航</t>
  </si>
  <si>
    <t>赵简</t>
  </si>
  <si>
    <t>陈兰熙</t>
  </si>
  <si>
    <t>李千惠</t>
  </si>
  <si>
    <t>刘静宇</t>
  </si>
  <si>
    <t>雷凤梅</t>
  </si>
  <si>
    <t>朴思宇</t>
  </si>
  <si>
    <t>韩世宇</t>
  </si>
  <si>
    <t>于洋</t>
  </si>
  <si>
    <t>高腾飞</t>
  </si>
  <si>
    <t>街道（地区）办事处：潘家园街道</t>
  </si>
  <si>
    <t>袁泽宸</t>
  </si>
  <si>
    <t>李姝芬</t>
  </si>
  <si>
    <t>随军家属</t>
  </si>
  <si>
    <t>享受随军家属政策</t>
  </si>
  <si>
    <t>周洋</t>
  </si>
  <si>
    <t>高永三</t>
  </si>
  <si>
    <t>韩彩云</t>
  </si>
  <si>
    <t>刘梦杰</t>
  </si>
  <si>
    <t>陈熹</t>
  </si>
  <si>
    <t>马偲昂</t>
  </si>
  <si>
    <t>赵霜</t>
  </si>
  <si>
    <t>罗仕婷</t>
  </si>
  <si>
    <t>宋明辉</t>
  </si>
  <si>
    <t>马悦</t>
  </si>
  <si>
    <t>张海伶</t>
  </si>
  <si>
    <t>杨松</t>
  </si>
  <si>
    <t>范振宇</t>
  </si>
  <si>
    <t>靳梦</t>
  </si>
  <si>
    <t>唐娜</t>
  </si>
  <si>
    <t>冯丽</t>
  </si>
  <si>
    <t>郝雅星</t>
  </si>
  <si>
    <t>王雪</t>
  </si>
  <si>
    <t>余倩倩</t>
  </si>
  <si>
    <t>郭之如</t>
  </si>
  <si>
    <t>齐鹏</t>
  </si>
  <si>
    <t>苏文静</t>
  </si>
  <si>
    <t>程子夏</t>
  </si>
  <si>
    <t>刘旭</t>
  </si>
  <si>
    <t>曲艺</t>
  </si>
  <si>
    <t>李缌祺</t>
  </si>
  <si>
    <t>余娜</t>
  </si>
  <si>
    <t>董浬</t>
  </si>
  <si>
    <t>张京</t>
  </si>
  <si>
    <t>杨帅</t>
  </si>
  <si>
    <t>街道（地区）办事处：垡头街道</t>
  </si>
  <si>
    <t>李婉</t>
  </si>
  <si>
    <t>张明</t>
  </si>
  <si>
    <t>崔婧娴</t>
  </si>
  <si>
    <t>李良</t>
  </si>
  <si>
    <t>薛莎莎</t>
  </si>
  <si>
    <t>汪岩</t>
  </si>
  <si>
    <t>辛红</t>
  </si>
  <si>
    <t>李奇琪</t>
  </si>
  <si>
    <t>张丽</t>
  </si>
  <si>
    <t>赵猛</t>
  </si>
  <si>
    <t>孙伊萍</t>
  </si>
  <si>
    <t>王昕</t>
  </si>
  <si>
    <t>李新月</t>
  </si>
  <si>
    <t>街道（地区）办事处：建外街道</t>
  </si>
  <si>
    <t>杨永卿</t>
  </si>
  <si>
    <t>李晓汐</t>
  </si>
  <si>
    <t>冯玥</t>
  </si>
  <si>
    <t>周恺</t>
  </si>
  <si>
    <t>张晨</t>
  </si>
  <si>
    <t>褚喆</t>
  </si>
  <si>
    <t>付大鹏</t>
  </si>
  <si>
    <t>董小溪</t>
  </si>
  <si>
    <t>武妍彤</t>
  </si>
  <si>
    <t>街道（地区）办事处：八里庄街道</t>
  </si>
  <si>
    <t>辛远</t>
  </si>
  <si>
    <t>曹广进</t>
  </si>
  <si>
    <t>丁可</t>
  </si>
  <si>
    <t>邢晓筠</t>
  </si>
  <si>
    <t>何杉</t>
  </si>
  <si>
    <t>张昊</t>
  </si>
  <si>
    <t>高磊</t>
  </si>
  <si>
    <t>徐颖</t>
  </si>
  <si>
    <t>李金薇</t>
  </si>
  <si>
    <t>巨正</t>
  </si>
  <si>
    <t>存尹</t>
  </si>
  <si>
    <t>梁翰</t>
  </si>
  <si>
    <t>街道（地区）办事处：朝外街道</t>
  </si>
  <si>
    <t>北京市朝阳区人民政府朝外街道办事处</t>
  </si>
  <si>
    <t>赵醒昕</t>
  </si>
  <si>
    <t>李伟杰</t>
  </si>
  <si>
    <t>李明珠</t>
  </si>
  <si>
    <t>邓涛</t>
  </si>
  <si>
    <t>马晓彤</t>
  </si>
  <si>
    <t>街道（地区）办事处：团结湖街道</t>
  </si>
  <si>
    <t>王丽萍</t>
  </si>
  <si>
    <t>李若愚</t>
  </si>
  <si>
    <t>贾钢</t>
  </si>
  <si>
    <t>杨光</t>
  </si>
  <si>
    <t>王宇</t>
  </si>
  <si>
    <t>张静</t>
  </si>
  <si>
    <t>李敏</t>
  </si>
  <si>
    <t>张旭</t>
  </si>
  <si>
    <t>张亦弛</t>
  </si>
  <si>
    <t>刘军</t>
  </si>
  <si>
    <t>赵秀丽</t>
  </si>
  <si>
    <t>陈宇</t>
  </si>
  <si>
    <t>花宇</t>
  </si>
  <si>
    <t>姜曦</t>
  </si>
  <si>
    <t>聂玉林</t>
  </si>
  <si>
    <t>街道（地区）办事处：三里屯街道</t>
  </si>
  <si>
    <t>黄菲</t>
  </si>
  <si>
    <t>邵艳伟</t>
  </si>
  <si>
    <t>岳佳佳</t>
  </si>
  <si>
    <t>王海垠</t>
  </si>
  <si>
    <t>孙辰</t>
  </si>
  <si>
    <t>鲁海花</t>
  </si>
  <si>
    <t>李燕君</t>
  </si>
  <si>
    <t>曹雪琳</t>
  </si>
  <si>
    <t>钱豪</t>
  </si>
  <si>
    <t>邱丽娜</t>
  </si>
  <si>
    <t>支清羽</t>
  </si>
  <si>
    <t>卢禹哲</t>
  </si>
  <si>
    <t>刘婷</t>
  </si>
  <si>
    <t>街道（地区）办事处：六里屯街道</t>
  </si>
  <si>
    <t>兰珊</t>
  </si>
  <si>
    <t>孙新颖</t>
  </si>
  <si>
    <t>么堃</t>
  </si>
  <si>
    <t>胡天博</t>
  </si>
  <si>
    <t>车凯</t>
  </si>
  <si>
    <t>王伟</t>
  </si>
  <si>
    <t>于润</t>
  </si>
  <si>
    <t>王春燕</t>
  </si>
  <si>
    <t>战京燕</t>
  </si>
  <si>
    <t>王殿尧</t>
  </si>
  <si>
    <t>李广</t>
  </si>
  <si>
    <t>李嘉琦</t>
  </si>
  <si>
    <t>孙穆琦</t>
  </si>
  <si>
    <t>袁紫旭</t>
  </si>
  <si>
    <t>闫玥</t>
  </si>
  <si>
    <t>鲍燕豪</t>
  </si>
  <si>
    <t>贾志文</t>
  </si>
  <si>
    <t>赵君竹</t>
  </si>
  <si>
    <t>李铮</t>
  </si>
  <si>
    <t>杨瑞霖</t>
  </si>
  <si>
    <t>季晶晶</t>
  </si>
  <si>
    <t>尹小然</t>
  </si>
  <si>
    <t>刘思宇</t>
  </si>
  <si>
    <t>丁中昊</t>
  </si>
  <si>
    <t>郭宇</t>
  </si>
  <si>
    <t>赵丽娟</t>
  </si>
  <si>
    <t>高婕</t>
  </si>
  <si>
    <t>杨迎</t>
  </si>
  <si>
    <t>乔子昊</t>
  </si>
  <si>
    <t>王云</t>
  </si>
  <si>
    <t>郑玉</t>
  </si>
  <si>
    <t>杜鑫</t>
  </si>
  <si>
    <t>街道（地区）办事处：左家庄街道</t>
  </si>
  <si>
    <t>盛洁</t>
  </si>
  <si>
    <t>李孟</t>
  </si>
  <si>
    <t>甘文超</t>
  </si>
  <si>
    <t>崔世佳</t>
  </si>
  <si>
    <t>李铎</t>
  </si>
  <si>
    <t>李迪一</t>
  </si>
  <si>
    <t>徐一丁</t>
  </si>
  <si>
    <t>王胜</t>
  </si>
  <si>
    <t>傅涵</t>
  </si>
  <si>
    <t>李冠男</t>
  </si>
  <si>
    <t>杨琳艳</t>
  </si>
  <si>
    <t>朱芮</t>
  </si>
  <si>
    <t>李晓冬</t>
  </si>
  <si>
    <t>街道（地区）办事处：麦子店街道</t>
  </si>
  <si>
    <t>万佳颖</t>
  </si>
  <si>
    <t>街道（地区）办事处：酒仙桥街道</t>
  </si>
  <si>
    <t>姜学超</t>
  </si>
  <si>
    <t>刘璐</t>
  </si>
  <si>
    <t>张伟</t>
  </si>
  <si>
    <t>王同羽</t>
  </si>
  <si>
    <t>甄珍</t>
  </si>
  <si>
    <t>刘学勇</t>
  </si>
  <si>
    <t>崔岚</t>
  </si>
  <si>
    <t>张天睿</t>
  </si>
  <si>
    <t>王欣</t>
  </si>
  <si>
    <t>罗巍</t>
  </si>
  <si>
    <t>薛雯</t>
  </si>
  <si>
    <t>温伟</t>
  </si>
  <si>
    <t>苏博</t>
  </si>
  <si>
    <t>王云娜</t>
  </si>
  <si>
    <t>张天宇</t>
  </si>
  <si>
    <t>白欣悦</t>
  </si>
  <si>
    <t>王梓欧</t>
  </si>
  <si>
    <t>王远</t>
  </si>
  <si>
    <t>王铮</t>
  </si>
  <si>
    <t>袁田田</t>
  </si>
  <si>
    <t>张亚昕</t>
  </si>
  <si>
    <t>李玉</t>
  </si>
  <si>
    <t>皮里成</t>
  </si>
  <si>
    <t>刘文鹏</t>
  </si>
  <si>
    <t>杨波</t>
  </si>
  <si>
    <t>秦轩</t>
  </si>
  <si>
    <t>张涛</t>
  </si>
  <si>
    <t>街道（地区）办事处：安贞街道</t>
  </si>
  <si>
    <t>安贞街道</t>
  </si>
  <si>
    <t>王逸飞</t>
  </si>
  <si>
    <t>陈旭</t>
  </si>
  <si>
    <t>周凌翰</t>
  </si>
  <si>
    <t>王汉</t>
  </si>
  <si>
    <t>街道（地区）办事处：亚运村街道</t>
  </si>
  <si>
    <t>邢彪</t>
  </si>
  <si>
    <t>王雨濛</t>
  </si>
  <si>
    <t>李京洋</t>
  </si>
  <si>
    <t>胡溦</t>
  </si>
  <si>
    <t>张歌</t>
  </si>
  <si>
    <t>焦艳</t>
  </si>
  <si>
    <t>方晓薇</t>
  </si>
  <si>
    <t>毛颀</t>
  </si>
  <si>
    <t>街道（地区）办事处：东湖街道</t>
  </si>
  <si>
    <t>赵中华</t>
  </si>
  <si>
    <t>白孟奇</t>
  </si>
  <si>
    <t>桑静</t>
  </si>
  <si>
    <t>丁静</t>
  </si>
  <si>
    <t>赵纯</t>
  </si>
  <si>
    <t>张丹阳</t>
  </si>
  <si>
    <t>王昊</t>
  </si>
  <si>
    <t>陈博</t>
  </si>
  <si>
    <t>张维思</t>
  </si>
  <si>
    <t>于飞</t>
  </si>
  <si>
    <t>高姗</t>
  </si>
  <si>
    <t>刘宇涵</t>
  </si>
  <si>
    <t>张娜</t>
  </si>
  <si>
    <t>张景程</t>
  </si>
  <si>
    <t>雷晴</t>
  </si>
  <si>
    <t>王子乐</t>
  </si>
  <si>
    <t>刘泊龙</t>
  </si>
  <si>
    <t>卓壮</t>
  </si>
  <si>
    <t>孟静</t>
  </si>
  <si>
    <t>梁瑾予</t>
  </si>
  <si>
    <t>孙昊宇</t>
  </si>
  <si>
    <t>街道（地区）办事处：大屯街道</t>
  </si>
  <si>
    <t>杨蕾</t>
  </si>
  <si>
    <t>韩峥</t>
  </si>
  <si>
    <t>张爽</t>
  </si>
  <si>
    <t>刘静</t>
  </si>
  <si>
    <t>李启帅</t>
  </si>
  <si>
    <t>刘振</t>
  </si>
  <si>
    <t>刘阳</t>
  </si>
  <si>
    <t>姜晓川</t>
  </si>
  <si>
    <t>李玥</t>
  </si>
  <si>
    <t>冯彧君</t>
  </si>
  <si>
    <t>徐琨</t>
  </si>
  <si>
    <t>杨磊</t>
  </si>
  <si>
    <t>要峥</t>
  </si>
  <si>
    <t>刘家玮</t>
  </si>
  <si>
    <t>李丽娜</t>
  </si>
  <si>
    <t>李杨</t>
  </si>
  <si>
    <t>聂剑</t>
  </si>
  <si>
    <t>杨洋</t>
  </si>
  <si>
    <t>章小娟</t>
  </si>
  <si>
    <t>刘瑞</t>
  </si>
  <si>
    <t>街道（地区）办事处：东风地区</t>
  </si>
  <si>
    <t>刘玲</t>
  </si>
  <si>
    <t>尹乔宇</t>
  </si>
  <si>
    <t>周海波</t>
  </si>
  <si>
    <t>陈涛</t>
  </si>
  <si>
    <t>姜山</t>
  </si>
  <si>
    <t>崔蕊</t>
  </si>
  <si>
    <t>车宇轩</t>
  </si>
  <si>
    <t>李超</t>
  </si>
  <si>
    <t>商玲玲</t>
  </si>
  <si>
    <t>街道（地区）办事处：来广营地区</t>
  </si>
  <si>
    <t>吕明月</t>
  </si>
  <si>
    <t>贾少静</t>
  </si>
  <si>
    <t>凌天宇</t>
  </si>
  <si>
    <t>许颖</t>
  </si>
  <si>
    <t>马伯珩</t>
  </si>
  <si>
    <t>王茜</t>
  </si>
  <si>
    <t>辛思远</t>
  </si>
  <si>
    <t>肖莎</t>
  </si>
  <si>
    <t>陈鑫</t>
  </si>
  <si>
    <t>张妍</t>
  </si>
  <si>
    <t>卢宣华</t>
  </si>
  <si>
    <t>尹博</t>
  </si>
  <si>
    <t>胡宾</t>
  </si>
  <si>
    <t>刘晔</t>
  </si>
  <si>
    <t>乔旭</t>
  </si>
  <si>
    <t>付娆</t>
  </si>
  <si>
    <t>李倩</t>
  </si>
  <si>
    <t>史亚兰</t>
  </si>
  <si>
    <t>张雪霏</t>
  </si>
  <si>
    <t>路鹤丽</t>
  </si>
  <si>
    <t>赵莉萍</t>
  </si>
  <si>
    <t>彭立男</t>
  </si>
  <si>
    <t>杜晓妍</t>
  </si>
  <si>
    <t>吉瑀</t>
  </si>
  <si>
    <t>李洁兰</t>
  </si>
  <si>
    <t>街道（地区）办事处：三间房地区</t>
  </si>
  <si>
    <t>孙国利</t>
  </si>
  <si>
    <t>吴岩</t>
  </si>
  <si>
    <t>罗乾宇</t>
  </si>
  <si>
    <t>宋晨</t>
  </si>
  <si>
    <t>曹利红</t>
  </si>
  <si>
    <t>金雪耘</t>
  </si>
  <si>
    <t>街道（地区）办事处：将台地区</t>
  </si>
  <si>
    <t>贾海玉</t>
  </si>
  <si>
    <t>王备德</t>
  </si>
  <si>
    <t>何丰</t>
  </si>
  <si>
    <t>佟雪</t>
  </si>
  <si>
    <t>街道（地区）办事处：常营地区</t>
  </si>
  <si>
    <t>王骏</t>
  </si>
  <si>
    <t>赵荣坡</t>
  </si>
  <si>
    <t>邹宇航</t>
  </si>
  <si>
    <t>张骏</t>
  </si>
  <si>
    <t>刘倩倩</t>
  </si>
  <si>
    <t>侯萌</t>
  </si>
  <si>
    <r>
      <t>杨</t>
    </r>
    <r>
      <rPr>
        <sz val="10"/>
        <rFont val="微软雅黑"/>
        <family val="2"/>
      </rPr>
      <t>翀</t>
    </r>
  </si>
  <si>
    <t>薛志强</t>
  </si>
  <si>
    <t>冯博</t>
  </si>
  <si>
    <t>杨猛</t>
  </si>
  <si>
    <t>刘今</t>
  </si>
  <si>
    <t>尹浩杰</t>
  </si>
  <si>
    <t>杜淼</t>
  </si>
  <si>
    <t>汤皓</t>
  </si>
  <si>
    <t>张强</t>
  </si>
  <si>
    <t>王晨</t>
  </si>
  <si>
    <t>杨宇辰</t>
  </si>
  <si>
    <t>刘盼</t>
  </si>
  <si>
    <t>韩羽</t>
  </si>
  <si>
    <t>马俊</t>
  </si>
  <si>
    <t>韩博</t>
  </si>
  <si>
    <t>胡子烨</t>
  </si>
  <si>
    <t>吴娜</t>
  </si>
  <si>
    <t>杨小玉</t>
  </si>
  <si>
    <t>曹宇楠</t>
  </si>
  <si>
    <t>管永征</t>
  </si>
  <si>
    <t>街道（地区）办事处：太阳宫地区</t>
  </si>
  <si>
    <t>太阳宫地区办事处</t>
  </si>
  <si>
    <t>于航</t>
  </si>
  <si>
    <t>付思琪</t>
  </si>
  <si>
    <t>裴丽</t>
  </si>
  <si>
    <t>康加启</t>
  </si>
  <si>
    <t>陈思雪</t>
  </si>
  <si>
    <t>王瑜</t>
  </si>
  <si>
    <t>刁雨萌</t>
  </si>
  <si>
    <t>黄秀花</t>
  </si>
  <si>
    <t>张向桢</t>
  </si>
  <si>
    <t>李立平</t>
  </si>
  <si>
    <t>王孝贤</t>
  </si>
  <si>
    <t>刘铮</t>
  </si>
  <si>
    <t>李晶晶</t>
  </si>
  <si>
    <t>郭悦</t>
  </si>
  <si>
    <t>郭莹</t>
  </si>
  <si>
    <t>李亚男</t>
  </si>
  <si>
    <t>街道（地区）办事处：黑庄户地区</t>
  </si>
  <si>
    <t>曹志远</t>
  </si>
  <si>
    <t>赵伟</t>
  </si>
  <si>
    <t>冯彦丽</t>
  </si>
  <si>
    <t>方明跃</t>
  </si>
  <si>
    <t>安梁音</t>
  </si>
  <si>
    <t>街道（地区）办事处：孙河地区</t>
  </si>
  <si>
    <t>韩志强</t>
  </si>
  <si>
    <t>赵雅璇</t>
  </si>
  <si>
    <t>贾英豪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</si>
</sst>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b/>
      <sz val="1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1" applyNumberFormat="0" applyFill="0" applyAlignment="0" applyProtection="0"/>
    <xf numFmtId="0" fontId="0" fillId="0" borderId="0">
      <alignment vertical="center"/>
      <protection/>
    </xf>
    <xf numFmtId="0" fontId="34" fillId="11" borderId="2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4" borderId="3" applyNumberFormat="0" applyAlignment="0" applyProtection="0"/>
    <xf numFmtId="0" fontId="0" fillId="15" borderId="0" applyNumberFormat="0" applyBorder="0" applyAlignment="0" applyProtection="0"/>
    <xf numFmtId="0" fontId="0" fillId="0" borderId="0">
      <alignment vertical="center"/>
      <protection/>
    </xf>
    <xf numFmtId="0" fontId="37" fillId="16" borderId="0" applyNumberFormat="0" applyBorder="0" applyAlignment="0" applyProtection="0"/>
    <xf numFmtId="44" fontId="0" fillId="0" borderId="0" applyFont="0" applyFill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4" applyNumberFormat="0" applyFill="0" applyAlignment="0" applyProtection="0"/>
    <xf numFmtId="0" fontId="40" fillId="19" borderId="3" applyNumberFormat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28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6" applyNumberFormat="0" applyFill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5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0" fillId="0" borderId="0">
      <alignment vertical="center"/>
      <protection/>
    </xf>
    <xf numFmtId="0" fontId="45" fillId="14" borderId="9" applyNumberFormat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42" fontId="0" fillId="0" borderId="0" applyFont="0" applyFill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62" applyAlignment="1">
      <alignment vertical="center" wrapText="1"/>
      <protection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</cellXfs>
  <cellStyles count="90">
    <cellStyle name="Normal" xfId="0"/>
    <cellStyle name="常规 8" xfId="15"/>
    <cellStyle name="常规 62" xfId="16"/>
    <cellStyle name="常规 6 3" xfId="17"/>
    <cellStyle name="常规 6 2" xfId="18"/>
    <cellStyle name="常规 35 3" xfId="19"/>
    <cellStyle name="常规 40 3" xfId="20"/>
    <cellStyle name="常规 40 2" xfId="21"/>
    <cellStyle name="常规 35 2" xfId="22"/>
    <cellStyle name="强调文字颜色 3" xfId="23"/>
    <cellStyle name="40% - 强调文字颜色 2" xfId="24"/>
    <cellStyle name="60% - 强调文字颜色 2" xfId="25"/>
    <cellStyle name="常规 5 2" xfId="26"/>
    <cellStyle name="常规 2" xfId="27"/>
    <cellStyle name="40% - 强调文字颜色 1" xfId="28"/>
    <cellStyle name="强调文字颜色 2" xfId="29"/>
    <cellStyle name="常规 65" xfId="30"/>
    <cellStyle name="常规 38 2" xfId="31"/>
    <cellStyle name="适中" xfId="32"/>
    <cellStyle name="标题 4" xfId="33"/>
    <cellStyle name="好" xfId="34"/>
    <cellStyle name="标题" xfId="35"/>
    <cellStyle name="60% - 强调文字颜色 3" xfId="36"/>
    <cellStyle name="强调文字颜色 1" xfId="37"/>
    <cellStyle name="常规 5 3" xfId="38"/>
    <cellStyle name="常规 3" xfId="39"/>
    <cellStyle name="链接单元格" xfId="40"/>
    <cellStyle name="常规 7" xfId="41"/>
    <cellStyle name="检查单元格" xfId="42"/>
    <cellStyle name="常规 39 3" xfId="43"/>
    <cellStyle name="常规 44 3" xfId="44"/>
    <cellStyle name="常规 6" xfId="45"/>
    <cellStyle name="40% - 强调文字颜色 3" xfId="46"/>
    <cellStyle name="强调文字颜色 4" xfId="47"/>
    <cellStyle name="Comma [0]" xfId="48"/>
    <cellStyle name="Followed Hyperlink" xfId="49"/>
    <cellStyle name="计算" xfId="50"/>
    <cellStyle name="20% - 强调文字颜色 4" xfId="51"/>
    <cellStyle name="常规 65 2" xfId="52"/>
    <cellStyle name="差" xfId="53"/>
    <cellStyle name="Currency" xfId="54"/>
    <cellStyle name="20% - 强调文字颜色 3" xfId="55"/>
    <cellStyle name="60% - 强调文字颜色 6" xfId="56"/>
    <cellStyle name="Hyperlink" xfId="57"/>
    <cellStyle name="常规 62 2" xfId="58"/>
    <cellStyle name="标题 1" xfId="59"/>
    <cellStyle name="输入" xfId="60"/>
    <cellStyle name="60% - 强调文字颜色 5" xfId="61"/>
    <cellStyle name="常规 5" xfId="62"/>
    <cellStyle name="20% - 强调文字颜色 2" xfId="63"/>
    <cellStyle name="60% - 强调文字颜色 1" xfId="64"/>
    <cellStyle name="常规 38 3" xfId="65"/>
    <cellStyle name="警告文本" xfId="66"/>
    <cellStyle name="注释" xfId="67"/>
    <cellStyle name="60% - 强调文字颜色 4" xfId="68"/>
    <cellStyle name="常规 4" xfId="69"/>
    <cellStyle name="常规 62 3" xfId="70"/>
    <cellStyle name="标题 2" xfId="71"/>
    <cellStyle name="常规 3 2" xfId="72"/>
    <cellStyle name="Comma" xfId="73"/>
    <cellStyle name="常规 65 3" xfId="74"/>
    <cellStyle name="20% - 强调文字颜色 1" xfId="75"/>
    <cellStyle name="Percent" xfId="76"/>
    <cellStyle name="汇总" xfId="77"/>
    <cellStyle name="解释性文本" xfId="78"/>
    <cellStyle name="标题 3" xfId="79"/>
    <cellStyle name="常规 3 3" xfId="80"/>
    <cellStyle name="输出" xfId="81"/>
    <cellStyle name="40% - 强调文字颜色 4" xfId="82"/>
    <cellStyle name="强调文字颜色 5" xfId="83"/>
    <cellStyle name="常规 2 2" xfId="84"/>
    <cellStyle name="20% - 强调文字颜色 5" xfId="85"/>
    <cellStyle name="Currency [0]" xfId="86"/>
    <cellStyle name="40% - 强调文字颜色 5" xfId="87"/>
    <cellStyle name="强调文字颜色 6" xfId="88"/>
    <cellStyle name="常规 2 3" xfId="89"/>
    <cellStyle name="20% - 强调文字颜色 6" xfId="90"/>
    <cellStyle name="40% - 强调文字颜色 6" xfId="91"/>
    <cellStyle name="常规 37 2" xfId="92"/>
    <cellStyle name="常规 40" xfId="93"/>
    <cellStyle name="常规 35" xfId="94"/>
    <cellStyle name="常规 37" xfId="95"/>
    <cellStyle name="常规 37 3" xfId="96"/>
    <cellStyle name="常规 38" xfId="97"/>
    <cellStyle name="常规 4 2" xfId="98"/>
    <cellStyle name="常规 44" xfId="99"/>
    <cellStyle name="常规 39" xfId="100"/>
    <cellStyle name="常规 4 3" xfId="101"/>
    <cellStyle name="常规 39 2" xfId="102"/>
    <cellStyle name="常规 44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C43" sqref="C43"/>
    </sheetView>
  </sheetViews>
  <sheetFormatPr defaultColWidth="9.00390625" defaultRowHeight="15"/>
  <cols>
    <col min="1" max="1" width="7.7109375" style="3" customWidth="1"/>
    <col min="2" max="2" width="12.00390625" style="3" customWidth="1"/>
    <col min="3" max="3" width="16.57421875" style="3" customWidth="1"/>
    <col min="4" max="4" width="16.140625" style="3" customWidth="1"/>
    <col min="5" max="5" width="14.140625" style="3" customWidth="1"/>
    <col min="6" max="6" width="13.140625" style="3" customWidth="1"/>
    <col min="7" max="7" width="15.00390625" style="3" customWidth="1"/>
    <col min="8" max="8" width="15.421875" style="3" customWidth="1"/>
    <col min="9" max="9" width="12.7109375" style="4" customWidth="1"/>
    <col min="10" max="16384" width="9.00390625" style="1" customWidth="1"/>
  </cols>
  <sheetData>
    <row r="1" spans="1:9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>
      <c r="A2" s="6" t="s">
        <v>1</v>
      </c>
      <c r="B2" s="6"/>
      <c r="C2" s="6"/>
      <c r="D2" s="7"/>
      <c r="E2" s="12"/>
      <c r="F2" s="12"/>
      <c r="G2" s="12"/>
      <c r="H2" s="12"/>
    </row>
    <row r="3" spans="1:9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ht="13.5">
      <c r="A5" s="10">
        <v>1</v>
      </c>
      <c r="B5" s="11" t="s">
        <v>12</v>
      </c>
      <c r="C5" s="11">
        <v>3000344144</v>
      </c>
      <c r="D5" s="11">
        <v>2</v>
      </c>
      <c r="E5" s="15">
        <v>82.7</v>
      </c>
      <c r="F5" s="15">
        <v>87</v>
      </c>
      <c r="G5" s="15">
        <v>78.4</v>
      </c>
      <c r="H5" s="11" t="s">
        <v>13</v>
      </c>
      <c r="I5" s="18"/>
    </row>
    <row r="6" spans="1:9" ht="13.5">
      <c r="A6" s="10">
        <v>2</v>
      </c>
      <c r="B6" s="11" t="s">
        <v>14</v>
      </c>
      <c r="C6" s="11">
        <v>3000344068</v>
      </c>
      <c r="D6" s="11">
        <v>3</v>
      </c>
      <c r="E6" s="15">
        <v>81.55</v>
      </c>
      <c r="F6" s="15">
        <v>84.5</v>
      </c>
      <c r="G6" s="15">
        <v>78.6</v>
      </c>
      <c r="H6" s="11" t="s">
        <v>13</v>
      </c>
      <c r="I6" s="18"/>
    </row>
    <row r="7" spans="1:9" ht="13.5">
      <c r="A7" s="10">
        <v>3</v>
      </c>
      <c r="B7" s="11" t="s">
        <v>15</v>
      </c>
      <c r="C7" s="11">
        <v>3000344094</v>
      </c>
      <c r="D7" s="11">
        <v>8</v>
      </c>
      <c r="E7" s="15">
        <v>78.3</v>
      </c>
      <c r="F7" s="15">
        <v>69</v>
      </c>
      <c r="G7" s="15">
        <v>87.6</v>
      </c>
      <c r="H7" s="11" t="s">
        <v>13</v>
      </c>
      <c r="I7" s="18"/>
    </row>
    <row r="8" spans="1:9" ht="13.5">
      <c r="A8" s="10">
        <v>4</v>
      </c>
      <c r="B8" s="11" t="s">
        <v>16</v>
      </c>
      <c r="C8" s="11">
        <v>3000344121</v>
      </c>
      <c r="D8" s="11">
        <v>9</v>
      </c>
      <c r="E8" s="15">
        <v>78.3</v>
      </c>
      <c r="F8" s="15">
        <v>76</v>
      </c>
      <c r="G8" s="15">
        <v>80.6</v>
      </c>
      <c r="H8" s="11" t="s">
        <v>13</v>
      </c>
      <c r="I8" s="18"/>
    </row>
    <row r="9" spans="1:9" ht="13.5">
      <c r="A9" s="10">
        <v>5</v>
      </c>
      <c r="B9" s="11" t="s">
        <v>17</v>
      </c>
      <c r="C9" s="11">
        <v>3000344192</v>
      </c>
      <c r="D9" s="11">
        <v>11</v>
      </c>
      <c r="E9" s="15">
        <v>77.25</v>
      </c>
      <c r="F9" s="15">
        <v>71.5</v>
      </c>
      <c r="G9" s="15">
        <v>83</v>
      </c>
      <c r="H9" s="11" t="s">
        <v>18</v>
      </c>
      <c r="I9" s="18"/>
    </row>
    <row r="10" spans="1:9" ht="13.5">
      <c r="A10" s="10">
        <v>6</v>
      </c>
      <c r="B10" s="11" t="s">
        <v>19</v>
      </c>
      <c r="C10" s="11">
        <v>3000344176</v>
      </c>
      <c r="D10" s="11">
        <v>12</v>
      </c>
      <c r="E10" s="15">
        <v>76.95</v>
      </c>
      <c r="F10" s="15">
        <v>70.5</v>
      </c>
      <c r="G10" s="15">
        <v>83.4</v>
      </c>
      <c r="H10" s="11" t="s">
        <v>13</v>
      </c>
      <c r="I10" s="18"/>
    </row>
    <row r="11" spans="1:9" ht="13.5">
      <c r="A11" s="10">
        <v>7</v>
      </c>
      <c r="B11" s="11" t="s">
        <v>20</v>
      </c>
      <c r="C11" s="11">
        <v>3000344100</v>
      </c>
      <c r="D11" s="11">
        <v>13</v>
      </c>
      <c r="E11" s="15">
        <v>76.95</v>
      </c>
      <c r="F11" s="15">
        <v>73.5</v>
      </c>
      <c r="G11" s="15">
        <v>80.4</v>
      </c>
      <c r="H11" s="11" t="s">
        <v>13</v>
      </c>
      <c r="I11" s="18"/>
    </row>
    <row r="12" spans="1:9" ht="13.5">
      <c r="A12" s="10">
        <v>8</v>
      </c>
      <c r="B12" s="11" t="s">
        <v>21</v>
      </c>
      <c r="C12" s="11">
        <v>3000344107</v>
      </c>
      <c r="D12" s="11">
        <v>17</v>
      </c>
      <c r="E12" s="15">
        <v>75.8</v>
      </c>
      <c r="F12" s="15">
        <v>71</v>
      </c>
      <c r="G12" s="15">
        <v>80.6</v>
      </c>
      <c r="H12" s="11" t="s">
        <v>13</v>
      </c>
      <c r="I12" s="18"/>
    </row>
    <row r="13" spans="1:9" ht="13.5">
      <c r="A13" s="10">
        <v>9</v>
      </c>
      <c r="B13" s="11" t="s">
        <v>22</v>
      </c>
      <c r="C13" s="11">
        <v>3000344130</v>
      </c>
      <c r="D13" s="11">
        <v>18</v>
      </c>
      <c r="E13" s="15">
        <v>75.75</v>
      </c>
      <c r="F13" s="15">
        <v>72.5</v>
      </c>
      <c r="G13" s="15">
        <v>79</v>
      </c>
      <c r="H13" s="11" t="s">
        <v>13</v>
      </c>
      <c r="I13" s="18"/>
    </row>
    <row r="14" spans="1:9" ht="13.5">
      <c r="A14" s="10">
        <v>10</v>
      </c>
      <c r="B14" s="11" t="s">
        <v>23</v>
      </c>
      <c r="C14" s="11">
        <v>3000344198</v>
      </c>
      <c r="D14" s="11">
        <v>19</v>
      </c>
      <c r="E14" s="15">
        <v>75.75</v>
      </c>
      <c r="F14" s="15">
        <v>78.5</v>
      </c>
      <c r="G14" s="15">
        <v>73</v>
      </c>
      <c r="H14" s="11" t="s">
        <v>18</v>
      </c>
      <c r="I14" s="18"/>
    </row>
    <row r="15" spans="1:9" ht="13.5">
      <c r="A15" s="10">
        <v>11</v>
      </c>
      <c r="B15" s="11" t="s">
        <v>24</v>
      </c>
      <c r="C15" s="11">
        <v>3000344145</v>
      </c>
      <c r="D15" s="11">
        <v>20</v>
      </c>
      <c r="E15" s="15">
        <v>75.6</v>
      </c>
      <c r="F15" s="15">
        <v>72</v>
      </c>
      <c r="G15" s="15">
        <v>79.2</v>
      </c>
      <c r="H15" s="11" t="s">
        <v>13</v>
      </c>
      <c r="I15" s="18"/>
    </row>
    <row r="16" spans="1:9" ht="13.5">
      <c r="A16" s="10">
        <v>12</v>
      </c>
      <c r="B16" s="11" t="s">
        <v>25</v>
      </c>
      <c r="C16" s="11">
        <v>3000344157</v>
      </c>
      <c r="D16" s="11">
        <v>23</v>
      </c>
      <c r="E16" s="15">
        <v>75.45</v>
      </c>
      <c r="F16" s="15">
        <v>70.5</v>
      </c>
      <c r="G16" s="15">
        <v>80.4</v>
      </c>
      <c r="H16" s="11" t="s">
        <v>13</v>
      </c>
      <c r="I16" s="18"/>
    </row>
    <row r="17" spans="1:9" ht="13.5">
      <c r="A17" s="10">
        <v>13</v>
      </c>
      <c r="B17" s="11" t="s">
        <v>26</v>
      </c>
      <c r="C17" s="11">
        <v>3000344074</v>
      </c>
      <c r="D17" s="11">
        <v>24</v>
      </c>
      <c r="E17" s="15">
        <v>75.4</v>
      </c>
      <c r="F17" s="15">
        <v>70</v>
      </c>
      <c r="G17" s="15">
        <v>80.8</v>
      </c>
      <c r="H17" s="11" t="s">
        <v>13</v>
      </c>
      <c r="I17" s="18"/>
    </row>
    <row r="18" spans="1:9" ht="13.5">
      <c r="A18" s="10">
        <v>14</v>
      </c>
      <c r="B18" s="11" t="s">
        <v>27</v>
      </c>
      <c r="C18" s="11">
        <v>3000344114</v>
      </c>
      <c r="D18" s="11">
        <v>25</v>
      </c>
      <c r="E18" s="15">
        <v>75.35</v>
      </c>
      <c r="F18" s="15">
        <v>69.5</v>
      </c>
      <c r="G18" s="15">
        <v>81.2</v>
      </c>
      <c r="H18" s="11" t="s">
        <v>13</v>
      </c>
      <c r="I18" s="18"/>
    </row>
    <row r="19" spans="1:9" ht="13.5">
      <c r="A19" s="10">
        <v>15</v>
      </c>
      <c r="B19" s="11" t="s">
        <v>28</v>
      </c>
      <c r="C19" s="11">
        <v>3000344112</v>
      </c>
      <c r="D19" s="11">
        <v>27</v>
      </c>
      <c r="E19" s="15">
        <v>75.2</v>
      </c>
      <c r="F19" s="15">
        <v>70</v>
      </c>
      <c r="G19" s="15">
        <v>80.4</v>
      </c>
      <c r="H19" s="11" t="s">
        <v>13</v>
      </c>
      <c r="I19" s="18"/>
    </row>
    <row r="20" spans="1:9" ht="13.5">
      <c r="A20" s="10">
        <v>16</v>
      </c>
      <c r="B20" s="11" t="s">
        <v>29</v>
      </c>
      <c r="C20" s="11">
        <v>3000344154</v>
      </c>
      <c r="D20" s="11">
        <v>28</v>
      </c>
      <c r="E20" s="15">
        <v>75.1</v>
      </c>
      <c r="F20" s="15">
        <v>69</v>
      </c>
      <c r="G20" s="15">
        <v>81.2</v>
      </c>
      <c r="H20" s="11" t="s">
        <v>13</v>
      </c>
      <c r="I20" s="18"/>
    </row>
    <row r="21" spans="1:9" ht="13.5">
      <c r="A21" s="10">
        <v>17</v>
      </c>
      <c r="B21" s="11" t="s">
        <v>30</v>
      </c>
      <c r="C21" s="11">
        <v>3000344142</v>
      </c>
      <c r="D21" s="11">
        <v>29</v>
      </c>
      <c r="E21" s="15">
        <v>75.05</v>
      </c>
      <c r="F21" s="15">
        <v>68.5</v>
      </c>
      <c r="G21" s="15">
        <v>81.6</v>
      </c>
      <c r="H21" s="11" t="s">
        <v>13</v>
      </c>
      <c r="I21" s="18"/>
    </row>
    <row r="22" spans="1:9" ht="13.5">
      <c r="A22" s="10">
        <v>18</v>
      </c>
      <c r="B22" s="11" t="s">
        <v>31</v>
      </c>
      <c r="C22" s="11">
        <v>3000344200</v>
      </c>
      <c r="D22" s="11">
        <v>31</v>
      </c>
      <c r="E22" s="15">
        <v>75</v>
      </c>
      <c r="F22" s="15">
        <v>72</v>
      </c>
      <c r="G22" s="15">
        <v>78</v>
      </c>
      <c r="H22" s="11" t="s">
        <v>13</v>
      </c>
      <c r="I22" s="18"/>
    </row>
    <row r="23" spans="1:9" ht="13.5">
      <c r="A23" s="10">
        <v>19</v>
      </c>
      <c r="B23" s="11" t="s">
        <v>32</v>
      </c>
      <c r="C23" s="11">
        <v>3000344213</v>
      </c>
      <c r="D23" s="11">
        <v>33</v>
      </c>
      <c r="E23" s="15">
        <v>74.4</v>
      </c>
      <c r="F23" s="15">
        <v>68</v>
      </c>
      <c r="G23" s="15">
        <v>80.8</v>
      </c>
      <c r="H23" s="11" t="s">
        <v>13</v>
      </c>
      <c r="I23" s="18"/>
    </row>
    <row r="24" spans="1:9" ht="13.5">
      <c r="A24" s="10">
        <v>20</v>
      </c>
      <c r="B24" s="11" t="s">
        <v>33</v>
      </c>
      <c r="C24" s="11">
        <v>3000344156</v>
      </c>
      <c r="D24" s="11">
        <v>36</v>
      </c>
      <c r="E24" s="15">
        <v>74.2</v>
      </c>
      <c r="F24" s="15">
        <v>68</v>
      </c>
      <c r="G24" s="15">
        <v>80.4</v>
      </c>
      <c r="H24" s="11" t="s">
        <v>13</v>
      </c>
      <c r="I24" s="18"/>
    </row>
    <row r="25" spans="1:9" ht="13.5">
      <c r="A25" s="10">
        <v>21</v>
      </c>
      <c r="B25" s="11" t="s">
        <v>34</v>
      </c>
      <c r="C25" s="11">
        <v>3000344159</v>
      </c>
      <c r="D25" s="11">
        <v>37</v>
      </c>
      <c r="E25" s="15">
        <v>74.15</v>
      </c>
      <c r="F25" s="15">
        <v>76.5</v>
      </c>
      <c r="G25" s="15">
        <v>71.8</v>
      </c>
      <c r="H25" s="11" t="s">
        <v>13</v>
      </c>
      <c r="I25" s="18"/>
    </row>
    <row r="26" spans="1:9" ht="13.5">
      <c r="A26" s="10">
        <v>22</v>
      </c>
      <c r="B26" s="11" t="s">
        <v>35</v>
      </c>
      <c r="C26" s="11">
        <v>3000344204</v>
      </c>
      <c r="D26" s="11">
        <v>39</v>
      </c>
      <c r="E26" s="15">
        <v>73.7</v>
      </c>
      <c r="F26" s="15">
        <v>73</v>
      </c>
      <c r="G26" s="15">
        <v>74.4</v>
      </c>
      <c r="H26" s="11" t="s">
        <v>13</v>
      </c>
      <c r="I26" s="18"/>
    </row>
    <row r="27" spans="1:9" ht="13.5">
      <c r="A27" s="10">
        <v>23</v>
      </c>
      <c r="B27" s="11" t="s">
        <v>36</v>
      </c>
      <c r="C27" s="15">
        <v>3000344146</v>
      </c>
      <c r="D27" s="11">
        <v>42</v>
      </c>
      <c r="E27" s="15">
        <v>73.2</v>
      </c>
      <c r="F27" s="15">
        <v>64</v>
      </c>
      <c r="G27" s="15">
        <v>82.4</v>
      </c>
      <c r="H27" s="11" t="s">
        <v>13</v>
      </c>
      <c r="I27" s="18"/>
    </row>
    <row r="28" spans="1:9" ht="13.5">
      <c r="A28" s="10">
        <v>24</v>
      </c>
      <c r="B28" s="11" t="s">
        <v>37</v>
      </c>
      <c r="C28" s="15">
        <v>3000344115</v>
      </c>
      <c r="D28" s="11">
        <v>43</v>
      </c>
      <c r="E28" s="15">
        <v>72.9</v>
      </c>
      <c r="F28" s="15">
        <v>65</v>
      </c>
      <c r="G28" s="15">
        <v>80.8</v>
      </c>
      <c r="H28" s="11" t="s">
        <v>13</v>
      </c>
      <c r="I28" s="18"/>
    </row>
    <row r="29" spans="1:9" ht="13.5">
      <c r="A29" s="10">
        <v>25</v>
      </c>
      <c r="B29" s="11" t="s">
        <v>38</v>
      </c>
      <c r="C29" s="11">
        <v>3000344064</v>
      </c>
      <c r="D29" s="11">
        <v>44</v>
      </c>
      <c r="E29" s="15">
        <v>72.9</v>
      </c>
      <c r="F29" s="15">
        <v>70</v>
      </c>
      <c r="G29" s="15">
        <v>75.8</v>
      </c>
      <c r="H29" s="11" t="s">
        <v>13</v>
      </c>
      <c r="I29" s="18"/>
    </row>
    <row r="30" spans="1:9" ht="13.5">
      <c r="A30" s="10">
        <v>26</v>
      </c>
      <c r="B30" s="11" t="s">
        <v>39</v>
      </c>
      <c r="C30" s="15">
        <v>3000344123</v>
      </c>
      <c r="D30" s="11">
        <v>48</v>
      </c>
      <c r="E30" s="15">
        <v>72.4</v>
      </c>
      <c r="F30" s="15">
        <v>62</v>
      </c>
      <c r="G30" s="15">
        <v>82.8</v>
      </c>
      <c r="H30" s="11" t="s">
        <v>13</v>
      </c>
      <c r="I30" s="18"/>
    </row>
    <row r="31" spans="1:9" ht="13.5">
      <c r="A31" s="10">
        <v>27</v>
      </c>
      <c r="B31" s="11" t="s">
        <v>40</v>
      </c>
      <c r="C31" s="15">
        <v>3000344151</v>
      </c>
      <c r="D31" s="11">
        <v>49</v>
      </c>
      <c r="E31" s="15">
        <v>72.4</v>
      </c>
      <c r="F31" s="15">
        <v>63</v>
      </c>
      <c r="G31" s="15">
        <v>81.8</v>
      </c>
      <c r="H31" s="11" t="s">
        <v>13</v>
      </c>
      <c r="I31" s="18"/>
    </row>
    <row r="32" spans="1:9" ht="13.5">
      <c r="A32" s="10">
        <v>28</v>
      </c>
      <c r="B32" s="11" t="s">
        <v>41</v>
      </c>
      <c r="C32" s="15">
        <v>3000344133</v>
      </c>
      <c r="D32" s="11">
        <v>50</v>
      </c>
      <c r="E32" s="15">
        <v>72.4</v>
      </c>
      <c r="F32" s="15">
        <v>64</v>
      </c>
      <c r="G32" s="15">
        <v>80.8</v>
      </c>
      <c r="H32" s="11" t="s">
        <v>13</v>
      </c>
      <c r="I32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31" sqref="A31"/>
    </sheetView>
  </sheetViews>
  <sheetFormatPr defaultColWidth="9.00390625" defaultRowHeight="15"/>
  <cols>
    <col min="1" max="1" width="7.7109375" style="0" customWidth="1"/>
    <col min="2" max="2" width="12.00390625" style="0" customWidth="1"/>
    <col min="3" max="3" width="16.57421875" style="0" customWidth="1"/>
    <col min="4" max="4" width="16.14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5.421875" style="0" customWidth="1"/>
    <col min="9" max="9" width="14.8515625" style="29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>
      <c r="A2" s="6" t="s">
        <v>164</v>
      </c>
      <c r="B2" s="6"/>
      <c r="C2" s="6"/>
      <c r="D2" s="7"/>
      <c r="E2" s="12"/>
      <c r="F2" s="12"/>
      <c r="G2" s="12"/>
      <c r="H2" s="1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165</v>
      </c>
      <c r="C5" s="11">
        <v>3000345371</v>
      </c>
      <c r="D5" s="11">
        <v>1</v>
      </c>
      <c r="E5" s="15">
        <v>82</v>
      </c>
      <c r="F5" s="15">
        <v>78</v>
      </c>
      <c r="G5" s="15">
        <v>86</v>
      </c>
      <c r="H5" s="11" t="s">
        <v>13</v>
      </c>
      <c r="I5" s="18"/>
    </row>
    <row r="6" spans="1:9" s="1" customFormat="1" ht="13.5">
      <c r="A6" s="10">
        <v>2</v>
      </c>
      <c r="B6" s="11" t="s">
        <v>166</v>
      </c>
      <c r="C6" s="11">
        <v>3000345331</v>
      </c>
      <c r="D6" s="11">
        <v>2</v>
      </c>
      <c r="E6" s="15">
        <v>81.7</v>
      </c>
      <c r="F6" s="15">
        <v>87</v>
      </c>
      <c r="G6" s="15">
        <v>76.4</v>
      </c>
      <c r="H6" s="11" t="s">
        <v>13</v>
      </c>
      <c r="I6" s="18"/>
    </row>
    <row r="7" spans="1:9" s="1" customFormat="1" ht="13.5">
      <c r="A7" s="10">
        <v>3</v>
      </c>
      <c r="B7" s="11" t="s">
        <v>167</v>
      </c>
      <c r="C7" s="11">
        <v>3000345409</v>
      </c>
      <c r="D7" s="11">
        <v>3</v>
      </c>
      <c r="E7" s="15">
        <v>80.75</v>
      </c>
      <c r="F7" s="15">
        <v>80.5</v>
      </c>
      <c r="G7" s="15">
        <v>81</v>
      </c>
      <c r="H7" s="11" t="s">
        <v>13</v>
      </c>
      <c r="I7" s="18"/>
    </row>
    <row r="8" spans="1:9" s="1" customFormat="1" ht="13.5">
      <c r="A8" s="10">
        <v>4</v>
      </c>
      <c r="B8" s="11" t="s">
        <v>168</v>
      </c>
      <c r="C8" s="11">
        <v>3000345451</v>
      </c>
      <c r="D8" s="11">
        <v>7</v>
      </c>
      <c r="E8" s="15">
        <v>79.8</v>
      </c>
      <c r="F8" s="15">
        <v>77</v>
      </c>
      <c r="G8" s="15">
        <v>82.6</v>
      </c>
      <c r="H8" s="11" t="s">
        <v>13</v>
      </c>
      <c r="I8" s="18"/>
    </row>
    <row r="9" spans="1:9" s="1" customFormat="1" ht="13.5">
      <c r="A9" s="10">
        <v>5</v>
      </c>
      <c r="B9" s="11" t="s">
        <v>169</v>
      </c>
      <c r="C9" s="11">
        <v>3000345407</v>
      </c>
      <c r="D9" s="11">
        <v>9</v>
      </c>
      <c r="E9" s="15">
        <v>79.2</v>
      </c>
      <c r="F9" s="15">
        <v>74</v>
      </c>
      <c r="G9" s="15">
        <v>84.4</v>
      </c>
      <c r="H9" s="11" t="s">
        <v>13</v>
      </c>
      <c r="I9" s="18"/>
    </row>
    <row r="10" spans="1:9" s="1" customFormat="1" ht="13.5">
      <c r="A10" s="10">
        <v>6</v>
      </c>
      <c r="B10" s="11" t="s">
        <v>170</v>
      </c>
      <c r="C10" s="11">
        <v>3000345402</v>
      </c>
      <c r="D10" s="11">
        <v>10</v>
      </c>
      <c r="E10" s="15">
        <v>78.7</v>
      </c>
      <c r="F10" s="15">
        <v>74</v>
      </c>
      <c r="G10" s="15">
        <v>83.4</v>
      </c>
      <c r="H10" s="11" t="s">
        <v>13</v>
      </c>
      <c r="I10" s="18"/>
    </row>
    <row r="11" spans="1:9" s="1" customFormat="1" ht="13.5">
      <c r="A11" s="10">
        <v>7</v>
      </c>
      <c r="B11" s="11" t="s">
        <v>171</v>
      </c>
      <c r="C11" s="11">
        <v>3000345463</v>
      </c>
      <c r="D11" s="11">
        <v>12</v>
      </c>
      <c r="E11" s="15">
        <v>77.05</v>
      </c>
      <c r="F11" s="15">
        <v>79.5</v>
      </c>
      <c r="G11" s="15">
        <v>74.6</v>
      </c>
      <c r="H11" s="11" t="s">
        <v>13</v>
      </c>
      <c r="I11" s="18"/>
    </row>
    <row r="12" spans="1:9" s="1" customFormat="1" ht="13.5">
      <c r="A12" s="10">
        <v>8</v>
      </c>
      <c r="B12" s="11" t="s">
        <v>172</v>
      </c>
      <c r="C12" s="11">
        <v>3000345469</v>
      </c>
      <c r="D12" s="11">
        <v>15</v>
      </c>
      <c r="E12" s="15">
        <v>76.35</v>
      </c>
      <c r="F12" s="15">
        <v>71.5</v>
      </c>
      <c r="G12" s="15">
        <v>81.2</v>
      </c>
      <c r="H12" s="11" t="s">
        <v>13</v>
      </c>
      <c r="I12" s="18"/>
    </row>
    <row r="13" spans="1:9" s="1" customFormat="1" ht="13.5">
      <c r="A13" s="10">
        <v>9</v>
      </c>
      <c r="B13" s="11" t="s">
        <v>173</v>
      </c>
      <c r="C13" s="11">
        <v>3000345486</v>
      </c>
      <c r="D13" s="11">
        <v>17</v>
      </c>
      <c r="E13" s="15">
        <v>75.65</v>
      </c>
      <c r="F13" s="15">
        <v>72.5</v>
      </c>
      <c r="G13" s="15">
        <v>78.8</v>
      </c>
      <c r="H13" s="11" t="s">
        <v>13</v>
      </c>
      <c r="I13" s="18"/>
    </row>
    <row r="14" spans="1:9" s="1" customFormat="1" ht="13.5">
      <c r="A14" s="10">
        <v>10</v>
      </c>
      <c r="B14" s="11" t="s">
        <v>174</v>
      </c>
      <c r="C14" s="11">
        <v>3000345470</v>
      </c>
      <c r="D14" s="11">
        <v>19</v>
      </c>
      <c r="E14" s="15">
        <v>75.15</v>
      </c>
      <c r="F14" s="15">
        <v>74.5</v>
      </c>
      <c r="G14" s="15">
        <v>75.8</v>
      </c>
      <c r="H14" s="11" t="s">
        <v>13</v>
      </c>
      <c r="I14" s="18"/>
    </row>
    <row r="15" spans="1:9" s="1" customFormat="1" ht="13.5">
      <c r="A15" s="10">
        <v>11</v>
      </c>
      <c r="B15" s="11" t="s">
        <v>175</v>
      </c>
      <c r="C15" s="11">
        <v>3000345397</v>
      </c>
      <c r="D15" s="11">
        <v>20</v>
      </c>
      <c r="E15" s="15">
        <v>75.1</v>
      </c>
      <c r="F15" s="15">
        <v>68</v>
      </c>
      <c r="G15" s="15">
        <v>82.2</v>
      </c>
      <c r="H15" s="11" t="s">
        <v>13</v>
      </c>
      <c r="I15" s="18"/>
    </row>
    <row r="16" spans="1:9" s="1" customFormat="1" ht="13.5">
      <c r="A16" s="10">
        <v>12</v>
      </c>
      <c r="B16" s="11" t="s">
        <v>176</v>
      </c>
      <c r="C16" s="11">
        <v>3000345412</v>
      </c>
      <c r="D16" s="11">
        <v>21</v>
      </c>
      <c r="E16" s="15">
        <v>74.8</v>
      </c>
      <c r="F16" s="15">
        <v>70</v>
      </c>
      <c r="G16" s="15">
        <v>79.6</v>
      </c>
      <c r="H16" s="11" t="s">
        <v>13</v>
      </c>
      <c r="I16" s="18"/>
    </row>
    <row r="17" spans="1:9" s="1" customFormat="1" ht="13.5">
      <c r="A17" s="10">
        <v>13</v>
      </c>
      <c r="B17" s="11" t="s">
        <v>177</v>
      </c>
      <c r="C17" s="11">
        <v>3000345422</v>
      </c>
      <c r="D17" s="11">
        <v>24</v>
      </c>
      <c r="E17" s="15">
        <v>73.25</v>
      </c>
      <c r="F17" s="15">
        <v>69.5</v>
      </c>
      <c r="G17" s="15">
        <v>77</v>
      </c>
      <c r="H17" s="11" t="s">
        <v>13</v>
      </c>
      <c r="I17" s="18"/>
    </row>
    <row r="18" spans="1:9" s="1" customFormat="1" ht="13.5">
      <c r="A18" s="10">
        <v>14</v>
      </c>
      <c r="B18" s="11" t="s">
        <v>178</v>
      </c>
      <c r="C18" s="11">
        <v>3000345415</v>
      </c>
      <c r="D18" s="11">
        <v>26</v>
      </c>
      <c r="E18" s="15">
        <v>72.9</v>
      </c>
      <c r="F18" s="15">
        <v>69</v>
      </c>
      <c r="G18" s="15">
        <v>76.8</v>
      </c>
      <c r="H18" s="11" t="s">
        <v>13</v>
      </c>
      <c r="I18" s="18"/>
    </row>
    <row r="19" spans="1:9" s="1" customFormat="1" ht="13.5">
      <c r="A19" s="10">
        <v>15</v>
      </c>
      <c r="B19" s="11" t="s">
        <v>179</v>
      </c>
      <c r="C19" s="11">
        <v>3000345457</v>
      </c>
      <c r="D19" s="11">
        <v>27</v>
      </c>
      <c r="E19" s="15">
        <v>72.85</v>
      </c>
      <c r="F19" s="15">
        <v>66.5</v>
      </c>
      <c r="G19" s="15">
        <v>79.2</v>
      </c>
      <c r="H19" s="11" t="s">
        <v>13</v>
      </c>
      <c r="I19" s="18"/>
    </row>
    <row r="20" spans="1:9" s="1" customFormat="1" ht="13.5">
      <c r="A20" s="10">
        <v>16</v>
      </c>
      <c r="B20" s="11" t="s">
        <v>180</v>
      </c>
      <c r="C20" s="11">
        <v>3000345447</v>
      </c>
      <c r="D20" s="11">
        <v>28</v>
      </c>
      <c r="E20" s="15">
        <v>72.55</v>
      </c>
      <c r="F20" s="15">
        <v>68.5</v>
      </c>
      <c r="G20" s="15">
        <v>76.6</v>
      </c>
      <c r="H20" s="11" t="s">
        <v>13</v>
      </c>
      <c r="I20" s="18"/>
    </row>
    <row r="21" spans="1:9" s="1" customFormat="1" ht="13.5">
      <c r="A21" s="10">
        <v>17</v>
      </c>
      <c r="B21" s="11" t="s">
        <v>181</v>
      </c>
      <c r="C21" s="11">
        <v>3000345355</v>
      </c>
      <c r="D21" s="11">
        <v>29</v>
      </c>
      <c r="E21" s="15">
        <v>72.25</v>
      </c>
      <c r="F21" s="15">
        <v>68.5</v>
      </c>
      <c r="G21" s="15">
        <v>76</v>
      </c>
      <c r="H21" s="11" t="s">
        <v>13</v>
      </c>
      <c r="I21" s="18"/>
    </row>
    <row r="22" spans="1:9" s="1" customFormat="1" ht="13.5">
      <c r="A22" s="10">
        <v>18</v>
      </c>
      <c r="B22" s="11" t="s">
        <v>182</v>
      </c>
      <c r="C22" s="11">
        <v>3000345366</v>
      </c>
      <c r="D22" s="11">
        <v>31</v>
      </c>
      <c r="E22" s="15">
        <v>71.75</v>
      </c>
      <c r="F22" s="15">
        <v>68.5</v>
      </c>
      <c r="G22" s="15">
        <v>75</v>
      </c>
      <c r="H22" s="11" t="s">
        <v>13</v>
      </c>
      <c r="I22" s="18"/>
    </row>
    <row r="23" spans="1:9" s="1" customFormat="1" ht="13.5">
      <c r="A23" s="10">
        <v>19</v>
      </c>
      <c r="B23" s="11" t="s">
        <v>183</v>
      </c>
      <c r="C23" s="11">
        <v>3000345334</v>
      </c>
      <c r="D23" s="11">
        <v>33</v>
      </c>
      <c r="E23" s="15">
        <v>71.35</v>
      </c>
      <c r="F23" s="15">
        <v>68.5</v>
      </c>
      <c r="G23" s="15">
        <v>74.2</v>
      </c>
      <c r="H23" s="11" t="s">
        <v>13</v>
      </c>
      <c r="I23" s="18"/>
    </row>
    <row r="24" spans="1:9" s="1" customFormat="1" ht="13.5">
      <c r="A24" s="10">
        <v>20</v>
      </c>
      <c r="B24" s="11" t="s">
        <v>184</v>
      </c>
      <c r="C24" s="11">
        <v>3000345365</v>
      </c>
      <c r="D24" s="11">
        <v>35</v>
      </c>
      <c r="E24" s="15">
        <v>71.15</v>
      </c>
      <c r="F24" s="15">
        <v>65.5</v>
      </c>
      <c r="G24" s="15">
        <v>76.8</v>
      </c>
      <c r="H24" s="11" t="s">
        <v>18</v>
      </c>
      <c r="I24" s="18"/>
    </row>
    <row r="25" spans="1:9" s="1" customFormat="1" ht="13.5">
      <c r="A25" s="10">
        <v>21</v>
      </c>
      <c r="B25" s="11" t="s">
        <v>185</v>
      </c>
      <c r="C25" s="11">
        <v>3000345411</v>
      </c>
      <c r="D25" s="11">
        <v>36</v>
      </c>
      <c r="E25" s="15">
        <v>70.65</v>
      </c>
      <c r="F25" s="15">
        <v>64.5</v>
      </c>
      <c r="G25" s="15">
        <v>76.8</v>
      </c>
      <c r="H25" s="11" t="s">
        <v>13</v>
      </c>
      <c r="I25" s="18"/>
    </row>
    <row r="26" spans="1:9" s="1" customFormat="1" ht="13.5">
      <c r="A26" s="10">
        <v>22</v>
      </c>
      <c r="B26" s="11" t="s">
        <v>186</v>
      </c>
      <c r="C26" s="11">
        <v>3000345425</v>
      </c>
      <c r="D26" s="11">
        <v>37</v>
      </c>
      <c r="E26" s="15">
        <v>70.55</v>
      </c>
      <c r="F26" s="15">
        <v>69.5</v>
      </c>
      <c r="G26" s="15">
        <v>71.6</v>
      </c>
      <c r="H26" s="11" t="s">
        <v>13</v>
      </c>
      <c r="I26" s="18"/>
    </row>
    <row r="27" spans="1:9" s="1" customFormat="1" ht="13.5">
      <c r="A27" s="10">
        <v>23</v>
      </c>
      <c r="B27" s="11" t="s">
        <v>187</v>
      </c>
      <c r="C27" s="11">
        <v>3000345461</v>
      </c>
      <c r="D27" s="11">
        <v>38</v>
      </c>
      <c r="E27" s="15">
        <v>70.55</v>
      </c>
      <c r="F27" s="15">
        <v>75.5</v>
      </c>
      <c r="G27" s="15">
        <v>65.6</v>
      </c>
      <c r="H27" s="11" t="s">
        <v>13</v>
      </c>
      <c r="I27" s="18"/>
    </row>
    <row r="28" spans="1:9" s="1" customFormat="1" ht="13.5">
      <c r="A28" s="10">
        <v>24</v>
      </c>
      <c r="B28" s="11" t="s">
        <v>188</v>
      </c>
      <c r="C28" s="11">
        <v>3000345418</v>
      </c>
      <c r="D28" s="11">
        <v>39</v>
      </c>
      <c r="E28" s="15">
        <v>70.35</v>
      </c>
      <c r="F28" s="15">
        <v>61.5</v>
      </c>
      <c r="G28" s="15">
        <v>79.2</v>
      </c>
      <c r="H28" s="11" t="s">
        <v>13</v>
      </c>
      <c r="I28" s="18"/>
    </row>
    <row r="29" spans="1:9" s="1" customFormat="1" ht="13.5">
      <c r="A29" s="10">
        <v>25</v>
      </c>
      <c r="B29" s="11" t="s">
        <v>189</v>
      </c>
      <c r="C29" s="11">
        <v>3000345385</v>
      </c>
      <c r="D29" s="11">
        <v>40</v>
      </c>
      <c r="E29" s="15">
        <v>70.325</v>
      </c>
      <c r="F29" s="15">
        <v>68.5</v>
      </c>
      <c r="G29" s="15">
        <v>72.15</v>
      </c>
      <c r="H29" s="11" t="s">
        <v>18</v>
      </c>
      <c r="I29" s="18"/>
    </row>
    <row r="30" spans="1:9" s="1" customFormat="1" ht="13.5">
      <c r="A30" s="10">
        <v>26</v>
      </c>
      <c r="B30" s="11" t="s">
        <v>190</v>
      </c>
      <c r="C30" s="11">
        <v>3000345318</v>
      </c>
      <c r="D30" s="11">
        <v>41</v>
      </c>
      <c r="E30" s="15">
        <v>70.25</v>
      </c>
      <c r="F30" s="15">
        <v>66.5</v>
      </c>
      <c r="G30" s="15">
        <v>74</v>
      </c>
      <c r="H30" s="11" t="s">
        <v>13</v>
      </c>
      <c r="I30" s="18"/>
    </row>
    <row r="31" spans="1:9" s="1" customFormat="1" ht="13.5">
      <c r="A31" s="10">
        <v>27</v>
      </c>
      <c r="B31" s="11" t="s">
        <v>191</v>
      </c>
      <c r="C31" s="11">
        <v>3000345419</v>
      </c>
      <c r="D31" s="11">
        <v>42</v>
      </c>
      <c r="E31" s="15">
        <v>70.2</v>
      </c>
      <c r="F31" s="15">
        <v>75</v>
      </c>
      <c r="G31" s="15">
        <v>65.4</v>
      </c>
      <c r="H31" s="11" t="s">
        <v>13</v>
      </c>
      <c r="I31" s="18"/>
    </row>
    <row r="32" spans="1:9" s="1" customFormat="1" ht="13.5">
      <c r="A32" s="10">
        <v>28</v>
      </c>
      <c r="B32" s="11" t="s">
        <v>192</v>
      </c>
      <c r="C32" s="11">
        <v>3000345317</v>
      </c>
      <c r="D32" s="11">
        <v>44</v>
      </c>
      <c r="E32" s="15">
        <v>69.85</v>
      </c>
      <c r="F32" s="15">
        <v>67.5</v>
      </c>
      <c r="G32" s="15">
        <v>72.2</v>
      </c>
      <c r="H32" s="11" t="s">
        <v>13</v>
      </c>
      <c r="I32" s="18"/>
    </row>
    <row r="33" spans="1:9" s="1" customFormat="1" ht="13.5">
      <c r="A33" s="10">
        <v>29</v>
      </c>
      <c r="B33" s="11" t="s">
        <v>193</v>
      </c>
      <c r="C33" s="11">
        <v>3000345321</v>
      </c>
      <c r="D33" s="11">
        <v>45</v>
      </c>
      <c r="E33" s="15">
        <v>69.1</v>
      </c>
      <c r="F33" s="15">
        <v>60</v>
      </c>
      <c r="G33" s="15">
        <v>78.2</v>
      </c>
      <c r="H33" s="11" t="s">
        <v>13</v>
      </c>
      <c r="I33" s="18"/>
    </row>
    <row r="34" spans="1:9" s="1" customFormat="1" ht="13.5">
      <c r="A34" s="10">
        <v>30</v>
      </c>
      <c r="B34" s="11" t="s">
        <v>194</v>
      </c>
      <c r="C34" s="11">
        <v>3000345438</v>
      </c>
      <c r="D34" s="11">
        <v>47</v>
      </c>
      <c r="E34" s="15">
        <v>68.75</v>
      </c>
      <c r="F34" s="15">
        <v>65.5</v>
      </c>
      <c r="G34" s="15">
        <v>72</v>
      </c>
      <c r="H34" s="11" t="s">
        <v>13</v>
      </c>
      <c r="I34" s="18"/>
    </row>
    <row r="35" spans="1:9" s="1" customFormat="1" ht="13.5">
      <c r="A35" s="10">
        <v>31</v>
      </c>
      <c r="B35" s="11" t="s">
        <v>183</v>
      </c>
      <c r="C35" s="11">
        <v>3000345316</v>
      </c>
      <c r="D35" s="11">
        <v>48</v>
      </c>
      <c r="E35" s="15">
        <v>68.65</v>
      </c>
      <c r="F35" s="15">
        <v>65.5</v>
      </c>
      <c r="G35" s="15">
        <v>71.8</v>
      </c>
      <c r="H35" s="11" t="s">
        <v>13</v>
      </c>
      <c r="I35" s="18"/>
    </row>
    <row r="36" spans="1:9" s="1" customFormat="1" ht="13.5">
      <c r="A36" s="10">
        <v>32</v>
      </c>
      <c r="B36" s="11" t="s">
        <v>195</v>
      </c>
      <c r="C36" s="11">
        <v>3000345324</v>
      </c>
      <c r="D36" s="11">
        <v>49</v>
      </c>
      <c r="E36" s="15">
        <v>68.15</v>
      </c>
      <c r="F36" s="15">
        <v>67.5</v>
      </c>
      <c r="G36" s="15">
        <v>68.8</v>
      </c>
      <c r="H36" s="11" t="s">
        <v>13</v>
      </c>
      <c r="I36" s="18"/>
    </row>
    <row r="37" spans="1:9" s="1" customFormat="1" ht="13.5">
      <c r="A37" s="10">
        <v>33</v>
      </c>
      <c r="B37" s="11" t="s">
        <v>196</v>
      </c>
      <c r="C37" s="11">
        <v>3000345398</v>
      </c>
      <c r="D37" s="11">
        <v>50</v>
      </c>
      <c r="E37" s="15">
        <v>67.95</v>
      </c>
      <c r="F37" s="15">
        <v>68.5</v>
      </c>
      <c r="G37" s="15">
        <v>67.4</v>
      </c>
      <c r="H37" s="11" t="s">
        <v>13</v>
      </c>
      <c r="I37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5" sqref="A5"/>
    </sheetView>
  </sheetViews>
  <sheetFormatPr defaultColWidth="9.00390625" defaultRowHeight="15"/>
  <cols>
    <col min="1" max="1" width="7.7109375" style="3" customWidth="1"/>
    <col min="2" max="2" width="12.00390625" style="3" customWidth="1"/>
    <col min="3" max="3" width="16.57421875" style="3" customWidth="1"/>
    <col min="4" max="4" width="16.140625" style="3" customWidth="1"/>
    <col min="5" max="5" width="14.140625" style="3" customWidth="1"/>
    <col min="6" max="6" width="13.140625" style="3" customWidth="1"/>
    <col min="7" max="7" width="15.00390625" style="3" customWidth="1"/>
    <col min="8" max="8" width="15.421875" style="3" customWidth="1"/>
    <col min="9" max="9" width="12.7109375" style="4" customWidth="1"/>
    <col min="10" max="16384" width="9.00390625" style="28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>
      <c r="A2" s="6" t="s">
        <v>197</v>
      </c>
      <c r="B2" s="6"/>
      <c r="C2" s="6"/>
      <c r="D2" s="7"/>
      <c r="E2" s="12"/>
      <c r="F2" s="12"/>
      <c r="G2" s="12"/>
      <c r="H2" s="1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198</v>
      </c>
      <c r="C5" s="11">
        <v>3000347007</v>
      </c>
      <c r="D5" s="11">
        <v>1</v>
      </c>
      <c r="E5" s="15">
        <v>85.25</v>
      </c>
      <c r="F5" s="15">
        <v>91.5</v>
      </c>
      <c r="G5" s="15">
        <v>79</v>
      </c>
      <c r="H5" s="11" t="s">
        <v>13</v>
      </c>
      <c r="I5" s="18"/>
    </row>
    <row r="6" spans="1:9" s="1" customFormat="1" ht="13.5">
      <c r="A6" s="10">
        <v>2</v>
      </c>
      <c r="B6" s="11" t="s">
        <v>199</v>
      </c>
      <c r="C6" s="11">
        <v>3000346927</v>
      </c>
      <c r="D6" s="11">
        <v>2</v>
      </c>
      <c r="E6" s="15">
        <v>81.35</v>
      </c>
      <c r="F6" s="15">
        <v>77.5</v>
      </c>
      <c r="G6" s="15">
        <v>85.2</v>
      </c>
      <c r="H6" s="11" t="s">
        <v>13</v>
      </c>
      <c r="I6" s="18"/>
    </row>
    <row r="7" spans="1:9" s="1" customFormat="1" ht="13.5">
      <c r="A7" s="10">
        <v>3</v>
      </c>
      <c r="B7" s="11" t="s">
        <v>200</v>
      </c>
      <c r="C7" s="11">
        <v>3000346968</v>
      </c>
      <c r="D7" s="11">
        <v>3</v>
      </c>
      <c r="E7" s="15">
        <v>80.3</v>
      </c>
      <c r="F7" s="15">
        <v>91</v>
      </c>
      <c r="G7" s="15">
        <v>69.6</v>
      </c>
      <c r="H7" s="11" t="s">
        <v>13</v>
      </c>
      <c r="I7" s="18"/>
    </row>
    <row r="8" spans="1:9" s="1" customFormat="1" ht="13.5">
      <c r="A8" s="10">
        <v>4</v>
      </c>
      <c r="B8" s="11" t="s">
        <v>201</v>
      </c>
      <c r="C8" s="11">
        <v>3000346903</v>
      </c>
      <c r="D8" s="11">
        <v>4</v>
      </c>
      <c r="E8" s="15">
        <v>78.2</v>
      </c>
      <c r="F8" s="15">
        <v>80</v>
      </c>
      <c r="G8" s="15">
        <v>76.4</v>
      </c>
      <c r="H8" s="11" t="s">
        <v>13</v>
      </c>
      <c r="I8" s="18"/>
    </row>
    <row r="9" spans="1:9" s="1" customFormat="1" ht="13.5">
      <c r="A9" s="10">
        <v>5</v>
      </c>
      <c r="B9" s="11" t="s">
        <v>202</v>
      </c>
      <c r="C9" s="11">
        <v>3000346911</v>
      </c>
      <c r="D9" s="11">
        <v>5</v>
      </c>
      <c r="E9" s="15">
        <v>78.15</v>
      </c>
      <c r="F9" s="15">
        <v>76.5</v>
      </c>
      <c r="G9" s="15">
        <v>79.8</v>
      </c>
      <c r="H9" s="11" t="s">
        <v>13</v>
      </c>
      <c r="I9" s="18"/>
    </row>
    <row r="10" spans="1:9" s="1" customFormat="1" ht="13.5">
      <c r="A10" s="10">
        <v>6</v>
      </c>
      <c r="B10" s="11" t="s">
        <v>203</v>
      </c>
      <c r="C10" s="11">
        <v>3000346902</v>
      </c>
      <c r="D10" s="11">
        <v>6</v>
      </c>
      <c r="E10" s="15">
        <v>77.8</v>
      </c>
      <c r="F10" s="15">
        <v>83</v>
      </c>
      <c r="G10" s="15">
        <v>72.6</v>
      </c>
      <c r="H10" s="11" t="s">
        <v>18</v>
      </c>
      <c r="I10" s="18"/>
    </row>
    <row r="11" spans="1:9" s="1" customFormat="1" ht="13.5">
      <c r="A11" s="10">
        <v>7</v>
      </c>
      <c r="B11" s="11" t="s">
        <v>204</v>
      </c>
      <c r="C11" s="11">
        <v>3000346990</v>
      </c>
      <c r="D11" s="11">
        <v>9</v>
      </c>
      <c r="E11" s="15">
        <v>77.1</v>
      </c>
      <c r="F11" s="15">
        <v>77</v>
      </c>
      <c r="G11" s="15">
        <v>77.2</v>
      </c>
      <c r="H11" s="11" t="s">
        <v>13</v>
      </c>
      <c r="I11" s="18"/>
    </row>
    <row r="12" spans="1:9" s="1" customFormat="1" ht="13.5">
      <c r="A12" s="10">
        <v>8</v>
      </c>
      <c r="B12" s="11" t="s">
        <v>205</v>
      </c>
      <c r="C12" s="11">
        <v>3000346954</v>
      </c>
      <c r="D12" s="11">
        <v>12</v>
      </c>
      <c r="E12" s="15">
        <v>75.2</v>
      </c>
      <c r="F12" s="15">
        <v>78</v>
      </c>
      <c r="G12" s="15">
        <v>72.4</v>
      </c>
      <c r="H12" s="11" t="s">
        <v>13</v>
      </c>
      <c r="I12" s="18"/>
    </row>
    <row r="13" spans="1:9" s="1" customFormat="1" ht="13.5">
      <c r="A13" s="10">
        <v>9</v>
      </c>
      <c r="B13" s="11" t="s">
        <v>206</v>
      </c>
      <c r="C13" s="11">
        <v>3000346981</v>
      </c>
      <c r="D13" s="11">
        <v>13</v>
      </c>
      <c r="E13" s="15">
        <v>75.1</v>
      </c>
      <c r="F13" s="15">
        <v>66</v>
      </c>
      <c r="G13" s="15">
        <v>84.2</v>
      </c>
      <c r="H13" s="11" t="s">
        <v>13</v>
      </c>
      <c r="I13" s="18"/>
    </row>
    <row r="14" spans="1:9" s="1" customFormat="1" ht="13.5">
      <c r="A14" s="10">
        <v>10</v>
      </c>
      <c r="B14" s="11" t="s">
        <v>207</v>
      </c>
      <c r="C14" s="11">
        <v>3000346941</v>
      </c>
      <c r="D14" s="11">
        <v>14</v>
      </c>
      <c r="E14" s="15">
        <v>73.75</v>
      </c>
      <c r="F14" s="15">
        <v>71.5</v>
      </c>
      <c r="G14" s="15">
        <v>76</v>
      </c>
      <c r="H14" s="11" t="s">
        <v>13</v>
      </c>
      <c r="I14" s="18"/>
    </row>
    <row r="15" spans="1:9" s="1" customFormat="1" ht="13.5">
      <c r="A15" s="10">
        <v>11</v>
      </c>
      <c r="B15" s="11" t="s">
        <v>208</v>
      </c>
      <c r="C15" s="11">
        <v>3000346906</v>
      </c>
      <c r="D15" s="11">
        <v>15</v>
      </c>
      <c r="E15" s="15">
        <v>73.7</v>
      </c>
      <c r="F15" s="15">
        <v>62</v>
      </c>
      <c r="G15" s="15">
        <v>85.4</v>
      </c>
      <c r="H15" s="11" t="s">
        <v>13</v>
      </c>
      <c r="I15" s="18"/>
    </row>
    <row r="16" spans="1:9" s="1" customFormat="1" ht="13.5">
      <c r="A16" s="10">
        <v>12</v>
      </c>
      <c r="B16" s="11" t="s">
        <v>209</v>
      </c>
      <c r="C16" s="11">
        <v>3000346917</v>
      </c>
      <c r="D16" s="11">
        <v>16</v>
      </c>
      <c r="E16" s="15">
        <v>73.35</v>
      </c>
      <c r="F16" s="15">
        <v>74.5</v>
      </c>
      <c r="G16" s="15">
        <v>72.2</v>
      </c>
      <c r="H16" s="11" t="s">
        <v>13</v>
      </c>
      <c r="I16" s="18"/>
    </row>
    <row r="17" spans="1:9" s="1" customFormat="1" ht="13.5">
      <c r="A17" s="10">
        <v>13</v>
      </c>
      <c r="B17" s="11" t="s">
        <v>210</v>
      </c>
      <c r="C17" s="11">
        <v>3000346958</v>
      </c>
      <c r="D17" s="11">
        <v>18</v>
      </c>
      <c r="E17" s="15">
        <v>72.85</v>
      </c>
      <c r="F17" s="15">
        <v>72.5</v>
      </c>
      <c r="G17" s="15">
        <v>73.2</v>
      </c>
      <c r="H17" s="11" t="s">
        <v>13</v>
      </c>
      <c r="I17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01"/>
  <sheetViews>
    <sheetView workbookViewId="0" topLeftCell="A1">
      <selection activeCell="A5" sqref="A5"/>
    </sheetView>
  </sheetViews>
  <sheetFormatPr defaultColWidth="8.8515625" defaultRowHeight="15"/>
  <cols>
    <col min="1" max="1" width="7.7109375" style="0" customWidth="1"/>
    <col min="2" max="2" width="12.00390625" style="0" customWidth="1"/>
    <col min="3" max="3" width="16.57421875" style="0" customWidth="1"/>
    <col min="4" max="4" width="16.14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5.421875" style="0" customWidth="1"/>
    <col min="9" max="9" width="13.7109375" style="19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1.75">
      <c r="A2" s="6" t="s">
        <v>211</v>
      </c>
      <c r="B2" s="6"/>
      <c r="C2" s="6"/>
      <c r="D2" s="7"/>
      <c r="E2" s="12"/>
      <c r="F2" s="12"/>
      <c r="G2" s="12"/>
      <c r="H2" s="12"/>
      <c r="I2" s="26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212</v>
      </c>
      <c r="C5" s="11">
        <v>3000346015</v>
      </c>
      <c r="D5" s="11">
        <v>1</v>
      </c>
      <c r="E5" s="15">
        <v>89.75</v>
      </c>
      <c r="F5" s="15">
        <v>90.5</v>
      </c>
      <c r="G5" s="15">
        <v>89</v>
      </c>
      <c r="H5" s="11" t="s">
        <v>13</v>
      </c>
      <c r="I5" s="18"/>
    </row>
    <row r="200" ht="13.5">
      <c r="L200" s="27"/>
    </row>
    <row r="201" ht="13.5">
      <c r="L201" s="27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5" sqref="A5"/>
    </sheetView>
  </sheetViews>
  <sheetFormatPr defaultColWidth="9.00390625" defaultRowHeight="15"/>
  <cols>
    <col min="1" max="1" width="7.7109375" style="0" customWidth="1"/>
    <col min="2" max="2" width="12.00390625" style="0" customWidth="1"/>
    <col min="3" max="3" width="16.57421875" style="0" customWidth="1"/>
    <col min="4" max="4" width="16.14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5.421875" style="0" customWidth="1"/>
    <col min="9" max="9" width="12.7109375" style="19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1.75">
      <c r="A2" s="23" t="s">
        <v>213</v>
      </c>
      <c r="B2" s="23"/>
      <c r="C2" s="23"/>
      <c r="D2" s="23"/>
      <c r="E2" s="24"/>
      <c r="F2" s="24"/>
      <c r="G2" s="24"/>
      <c r="H2" s="24"/>
      <c r="I2" s="25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214</v>
      </c>
      <c r="C5" s="11">
        <v>3000345911</v>
      </c>
      <c r="D5" s="11">
        <v>1</v>
      </c>
      <c r="E5" s="15">
        <v>83.15</v>
      </c>
      <c r="F5" s="15">
        <v>76.5</v>
      </c>
      <c r="G5" s="15">
        <v>89.8</v>
      </c>
      <c r="H5" s="11" t="s">
        <v>13</v>
      </c>
      <c r="I5" s="18"/>
    </row>
    <row r="6" spans="1:9" s="1" customFormat="1" ht="13.5">
      <c r="A6" s="10">
        <v>2</v>
      </c>
      <c r="B6" s="11" t="s">
        <v>215</v>
      </c>
      <c r="C6" s="11">
        <v>3000345772</v>
      </c>
      <c r="D6" s="11">
        <v>2</v>
      </c>
      <c r="E6" s="15">
        <v>82</v>
      </c>
      <c r="F6" s="15">
        <v>77</v>
      </c>
      <c r="G6" s="15">
        <v>87</v>
      </c>
      <c r="H6" s="11" t="s">
        <v>13</v>
      </c>
      <c r="I6" s="18"/>
    </row>
    <row r="7" spans="1:9" s="1" customFormat="1" ht="13.5">
      <c r="A7" s="10">
        <v>3</v>
      </c>
      <c r="B7" s="11" t="s">
        <v>216</v>
      </c>
      <c r="C7" s="11">
        <v>3000345775</v>
      </c>
      <c r="D7" s="11">
        <v>5</v>
      </c>
      <c r="E7" s="15">
        <v>80.85</v>
      </c>
      <c r="F7" s="15">
        <v>93.5</v>
      </c>
      <c r="G7" s="15">
        <v>68.2</v>
      </c>
      <c r="H7" s="11" t="s">
        <v>13</v>
      </c>
      <c r="I7" s="18"/>
    </row>
    <row r="8" spans="1:9" s="1" customFormat="1" ht="13.5">
      <c r="A8" s="10">
        <v>4</v>
      </c>
      <c r="B8" s="11" t="s">
        <v>217</v>
      </c>
      <c r="C8" s="11">
        <v>3000345714</v>
      </c>
      <c r="D8" s="11">
        <v>6</v>
      </c>
      <c r="E8" s="15">
        <v>80.45</v>
      </c>
      <c r="F8" s="15">
        <v>79.5</v>
      </c>
      <c r="G8" s="15">
        <v>81.4</v>
      </c>
      <c r="H8" s="11" t="s">
        <v>13</v>
      </c>
      <c r="I8" s="18"/>
    </row>
    <row r="9" spans="1:9" s="1" customFormat="1" ht="13.5">
      <c r="A9" s="10">
        <v>5</v>
      </c>
      <c r="B9" s="11" t="s">
        <v>218</v>
      </c>
      <c r="C9" s="11">
        <v>3000345774</v>
      </c>
      <c r="D9" s="11">
        <v>7</v>
      </c>
      <c r="E9" s="15">
        <v>80.15</v>
      </c>
      <c r="F9" s="15">
        <v>72.5</v>
      </c>
      <c r="G9" s="15">
        <v>87.8</v>
      </c>
      <c r="H9" s="11" t="s">
        <v>13</v>
      </c>
      <c r="I9" s="18"/>
    </row>
    <row r="10" spans="1:9" s="1" customFormat="1" ht="13.5">
      <c r="A10" s="10">
        <v>6</v>
      </c>
      <c r="B10" s="11" t="s">
        <v>219</v>
      </c>
      <c r="C10" s="11">
        <v>3000345898</v>
      </c>
      <c r="D10" s="11">
        <v>8</v>
      </c>
      <c r="E10" s="15">
        <v>80.15</v>
      </c>
      <c r="F10" s="15">
        <v>81.5</v>
      </c>
      <c r="G10" s="15">
        <v>78.8</v>
      </c>
      <c r="H10" s="11" t="s">
        <v>13</v>
      </c>
      <c r="I10" s="18"/>
    </row>
    <row r="11" spans="1:9" s="1" customFormat="1" ht="13.5">
      <c r="A11" s="10">
        <v>7</v>
      </c>
      <c r="B11" s="11" t="s">
        <v>220</v>
      </c>
      <c r="C11" s="11">
        <v>3000345835</v>
      </c>
      <c r="D11" s="11">
        <v>10</v>
      </c>
      <c r="E11" s="15">
        <v>78.4</v>
      </c>
      <c r="F11" s="15">
        <v>79</v>
      </c>
      <c r="G11" s="15">
        <v>77.8</v>
      </c>
      <c r="H11" s="11" t="s">
        <v>13</v>
      </c>
      <c r="I11" s="18"/>
    </row>
    <row r="12" spans="1:9" s="1" customFormat="1" ht="13.5">
      <c r="A12" s="10">
        <v>8</v>
      </c>
      <c r="B12" s="11" t="s">
        <v>221</v>
      </c>
      <c r="C12" s="11">
        <v>3000345645</v>
      </c>
      <c r="D12" s="11">
        <v>11</v>
      </c>
      <c r="E12" s="15">
        <v>78.35</v>
      </c>
      <c r="F12" s="15">
        <v>86.5</v>
      </c>
      <c r="G12" s="15">
        <v>70.2</v>
      </c>
      <c r="H12" s="11" t="s">
        <v>13</v>
      </c>
      <c r="I12" s="18"/>
    </row>
    <row r="13" spans="1:9" s="1" customFormat="1" ht="13.5">
      <c r="A13" s="10">
        <v>9</v>
      </c>
      <c r="B13" s="11" t="s">
        <v>222</v>
      </c>
      <c r="C13" s="11">
        <v>3000345715</v>
      </c>
      <c r="D13" s="11">
        <v>12</v>
      </c>
      <c r="E13" s="15">
        <v>78.25</v>
      </c>
      <c r="F13" s="15">
        <v>75.5</v>
      </c>
      <c r="G13" s="15">
        <v>81</v>
      </c>
      <c r="H13" s="11" t="s">
        <v>13</v>
      </c>
      <c r="I13" s="18"/>
    </row>
    <row r="14" spans="1:9" s="1" customFormat="1" ht="13.5">
      <c r="A14" s="10">
        <v>10</v>
      </c>
      <c r="B14" s="11" t="s">
        <v>223</v>
      </c>
      <c r="C14" s="11">
        <v>3000345684</v>
      </c>
      <c r="D14" s="11">
        <v>14</v>
      </c>
      <c r="E14" s="15">
        <v>78.05</v>
      </c>
      <c r="F14" s="15">
        <v>83.5</v>
      </c>
      <c r="G14" s="15">
        <v>72.6</v>
      </c>
      <c r="H14" s="11" t="s">
        <v>13</v>
      </c>
      <c r="I14" s="18"/>
    </row>
    <row r="15" spans="1:9" s="1" customFormat="1" ht="13.5">
      <c r="A15" s="10">
        <v>11</v>
      </c>
      <c r="B15" s="11" t="s">
        <v>224</v>
      </c>
      <c r="C15" s="11">
        <v>3000345897</v>
      </c>
      <c r="D15" s="11">
        <v>15</v>
      </c>
      <c r="E15" s="15">
        <v>77.2</v>
      </c>
      <c r="F15" s="15">
        <v>74</v>
      </c>
      <c r="G15" s="15">
        <v>80.4</v>
      </c>
      <c r="H15" s="11" t="s">
        <v>13</v>
      </c>
      <c r="I15" s="18"/>
    </row>
    <row r="16" spans="1:9" s="1" customFormat="1" ht="13.5">
      <c r="A16" s="10">
        <v>12</v>
      </c>
      <c r="B16" s="11" t="s">
        <v>225</v>
      </c>
      <c r="C16" s="11">
        <v>3000345869</v>
      </c>
      <c r="D16" s="11">
        <v>17</v>
      </c>
      <c r="E16" s="15">
        <v>76.15</v>
      </c>
      <c r="F16" s="15">
        <v>66.5</v>
      </c>
      <c r="G16" s="15">
        <v>85.8</v>
      </c>
      <c r="H16" s="11" t="s">
        <v>13</v>
      </c>
      <c r="I16" s="18"/>
    </row>
    <row r="17" spans="1:9" s="1" customFormat="1" ht="13.5">
      <c r="A17" s="10">
        <v>13</v>
      </c>
      <c r="B17" s="11" t="s">
        <v>226</v>
      </c>
      <c r="C17" s="11">
        <v>3000345870</v>
      </c>
      <c r="D17" s="11">
        <v>19</v>
      </c>
      <c r="E17" s="15">
        <v>75.9</v>
      </c>
      <c r="F17" s="15">
        <v>75</v>
      </c>
      <c r="G17" s="15">
        <v>76.8</v>
      </c>
      <c r="H17" s="11" t="s">
        <v>13</v>
      </c>
      <c r="I17" s="18"/>
    </row>
    <row r="18" spans="1:9" s="1" customFormat="1" ht="13.5">
      <c r="A18" s="10">
        <v>14</v>
      </c>
      <c r="B18" s="11" t="s">
        <v>227</v>
      </c>
      <c r="C18" s="11">
        <v>3000345759</v>
      </c>
      <c r="D18" s="11">
        <v>20</v>
      </c>
      <c r="E18" s="15">
        <v>75.75</v>
      </c>
      <c r="F18" s="15">
        <v>72.5</v>
      </c>
      <c r="G18" s="15">
        <v>79</v>
      </c>
      <c r="H18" s="11" t="s">
        <v>13</v>
      </c>
      <c r="I18" s="18"/>
    </row>
    <row r="19" spans="1:9" s="1" customFormat="1" ht="13.5">
      <c r="A19" s="10">
        <v>15</v>
      </c>
      <c r="B19" s="11" t="s">
        <v>228</v>
      </c>
      <c r="C19" s="11">
        <v>3000345813</v>
      </c>
      <c r="D19" s="11">
        <v>21</v>
      </c>
      <c r="E19" s="15">
        <v>75.7</v>
      </c>
      <c r="F19" s="15">
        <v>76</v>
      </c>
      <c r="G19" s="15">
        <v>75.4</v>
      </c>
      <c r="H19" s="11" t="s">
        <v>13</v>
      </c>
      <c r="I19" s="18"/>
    </row>
    <row r="20" spans="1:9" s="1" customFormat="1" ht="13.5">
      <c r="A20" s="10">
        <v>16</v>
      </c>
      <c r="B20" s="11" t="s">
        <v>229</v>
      </c>
      <c r="C20" s="11">
        <v>3000345698</v>
      </c>
      <c r="D20" s="11">
        <v>22</v>
      </c>
      <c r="E20" s="15">
        <v>75.25</v>
      </c>
      <c r="F20" s="15">
        <v>79.5</v>
      </c>
      <c r="G20" s="15">
        <v>71</v>
      </c>
      <c r="H20" s="11" t="s">
        <v>13</v>
      </c>
      <c r="I20" s="18"/>
    </row>
    <row r="21" spans="1:9" s="1" customFormat="1" ht="13.5">
      <c r="A21" s="10">
        <v>17</v>
      </c>
      <c r="B21" s="11" t="s">
        <v>230</v>
      </c>
      <c r="C21" s="11">
        <v>3000345920</v>
      </c>
      <c r="D21" s="11">
        <v>23</v>
      </c>
      <c r="E21" s="15">
        <v>74.8</v>
      </c>
      <c r="F21" s="15">
        <v>71</v>
      </c>
      <c r="G21" s="15">
        <v>78.6</v>
      </c>
      <c r="H21" s="11" t="s">
        <v>13</v>
      </c>
      <c r="I21" s="18"/>
    </row>
    <row r="22" spans="1:9" s="1" customFormat="1" ht="13.5">
      <c r="A22" s="10">
        <v>18</v>
      </c>
      <c r="B22" s="11" t="s">
        <v>231</v>
      </c>
      <c r="C22" s="11">
        <v>3000345867</v>
      </c>
      <c r="D22" s="11">
        <v>24</v>
      </c>
      <c r="E22" s="15">
        <v>74.55</v>
      </c>
      <c r="F22" s="15">
        <v>64.5</v>
      </c>
      <c r="G22" s="15">
        <v>84.6</v>
      </c>
      <c r="H22" s="11" t="s">
        <v>13</v>
      </c>
      <c r="I22" s="18"/>
    </row>
    <row r="23" spans="1:9" s="1" customFormat="1" ht="13.5">
      <c r="A23" s="10">
        <v>19</v>
      </c>
      <c r="B23" s="11" t="s">
        <v>232</v>
      </c>
      <c r="C23" s="11">
        <v>3000345763</v>
      </c>
      <c r="D23" s="11">
        <v>25</v>
      </c>
      <c r="E23" s="15">
        <v>74.4</v>
      </c>
      <c r="F23" s="15">
        <v>87</v>
      </c>
      <c r="G23" s="15">
        <v>61.8</v>
      </c>
      <c r="H23" s="11" t="s">
        <v>13</v>
      </c>
      <c r="I23" s="18"/>
    </row>
    <row r="24" spans="1:9" s="1" customFormat="1" ht="13.5">
      <c r="A24" s="10">
        <v>20</v>
      </c>
      <c r="B24" s="11" t="s">
        <v>233</v>
      </c>
      <c r="C24" s="11">
        <v>3000345851</v>
      </c>
      <c r="D24" s="11">
        <v>27</v>
      </c>
      <c r="E24" s="15">
        <v>74.1</v>
      </c>
      <c r="F24" s="15">
        <v>68</v>
      </c>
      <c r="G24" s="15">
        <v>80.2</v>
      </c>
      <c r="H24" s="11" t="s">
        <v>13</v>
      </c>
      <c r="I24" s="18"/>
    </row>
    <row r="25" spans="1:9" s="1" customFormat="1" ht="13.5">
      <c r="A25" s="10">
        <v>21</v>
      </c>
      <c r="B25" s="11" t="s">
        <v>234</v>
      </c>
      <c r="C25" s="11">
        <v>3000345784</v>
      </c>
      <c r="D25" s="11">
        <v>28</v>
      </c>
      <c r="E25" s="15">
        <v>73.8</v>
      </c>
      <c r="F25" s="15">
        <v>72</v>
      </c>
      <c r="G25" s="15">
        <v>75.6</v>
      </c>
      <c r="H25" s="11" t="s">
        <v>13</v>
      </c>
      <c r="I25" s="18"/>
    </row>
    <row r="26" spans="1:9" s="1" customFormat="1" ht="13.5">
      <c r="A26" s="10">
        <v>22</v>
      </c>
      <c r="B26" s="11" t="s">
        <v>235</v>
      </c>
      <c r="C26" s="11">
        <v>3000345852</v>
      </c>
      <c r="D26" s="11">
        <v>29</v>
      </c>
      <c r="E26" s="15">
        <v>73.45</v>
      </c>
      <c r="F26" s="15">
        <v>66.5</v>
      </c>
      <c r="G26" s="15">
        <v>80.4</v>
      </c>
      <c r="H26" s="11" t="s">
        <v>13</v>
      </c>
      <c r="I26" s="18"/>
    </row>
    <row r="27" spans="1:9" s="1" customFormat="1" ht="13.5">
      <c r="A27" s="10">
        <v>23</v>
      </c>
      <c r="B27" s="11" t="s">
        <v>236</v>
      </c>
      <c r="C27" s="11">
        <v>3000345913</v>
      </c>
      <c r="D27" s="11">
        <v>30</v>
      </c>
      <c r="E27" s="15">
        <v>73.25</v>
      </c>
      <c r="F27" s="15">
        <v>64.5</v>
      </c>
      <c r="G27" s="15">
        <v>82</v>
      </c>
      <c r="H27" s="11" t="s">
        <v>13</v>
      </c>
      <c r="I27" s="18"/>
    </row>
    <row r="28" spans="1:9" s="1" customFormat="1" ht="13.5">
      <c r="A28" s="10">
        <v>24</v>
      </c>
      <c r="B28" s="11" t="s">
        <v>237</v>
      </c>
      <c r="C28" s="11">
        <v>3000345832</v>
      </c>
      <c r="D28" s="11">
        <v>31</v>
      </c>
      <c r="E28" s="15">
        <v>73.2</v>
      </c>
      <c r="F28" s="15">
        <v>69</v>
      </c>
      <c r="G28" s="15">
        <v>77.4</v>
      </c>
      <c r="H28" s="11" t="s">
        <v>13</v>
      </c>
      <c r="I28" s="18"/>
    </row>
    <row r="29" spans="1:9" s="1" customFormat="1" ht="13.5">
      <c r="A29" s="10">
        <v>25</v>
      </c>
      <c r="B29" s="11" t="s">
        <v>238</v>
      </c>
      <c r="C29" s="11">
        <v>3000345917</v>
      </c>
      <c r="D29" s="11">
        <v>32</v>
      </c>
      <c r="E29" s="15">
        <v>73.1</v>
      </c>
      <c r="F29" s="15">
        <v>69</v>
      </c>
      <c r="G29" s="15">
        <v>77.2</v>
      </c>
      <c r="H29" s="11" t="s">
        <v>13</v>
      </c>
      <c r="I29" s="18"/>
    </row>
    <row r="30" spans="1:9" s="1" customFormat="1" ht="13.5">
      <c r="A30" s="10">
        <v>26</v>
      </c>
      <c r="B30" s="11" t="s">
        <v>239</v>
      </c>
      <c r="C30" s="11">
        <v>3000345843</v>
      </c>
      <c r="D30" s="11">
        <v>33</v>
      </c>
      <c r="E30" s="15">
        <v>73.1</v>
      </c>
      <c r="F30" s="15">
        <v>75</v>
      </c>
      <c r="G30" s="15">
        <v>71.2</v>
      </c>
      <c r="H30" s="11" t="s">
        <v>13</v>
      </c>
      <c r="I30" s="18"/>
    </row>
    <row r="31" spans="1:9" s="1" customFormat="1" ht="13.5">
      <c r="A31" s="10">
        <v>27</v>
      </c>
      <c r="B31" s="11" t="s">
        <v>240</v>
      </c>
      <c r="C31" s="11">
        <v>3000345889</v>
      </c>
      <c r="D31" s="11">
        <v>34</v>
      </c>
      <c r="E31" s="15">
        <v>72.85</v>
      </c>
      <c r="F31" s="15">
        <v>77.5</v>
      </c>
      <c r="G31" s="15">
        <v>68.2</v>
      </c>
      <c r="H31" s="11" t="s">
        <v>13</v>
      </c>
      <c r="I31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5" sqref="A5"/>
    </sheetView>
  </sheetViews>
  <sheetFormatPr defaultColWidth="9.00390625" defaultRowHeight="15"/>
  <cols>
    <col min="1" max="1" width="7.7109375" style="0" customWidth="1"/>
    <col min="2" max="2" width="12.00390625" style="0" customWidth="1"/>
    <col min="3" max="3" width="16.57421875" style="0" customWidth="1"/>
    <col min="4" max="4" width="16.14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5.421875" style="0" customWidth="1"/>
    <col min="9" max="9" width="12.7109375" style="19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>
      <c r="A2" s="6" t="s">
        <v>241</v>
      </c>
      <c r="B2" s="6"/>
      <c r="C2" s="6" t="s">
        <v>242</v>
      </c>
      <c r="D2" s="7"/>
      <c r="E2" s="12"/>
      <c r="F2" s="12"/>
      <c r="G2" s="12"/>
      <c r="H2" s="1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243</v>
      </c>
      <c r="C5" s="11">
        <v>3000344691</v>
      </c>
      <c r="D5" s="11">
        <v>1</v>
      </c>
      <c r="E5" s="15">
        <f aca="true" t="shared" si="0" ref="E5:E8">(F5+G5)/2</f>
        <v>83.75</v>
      </c>
      <c r="F5" s="15">
        <v>86.5</v>
      </c>
      <c r="G5" s="15">
        <v>81</v>
      </c>
      <c r="H5" s="11" t="s">
        <v>13</v>
      </c>
      <c r="I5" s="18"/>
    </row>
    <row r="6" spans="1:9" s="1" customFormat="1" ht="13.5">
      <c r="A6" s="10">
        <v>2</v>
      </c>
      <c r="B6" s="11" t="s">
        <v>244</v>
      </c>
      <c r="C6" s="11">
        <v>3000344779</v>
      </c>
      <c r="D6" s="11">
        <v>4</v>
      </c>
      <c r="E6" s="15">
        <f t="shared" si="0"/>
        <v>78.65</v>
      </c>
      <c r="F6" s="15">
        <v>71.5</v>
      </c>
      <c r="G6" s="15">
        <v>85.8</v>
      </c>
      <c r="H6" s="11" t="s">
        <v>13</v>
      </c>
      <c r="I6" s="18"/>
    </row>
    <row r="7" spans="1:9" s="1" customFormat="1" ht="13.5">
      <c r="A7" s="10">
        <v>3</v>
      </c>
      <c r="B7" s="11" t="s">
        <v>245</v>
      </c>
      <c r="C7" s="11">
        <v>3000344664</v>
      </c>
      <c r="D7" s="11">
        <v>5</v>
      </c>
      <c r="E7" s="15">
        <f t="shared" si="0"/>
        <v>78.1</v>
      </c>
      <c r="F7" s="15">
        <v>72</v>
      </c>
      <c r="G7" s="15">
        <v>84.2</v>
      </c>
      <c r="H7" s="11" t="s">
        <v>18</v>
      </c>
      <c r="I7" s="18"/>
    </row>
    <row r="8" spans="1:9" s="1" customFormat="1" ht="13.5">
      <c r="A8" s="10">
        <v>4</v>
      </c>
      <c r="B8" s="11" t="s">
        <v>246</v>
      </c>
      <c r="C8" s="11">
        <v>3000344718</v>
      </c>
      <c r="D8" s="11">
        <v>6</v>
      </c>
      <c r="E8" s="15">
        <f t="shared" si="0"/>
        <v>78</v>
      </c>
      <c r="F8" s="15">
        <v>74</v>
      </c>
      <c r="G8" s="15">
        <v>82</v>
      </c>
      <c r="H8" s="11" t="s">
        <v>13</v>
      </c>
      <c r="I8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5" sqref="A5"/>
    </sheetView>
  </sheetViews>
  <sheetFormatPr defaultColWidth="8.8515625" defaultRowHeight="15"/>
  <cols>
    <col min="1" max="1" width="7.7109375" style="0" customWidth="1"/>
    <col min="2" max="2" width="12.00390625" style="0" customWidth="1"/>
    <col min="3" max="3" width="16.57421875" style="0" customWidth="1"/>
    <col min="4" max="4" width="16.14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5.421875" style="0" customWidth="1"/>
    <col min="9" max="9" width="12.7109375" style="19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>
      <c r="A2" s="6" t="s">
        <v>247</v>
      </c>
      <c r="B2" s="6"/>
      <c r="C2" s="6"/>
      <c r="D2" s="7"/>
      <c r="E2" s="12"/>
      <c r="F2" s="12"/>
      <c r="G2" s="12"/>
      <c r="H2" s="1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248</v>
      </c>
      <c r="C5" s="11">
        <v>3000346042</v>
      </c>
      <c r="D5" s="11">
        <v>1</v>
      </c>
      <c r="E5" s="15">
        <f aca="true" t="shared" si="0" ref="E5:E13">(F5+G5)/2</f>
        <v>88.65</v>
      </c>
      <c r="F5" s="15">
        <v>87.5</v>
      </c>
      <c r="G5" s="15">
        <v>89.8</v>
      </c>
      <c r="H5" s="11" t="s">
        <v>13</v>
      </c>
      <c r="I5" s="18"/>
    </row>
    <row r="6" spans="1:9" s="1" customFormat="1" ht="13.5">
      <c r="A6" s="10">
        <v>2</v>
      </c>
      <c r="B6" s="11" t="s">
        <v>249</v>
      </c>
      <c r="C6" s="11">
        <v>3000346031</v>
      </c>
      <c r="D6" s="11">
        <v>2</v>
      </c>
      <c r="E6" s="15">
        <f t="shared" si="0"/>
        <v>84.45</v>
      </c>
      <c r="F6" s="15">
        <v>76.5</v>
      </c>
      <c r="G6" s="15">
        <v>92.4</v>
      </c>
      <c r="H6" s="11" t="s">
        <v>13</v>
      </c>
      <c r="I6" s="18"/>
    </row>
    <row r="7" spans="1:9" s="1" customFormat="1" ht="13.5">
      <c r="A7" s="10">
        <v>3</v>
      </c>
      <c r="B7" s="11" t="s">
        <v>250</v>
      </c>
      <c r="C7" s="11">
        <v>3000346051</v>
      </c>
      <c r="D7" s="11">
        <v>3</v>
      </c>
      <c r="E7" s="15">
        <f t="shared" si="0"/>
        <v>83.1</v>
      </c>
      <c r="F7" s="15">
        <v>82</v>
      </c>
      <c r="G7" s="15">
        <v>84.2</v>
      </c>
      <c r="H7" s="11" t="s">
        <v>13</v>
      </c>
      <c r="I7" s="18"/>
    </row>
    <row r="8" spans="1:9" s="1" customFormat="1" ht="13.5">
      <c r="A8" s="10">
        <v>4</v>
      </c>
      <c r="B8" s="11" t="s">
        <v>251</v>
      </c>
      <c r="C8" s="11">
        <v>3000346056</v>
      </c>
      <c r="D8" s="11">
        <v>4</v>
      </c>
      <c r="E8" s="15">
        <f t="shared" si="0"/>
        <v>82.65</v>
      </c>
      <c r="F8" s="15">
        <v>84.5</v>
      </c>
      <c r="G8" s="15">
        <v>80.8</v>
      </c>
      <c r="H8" s="11" t="s">
        <v>13</v>
      </c>
      <c r="I8" s="18"/>
    </row>
    <row r="9" spans="1:9" s="1" customFormat="1" ht="13.5">
      <c r="A9" s="10">
        <v>5</v>
      </c>
      <c r="B9" s="11" t="s">
        <v>89</v>
      </c>
      <c r="C9" s="11">
        <v>3000346072</v>
      </c>
      <c r="D9" s="11">
        <v>5</v>
      </c>
      <c r="E9" s="15">
        <f t="shared" si="0"/>
        <v>81.4</v>
      </c>
      <c r="F9" s="15">
        <v>72</v>
      </c>
      <c r="G9" s="15">
        <v>90.8</v>
      </c>
      <c r="H9" s="11" t="s">
        <v>13</v>
      </c>
      <c r="I9" s="18"/>
    </row>
    <row r="10" spans="1:9" s="1" customFormat="1" ht="13.5">
      <c r="A10" s="10">
        <v>6</v>
      </c>
      <c r="B10" s="11" t="s">
        <v>252</v>
      </c>
      <c r="C10" s="11">
        <v>3000346057</v>
      </c>
      <c r="D10" s="11">
        <v>7</v>
      </c>
      <c r="E10" s="15">
        <f t="shared" si="0"/>
        <v>79.1</v>
      </c>
      <c r="F10" s="15">
        <v>66</v>
      </c>
      <c r="G10" s="15">
        <v>92.2</v>
      </c>
      <c r="H10" s="11" t="s">
        <v>13</v>
      </c>
      <c r="I10" s="18"/>
    </row>
    <row r="11" spans="1:9" s="1" customFormat="1" ht="13.5">
      <c r="A11" s="10">
        <v>7</v>
      </c>
      <c r="B11" s="11" t="s">
        <v>253</v>
      </c>
      <c r="C11" s="11">
        <v>3000346073</v>
      </c>
      <c r="D11" s="11">
        <v>10</v>
      </c>
      <c r="E11" s="15">
        <f t="shared" si="0"/>
        <v>78.45</v>
      </c>
      <c r="F11" s="15">
        <v>75.5</v>
      </c>
      <c r="G11" s="15">
        <v>81.4</v>
      </c>
      <c r="H11" s="11" t="s">
        <v>13</v>
      </c>
      <c r="I11" s="18"/>
    </row>
    <row r="12" spans="1:9" s="1" customFormat="1" ht="13.5">
      <c r="A12" s="10">
        <v>8</v>
      </c>
      <c r="B12" s="11" t="s">
        <v>254</v>
      </c>
      <c r="C12" s="11">
        <v>3000346070</v>
      </c>
      <c r="D12" s="11">
        <v>11</v>
      </c>
      <c r="E12" s="15">
        <f t="shared" si="0"/>
        <v>78.3</v>
      </c>
      <c r="F12" s="15">
        <v>73</v>
      </c>
      <c r="G12" s="15">
        <v>83.6</v>
      </c>
      <c r="H12" s="11" t="s">
        <v>13</v>
      </c>
      <c r="I12" s="18"/>
    </row>
    <row r="13" spans="1:9" s="1" customFormat="1" ht="13.5">
      <c r="A13" s="10">
        <v>9</v>
      </c>
      <c r="B13" s="11" t="s">
        <v>255</v>
      </c>
      <c r="C13" s="11">
        <v>3000346045</v>
      </c>
      <c r="D13" s="11">
        <v>12</v>
      </c>
      <c r="E13" s="15">
        <f t="shared" si="0"/>
        <v>78.15</v>
      </c>
      <c r="F13" s="15">
        <v>64.5</v>
      </c>
      <c r="G13" s="15">
        <v>91.8</v>
      </c>
      <c r="H13" s="11" t="s">
        <v>13</v>
      </c>
      <c r="I13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workbookViewId="0" topLeftCell="A1">
      <selection activeCell="A5" sqref="A5"/>
    </sheetView>
  </sheetViews>
  <sheetFormatPr defaultColWidth="9.00390625" defaultRowHeight="15"/>
  <cols>
    <col min="1" max="1" width="7.7109375" style="3" customWidth="1"/>
    <col min="2" max="2" width="12.00390625" style="3" customWidth="1"/>
    <col min="3" max="3" width="16.57421875" style="3" customWidth="1"/>
    <col min="4" max="4" width="16.140625" style="3" customWidth="1"/>
    <col min="5" max="5" width="14.140625" style="3" customWidth="1"/>
    <col min="6" max="6" width="13.140625" style="3" customWidth="1"/>
    <col min="7" max="7" width="15.00390625" style="3" customWidth="1"/>
    <col min="8" max="8" width="15.421875" style="3" customWidth="1"/>
    <col min="9" max="9" width="12.7109375" style="4" customWidth="1"/>
    <col min="10" max="16384" width="9.00390625" style="1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1.75">
      <c r="A2" s="6" t="s">
        <v>256</v>
      </c>
      <c r="B2" s="6"/>
      <c r="C2" s="6"/>
      <c r="D2" s="7"/>
      <c r="E2" s="12"/>
      <c r="F2" s="12"/>
      <c r="G2" s="12"/>
      <c r="H2" s="12"/>
      <c r="I2" s="4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257</v>
      </c>
      <c r="C5" s="11">
        <v>3000346098</v>
      </c>
      <c r="D5" s="11">
        <v>2</v>
      </c>
      <c r="E5" s="15">
        <v>77.2</v>
      </c>
      <c r="F5" s="15">
        <v>76</v>
      </c>
      <c r="G5" s="15">
        <v>78.4</v>
      </c>
      <c r="H5" s="11" t="s">
        <v>13</v>
      </c>
      <c r="I5" s="18"/>
    </row>
    <row r="6" spans="1:9" s="1" customFormat="1" ht="13.5">
      <c r="A6" s="10">
        <v>2</v>
      </c>
      <c r="B6" s="11" t="s">
        <v>258</v>
      </c>
      <c r="C6" s="11">
        <v>3000346133</v>
      </c>
      <c r="D6" s="11">
        <v>3</v>
      </c>
      <c r="E6" s="15">
        <v>77.15</v>
      </c>
      <c r="F6" s="15">
        <v>71.5</v>
      </c>
      <c r="G6" s="15">
        <v>82.8</v>
      </c>
      <c r="H6" s="11" t="s">
        <v>13</v>
      </c>
      <c r="I6" s="18"/>
    </row>
    <row r="7" spans="1:9" s="1" customFormat="1" ht="13.5">
      <c r="A7" s="10">
        <v>3</v>
      </c>
      <c r="B7" s="11" t="s">
        <v>259</v>
      </c>
      <c r="C7" s="11">
        <v>3000346118</v>
      </c>
      <c r="D7" s="11">
        <v>4</v>
      </c>
      <c r="E7" s="15">
        <v>76.95</v>
      </c>
      <c r="F7" s="15">
        <v>76.5</v>
      </c>
      <c r="G7" s="15">
        <v>77.4</v>
      </c>
      <c r="H7" s="11" t="s">
        <v>13</v>
      </c>
      <c r="I7" s="18"/>
    </row>
    <row r="8" spans="1:9" s="1" customFormat="1" ht="13.5">
      <c r="A8" s="10">
        <v>4</v>
      </c>
      <c r="B8" s="11" t="s">
        <v>224</v>
      </c>
      <c r="C8" s="11">
        <v>3000346127</v>
      </c>
      <c r="D8" s="11">
        <v>9</v>
      </c>
      <c r="E8" s="15">
        <v>76.25</v>
      </c>
      <c r="F8" s="15">
        <v>67.5</v>
      </c>
      <c r="G8" s="15">
        <v>85</v>
      </c>
      <c r="H8" s="11" t="s">
        <v>13</v>
      </c>
      <c r="I8" s="18"/>
    </row>
    <row r="9" spans="1:9" s="1" customFormat="1" ht="13.5">
      <c r="A9" s="10">
        <v>5</v>
      </c>
      <c r="B9" s="11" t="s">
        <v>260</v>
      </c>
      <c r="C9" s="11">
        <v>3000346096</v>
      </c>
      <c r="D9" s="11">
        <v>11</v>
      </c>
      <c r="E9" s="15">
        <v>75.9</v>
      </c>
      <c r="F9" s="15">
        <v>72</v>
      </c>
      <c r="G9" s="15">
        <v>79.8</v>
      </c>
      <c r="H9" s="11" t="s">
        <v>13</v>
      </c>
      <c r="I9" s="18"/>
    </row>
    <row r="10" spans="1:9" s="1" customFormat="1" ht="13.5">
      <c r="A10" s="10">
        <v>6</v>
      </c>
      <c r="B10" s="11" t="s">
        <v>261</v>
      </c>
      <c r="C10" s="11">
        <v>3000346179</v>
      </c>
      <c r="D10" s="11">
        <v>13</v>
      </c>
      <c r="E10" s="15">
        <v>75.05</v>
      </c>
      <c r="F10" s="15">
        <v>71.5</v>
      </c>
      <c r="G10" s="15">
        <v>78.6</v>
      </c>
      <c r="H10" s="11" t="s">
        <v>13</v>
      </c>
      <c r="I10" s="18"/>
    </row>
    <row r="11" spans="1:9" s="1" customFormat="1" ht="13.5">
      <c r="A11" s="10">
        <v>7</v>
      </c>
      <c r="B11" s="11" t="s">
        <v>262</v>
      </c>
      <c r="C11" s="11">
        <v>3000346136</v>
      </c>
      <c r="D11" s="11">
        <v>14</v>
      </c>
      <c r="E11" s="15">
        <v>74.7</v>
      </c>
      <c r="F11" s="15">
        <v>79</v>
      </c>
      <c r="G11" s="15">
        <v>70.4</v>
      </c>
      <c r="H11" s="11" t="s">
        <v>13</v>
      </c>
      <c r="I11" s="18"/>
    </row>
    <row r="12" spans="1:9" s="1" customFormat="1" ht="13.5">
      <c r="A12" s="10">
        <v>8</v>
      </c>
      <c r="B12" s="11" t="s">
        <v>263</v>
      </c>
      <c r="C12" s="11">
        <v>3000346208</v>
      </c>
      <c r="D12" s="11">
        <v>15</v>
      </c>
      <c r="E12" s="15">
        <v>74.45</v>
      </c>
      <c r="F12" s="15">
        <v>69.5</v>
      </c>
      <c r="G12" s="15">
        <v>79.4</v>
      </c>
      <c r="H12" s="11" t="s">
        <v>13</v>
      </c>
      <c r="I12" s="18"/>
    </row>
    <row r="13" spans="1:9" s="1" customFormat="1" ht="13.5">
      <c r="A13" s="10">
        <v>9</v>
      </c>
      <c r="B13" s="11" t="s">
        <v>264</v>
      </c>
      <c r="C13" s="11">
        <v>3000346250</v>
      </c>
      <c r="D13" s="11">
        <v>16</v>
      </c>
      <c r="E13" s="15">
        <v>74.3</v>
      </c>
      <c r="F13" s="15">
        <v>71</v>
      </c>
      <c r="G13" s="15">
        <v>77.6</v>
      </c>
      <c r="H13" s="11" t="s">
        <v>13</v>
      </c>
      <c r="I13" s="18"/>
    </row>
    <row r="14" spans="1:9" s="1" customFormat="1" ht="13.5">
      <c r="A14" s="10">
        <v>10</v>
      </c>
      <c r="B14" s="11" t="s">
        <v>265</v>
      </c>
      <c r="C14" s="11">
        <v>3000346160</v>
      </c>
      <c r="D14" s="11">
        <v>18</v>
      </c>
      <c r="E14" s="15">
        <v>73.3</v>
      </c>
      <c r="F14" s="15">
        <v>72</v>
      </c>
      <c r="G14" s="15">
        <v>74.6</v>
      </c>
      <c r="H14" s="11" t="s">
        <v>13</v>
      </c>
      <c r="I14" s="18"/>
    </row>
    <row r="15" spans="1:9" s="1" customFormat="1" ht="13.5">
      <c r="A15" s="10">
        <v>11</v>
      </c>
      <c r="B15" s="11" t="s">
        <v>266</v>
      </c>
      <c r="C15" s="11">
        <v>3000346177</v>
      </c>
      <c r="D15" s="11">
        <v>19</v>
      </c>
      <c r="E15" s="15">
        <v>73.25</v>
      </c>
      <c r="F15" s="15">
        <v>74.5</v>
      </c>
      <c r="G15" s="15">
        <v>72</v>
      </c>
      <c r="H15" s="11" t="s">
        <v>13</v>
      </c>
      <c r="I15" s="18"/>
    </row>
    <row r="16" spans="1:9" s="1" customFormat="1" ht="13.5">
      <c r="A16" s="10">
        <v>12</v>
      </c>
      <c r="B16" s="11" t="s">
        <v>267</v>
      </c>
      <c r="C16" s="11">
        <v>3000346203</v>
      </c>
      <c r="D16" s="11">
        <v>20</v>
      </c>
      <c r="E16" s="15">
        <v>73.25</v>
      </c>
      <c r="F16" s="15">
        <v>76.5</v>
      </c>
      <c r="G16" s="15">
        <v>70</v>
      </c>
      <c r="H16" s="11" t="s">
        <v>13</v>
      </c>
      <c r="I16" s="18"/>
    </row>
    <row r="17" spans="1:9" s="1" customFormat="1" ht="13.5">
      <c r="A17" s="10">
        <v>13</v>
      </c>
      <c r="B17" s="11" t="s">
        <v>268</v>
      </c>
      <c r="C17" s="11">
        <v>3000346138</v>
      </c>
      <c r="D17" s="11">
        <v>24</v>
      </c>
      <c r="E17" s="15">
        <v>72.15</v>
      </c>
      <c r="F17" s="15">
        <v>70.5</v>
      </c>
      <c r="G17" s="15">
        <v>73.8</v>
      </c>
      <c r="H17" s="11" t="s">
        <v>18</v>
      </c>
      <c r="I17" s="18"/>
    </row>
    <row r="18" spans="1:9" s="1" customFormat="1" ht="13.5">
      <c r="A18" s="10">
        <v>14</v>
      </c>
      <c r="B18" s="11" t="s">
        <v>269</v>
      </c>
      <c r="C18" s="11">
        <v>3000346240</v>
      </c>
      <c r="D18" s="11">
        <v>25</v>
      </c>
      <c r="E18" s="15">
        <v>71.95</v>
      </c>
      <c r="F18" s="15">
        <v>67.5</v>
      </c>
      <c r="G18" s="15">
        <v>76.4</v>
      </c>
      <c r="H18" s="11" t="s">
        <v>13</v>
      </c>
      <c r="I18" s="18"/>
    </row>
    <row r="19" spans="1:9" s="1" customFormat="1" ht="13.5">
      <c r="A19" s="10">
        <v>15</v>
      </c>
      <c r="B19" s="11" t="s">
        <v>270</v>
      </c>
      <c r="C19" s="11">
        <v>3000346205</v>
      </c>
      <c r="D19" s="11">
        <v>26</v>
      </c>
      <c r="E19" s="15">
        <v>71.9</v>
      </c>
      <c r="F19" s="15">
        <v>68</v>
      </c>
      <c r="G19" s="15">
        <v>75.8</v>
      </c>
      <c r="H19" s="11" t="s">
        <v>13</v>
      </c>
      <c r="I19" s="18"/>
    </row>
    <row r="20" spans="1:9" s="1" customFormat="1" ht="13.5">
      <c r="A20" s="10">
        <v>16</v>
      </c>
      <c r="B20" s="11" t="s">
        <v>271</v>
      </c>
      <c r="C20" s="11">
        <v>3000346249</v>
      </c>
      <c r="D20" s="11">
        <v>27</v>
      </c>
      <c r="E20" s="15">
        <v>71.85</v>
      </c>
      <c r="F20" s="15">
        <v>63.5</v>
      </c>
      <c r="G20" s="15">
        <v>80.2</v>
      </c>
      <c r="H20" s="11" t="s">
        <v>13</v>
      </c>
      <c r="I20" s="18"/>
    </row>
    <row r="21" spans="1:9" s="1" customFormat="1" ht="13.5">
      <c r="A21" s="10">
        <v>17</v>
      </c>
      <c r="B21" s="11" t="s">
        <v>272</v>
      </c>
      <c r="C21" s="11">
        <v>3000346176</v>
      </c>
      <c r="D21" s="11">
        <v>28</v>
      </c>
      <c r="E21" s="15">
        <v>71.85</v>
      </c>
      <c r="F21" s="15">
        <v>67.5</v>
      </c>
      <c r="G21" s="15">
        <v>76.2</v>
      </c>
      <c r="H21" s="11" t="s">
        <v>18</v>
      </c>
      <c r="I21" s="18"/>
    </row>
    <row r="22" spans="1:9" s="1" customFormat="1" ht="13.5">
      <c r="A22" s="10">
        <v>18</v>
      </c>
      <c r="B22" s="11" t="s">
        <v>273</v>
      </c>
      <c r="C22" s="11">
        <v>3000346207</v>
      </c>
      <c r="D22" s="11">
        <v>29</v>
      </c>
      <c r="E22" s="15">
        <v>71.8</v>
      </c>
      <c r="F22" s="15">
        <v>78</v>
      </c>
      <c r="G22" s="15">
        <v>65.6</v>
      </c>
      <c r="H22" s="11" t="s">
        <v>13</v>
      </c>
      <c r="I22" s="18"/>
    </row>
    <row r="23" spans="1:9" s="1" customFormat="1" ht="13.5">
      <c r="A23" s="10">
        <v>19</v>
      </c>
      <c r="B23" s="11" t="s">
        <v>274</v>
      </c>
      <c r="C23" s="11">
        <v>3000346103</v>
      </c>
      <c r="D23" s="11">
        <v>30</v>
      </c>
      <c r="E23" s="15">
        <v>71.45</v>
      </c>
      <c r="F23" s="15">
        <v>67.5</v>
      </c>
      <c r="G23" s="15">
        <v>75.4</v>
      </c>
      <c r="H23" s="11" t="s">
        <v>13</v>
      </c>
      <c r="I23" s="18"/>
    </row>
    <row r="24" spans="1:9" s="1" customFormat="1" ht="13.5">
      <c r="A24" s="10">
        <v>20</v>
      </c>
      <c r="B24" s="11" t="s">
        <v>275</v>
      </c>
      <c r="C24" s="11">
        <v>3000346216</v>
      </c>
      <c r="D24" s="11">
        <v>31</v>
      </c>
      <c r="E24" s="15">
        <v>71.2</v>
      </c>
      <c r="F24" s="15">
        <v>71</v>
      </c>
      <c r="G24" s="15">
        <v>71.4</v>
      </c>
      <c r="H24" s="11" t="s">
        <v>13</v>
      </c>
      <c r="I24" s="18"/>
    </row>
    <row r="25" spans="1:9" s="1" customFormat="1" ht="13.5">
      <c r="A25" s="10">
        <v>21</v>
      </c>
      <c r="B25" s="11" t="s">
        <v>276</v>
      </c>
      <c r="C25" s="11">
        <v>3000346236</v>
      </c>
      <c r="D25" s="11">
        <v>32</v>
      </c>
      <c r="E25" s="15">
        <v>70.95</v>
      </c>
      <c r="F25" s="15">
        <v>68.5</v>
      </c>
      <c r="G25" s="15">
        <v>73.4</v>
      </c>
      <c r="H25" s="11" t="s">
        <v>13</v>
      </c>
      <c r="I25" s="18"/>
    </row>
    <row r="26" spans="1:9" s="1" customFormat="1" ht="13.5">
      <c r="A26" s="10">
        <v>22</v>
      </c>
      <c r="B26" s="11" t="s">
        <v>277</v>
      </c>
      <c r="C26" s="11">
        <v>3000346239</v>
      </c>
      <c r="D26" s="11">
        <v>34</v>
      </c>
      <c r="E26" s="15">
        <v>70.5</v>
      </c>
      <c r="F26" s="15">
        <v>72</v>
      </c>
      <c r="G26" s="15">
        <v>69</v>
      </c>
      <c r="H26" s="11" t="s">
        <v>13</v>
      </c>
      <c r="I26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5" sqref="A5"/>
    </sheetView>
  </sheetViews>
  <sheetFormatPr defaultColWidth="9.00390625" defaultRowHeight="15"/>
  <cols>
    <col min="1" max="1" width="7.7109375" style="3" customWidth="1"/>
    <col min="2" max="2" width="12.00390625" style="3" customWidth="1"/>
    <col min="3" max="3" width="16.57421875" style="3" customWidth="1"/>
    <col min="4" max="4" width="16.140625" style="3" customWidth="1"/>
    <col min="5" max="5" width="14.140625" style="3" customWidth="1"/>
    <col min="6" max="6" width="13.140625" style="3" customWidth="1"/>
    <col min="7" max="7" width="15.00390625" style="3" customWidth="1"/>
    <col min="8" max="8" width="15.421875" style="3" customWidth="1"/>
    <col min="9" max="9" width="12.7109375" style="4" customWidth="1"/>
    <col min="10" max="16384" width="9.00390625" style="1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>
      <c r="A2" s="6" t="s">
        <v>278</v>
      </c>
      <c r="B2" s="6"/>
      <c r="C2" s="6"/>
      <c r="D2" s="7"/>
      <c r="E2" s="12"/>
      <c r="F2" s="12"/>
      <c r="G2" s="12"/>
      <c r="H2" s="12"/>
    </row>
    <row r="3" spans="1:9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279</v>
      </c>
      <c r="C5" s="11">
        <v>3000345070</v>
      </c>
      <c r="D5" s="11">
        <v>1</v>
      </c>
      <c r="E5" s="15">
        <f aca="true" t="shared" si="0" ref="E5:E24">(F5+G5)/2</f>
        <v>80.5</v>
      </c>
      <c r="F5" s="15">
        <v>81</v>
      </c>
      <c r="G5" s="15">
        <v>80</v>
      </c>
      <c r="H5" s="11" t="s">
        <v>13</v>
      </c>
      <c r="I5" s="18"/>
    </row>
    <row r="6" spans="1:9" s="1" customFormat="1" ht="13.5">
      <c r="A6" s="10">
        <v>2</v>
      </c>
      <c r="B6" s="11" t="s">
        <v>280</v>
      </c>
      <c r="C6" s="11">
        <v>3000345039</v>
      </c>
      <c r="D6" s="11">
        <v>2</v>
      </c>
      <c r="E6" s="15">
        <f t="shared" si="0"/>
        <v>79.1</v>
      </c>
      <c r="F6" s="15">
        <v>79</v>
      </c>
      <c r="G6" s="15">
        <v>79.2</v>
      </c>
      <c r="H6" s="11" t="s">
        <v>13</v>
      </c>
      <c r="I6" s="18"/>
    </row>
    <row r="7" spans="1:9" s="1" customFormat="1" ht="13.5">
      <c r="A7" s="10">
        <v>3</v>
      </c>
      <c r="B7" s="11" t="s">
        <v>281</v>
      </c>
      <c r="C7" s="11">
        <v>3000345126</v>
      </c>
      <c r="D7" s="11">
        <v>3</v>
      </c>
      <c r="E7" s="15">
        <f t="shared" si="0"/>
        <v>78.7</v>
      </c>
      <c r="F7" s="15">
        <v>82</v>
      </c>
      <c r="G7" s="15">
        <v>75.4</v>
      </c>
      <c r="H7" s="11" t="s">
        <v>13</v>
      </c>
      <c r="I7" s="18"/>
    </row>
    <row r="8" spans="1:9" s="1" customFormat="1" ht="13.5">
      <c r="A8" s="10">
        <v>4</v>
      </c>
      <c r="B8" s="11" t="s">
        <v>282</v>
      </c>
      <c r="C8" s="11">
        <v>3000345067</v>
      </c>
      <c r="D8" s="11">
        <v>4</v>
      </c>
      <c r="E8" s="15">
        <f t="shared" si="0"/>
        <v>78.15</v>
      </c>
      <c r="F8" s="15">
        <v>81.5</v>
      </c>
      <c r="G8" s="15">
        <v>74.8</v>
      </c>
      <c r="H8" s="11" t="s">
        <v>13</v>
      </c>
      <c r="I8" s="18"/>
    </row>
    <row r="9" spans="1:9" s="1" customFormat="1" ht="13.5">
      <c r="A9" s="10">
        <v>5</v>
      </c>
      <c r="B9" s="11" t="s">
        <v>283</v>
      </c>
      <c r="C9" s="11">
        <v>3000345054</v>
      </c>
      <c r="D9" s="11">
        <v>5</v>
      </c>
      <c r="E9" s="15">
        <f t="shared" si="0"/>
        <v>77.7</v>
      </c>
      <c r="F9" s="15">
        <v>78</v>
      </c>
      <c r="G9" s="15">
        <v>77.4</v>
      </c>
      <c r="H9" s="11" t="s">
        <v>13</v>
      </c>
      <c r="I9" s="18"/>
    </row>
    <row r="10" spans="1:9" s="1" customFormat="1" ht="13.5">
      <c r="A10" s="10">
        <v>6</v>
      </c>
      <c r="B10" s="11" t="s">
        <v>284</v>
      </c>
      <c r="C10" s="11">
        <v>3000345148</v>
      </c>
      <c r="D10" s="11">
        <v>6</v>
      </c>
      <c r="E10" s="15">
        <f t="shared" si="0"/>
        <v>77.6</v>
      </c>
      <c r="F10" s="15">
        <v>72</v>
      </c>
      <c r="G10" s="15">
        <v>83.2</v>
      </c>
      <c r="H10" s="11" t="s">
        <v>13</v>
      </c>
      <c r="I10" s="18"/>
    </row>
    <row r="11" spans="1:9" s="1" customFormat="1" ht="13.5">
      <c r="A11" s="10">
        <v>7</v>
      </c>
      <c r="B11" s="11" t="s">
        <v>285</v>
      </c>
      <c r="C11" s="11">
        <v>3000345063</v>
      </c>
      <c r="D11" s="11">
        <v>7</v>
      </c>
      <c r="E11" s="15">
        <f t="shared" si="0"/>
        <v>77.1</v>
      </c>
      <c r="F11" s="15">
        <v>77</v>
      </c>
      <c r="G11" s="15">
        <v>77.2</v>
      </c>
      <c r="H11" s="11" t="s">
        <v>13</v>
      </c>
      <c r="I11" s="18"/>
    </row>
    <row r="12" spans="1:9" s="1" customFormat="1" ht="13.5">
      <c r="A12" s="10">
        <v>8</v>
      </c>
      <c r="B12" s="11" t="s">
        <v>286</v>
      </c>
      <c r="C12" s="11">
        <v>3000345037</v>
      </c>
      <c r="D12" s="11">
        <v>8</v>
      </c>
      <c r="E12" s="15">
        <f t="shared" si="0"/>
        <v>76.85</v>
      </c>
      <c r="F12" s="15">
        <v>76.5</v>
      </c>
      <c r="G12" s="15">
        <v>77.2</v>
      </c>
      <c r="H12" s="11" t="s">
        <v>13</v>
      </c>
      <c r="I12" s="18"/>
    </row>
    <row r="13" spans="1:9" s="1" customFormat="1" ht="13.5">
      <c r="A13" s="10">
        <v>9</v>
      </c>
      <c r="B13" s="11" t="s">
        <v>287</v>
      </c>
      <c r="C13" s="11">
        <v>3000344998</v>
      </c>
      <c r="D13" s="11">
        <v>9</v>
      </c>
      <c r="E13" s="15">
        <f t="shared" si="0"/>
        <v>76.85</v>
      </c>
      <c r="F13" s="15">
        <v>77.5</v>
      </c>
      <c r="G13" s="15">
        <v>76.2</v>
      </c>
      <c r="H13" s="11" t="s">
        <v>13</v>
      </c>
      <c r="I13" s="18"/>
    </row>
    <row r="14" spans="1:9" s="1" customFormat="1" ht="13.5">
      <c r="A14" s="10">
        <v>10</v>
      </c>
      <c r="B14" s="11" t="s">
        <v>288</v>
      </c>
      <c r="C14" s="11">
        <v>3000345137</v>
      </c>
      <c r="D14" s="11">
        <v>11</v>
      </c>
      <c r="E14" s="15">
        <f t="shared" si="0"/>
        <v>76.1</v>
      </c>
      <c r="F14" s="15">
        <v>75</v>
      </c>
      <c r="G14" s="15">
        <v>77.2</v>
      </c>
      <c r="H14" s="11" t="s">
        <v>13</v>
      </c>
      <c r="I14" s="18"/>
    </row>
    <row r="15" spans="1:9" s="1" customFormat="1" ht="13.5">
      <c r="A15" s="10">
        <v>11</v>
      </c>
      <c r="B15" s="11" t="s">
        <v>289</v>
      </c>
      <c r="C15" s="11">
        <v>3000345022</v>
      </c>
      <c r="D15" s="11">
        <v>12</v>
      </c>
      <c r="E15" s="15">
        <f t="shared" si="0"/>
        <v>76</v>
      </c>
      <c r="F15" s="15">
        <v>72</v>
      </c>
      <c r="G15" s="15">
        <v>80</v>
      </c>
      <c r="H15" s="11" t="s">
        <v>13</v>
      </c>
      <c r="I15" s="18"/>
    </row>
    <row r="16" spans="1:9" s="1" customFormat="1" ht="13.5">
      <c r="A16" s="10">
        <v>12</v>
      </c>
      <c r="B16" s="11" t="s">
        <v>290</v>
      </c>
      <c r="C16" s="11">
        <v>3000344990</v>
      </c>
      <c r="D16" s="11">
        <v>14</v>
      </c>
      <c r="E16" s="15">
        <f t="shared" si="0"/>
        <v>75.75</v>
      </c>
      <c r="F16" s="15">
        <v>72.5</v>
      </c>
      <c r="G16" s="15">
        <v>79</v>
      </c>
      <c r="H16" s="11" t="s">
        <v>13</v>
      </c>
      <c r="I16" s="18"/>
    </row>
    <row r="17" spans="1:9" s="1" customFormat="1" ht="13.5">
      <c r="A17" s="10">
        <v>13</v>
      </c>
      <c r="B17" s="11" t="s">
        <v>291</v>
      </c>
      <c r="C17" s="11">
        <v>3000345122</v>
      </c>
      <c r="D17" s="11">
        <v>17</v>
      </c>
      <c r="E17" s="15">
        <f t="shared" si="0"/>
        <v>75.1</v>
      </c>
      <c r="F17" s="15">
        <v>74</v>
      </c>
      <c r="G17" s="15">
        <v>76.2</v>
      </c>
      <c r="H17" s="11" t="s">
        <v>13</v>
      </c>
      <c r="I17" s="18"/>
    </row>
    <row r="18" spans="1:9" s="1" customFormat="1" ht="13.5">
      <c r="A18" s="10">
        <v>14</v>
      </c>
      <c r="B18" s="11" t="s">
        <v>292</v>
      </c>
      <c r="C18" s="11">
        <v>3000345144</v>
      </c>
      <c r="D18" s="11">
        <v>18</v>
      </c>
      <c r="E18" s="15">
        <f t="shared" si="0"/>
        <v>74.75</v>
      </c>
      <c r="F18" s="15">
        <v>69.5</v>
      </c>
      <c r="G18" s="15">
        <v>80</v>
      </c>
      <c r="H18" s="11" t="s">
        <v>13</v>
      </c>
      <c r="I18" s="18"/>
    </row>
    <row r="19" spans="1:9" s="1" customFormat="1" ht="13.5">
      <c r="A19" s="10">
        <v>15</v>
      </c>
      <c r="B19" s="11" t="s">
        <v>293</v>
      </c>
      <c r="C19" s="11">
        <v>3000344996</v>
      </c>
      <c r="D19" s="11">
        <v>19</v>
      </c>
      <c r="E19" s="15">
        <f t="shared" si="0"/>
        <v>74.45</v>
      </c>
      <c r="F19" s="15">
        <v>69.5</v>
      </c>
      <c r="G19" s="15">
        <v>79.4</v>
      </c>
      <c r="H19" s="11" t="s">
        <v>13</v>
      </c>
      <c r="I19" s="18"/>
    </row>
    <row r="20" spans="1:9" s="1" customFormat="1" ht="13.5">
      <c r="A20" s="10">
        <v>16</v>
      </c>
      <c r="B20" s="11" t="s">
        <v>294</v>
      </c>
      <c r="C20" s="11">
        <v>3000345100</v>
      </c>
      <c r="D20" s="11">
        <v>20</v>
      </c>
      <c r="E20" s="15">
        <f t="shared" si="0"/>
        <v>74.45</v>
      </c>
      <c r="F20" s="15">
        <v>72.5</v>
      </c>
      <c r="G20" s="15">
        <v>76.4</v>
      </c>
      <c r="H20" s="11" t="s">
        <v>13</v>
      </c>
      <c r="I20" s="18"/>
    </row>
    <row r="21" spans="1:9" s="1" customFormat="1" ht="13.5">
      <c r="A21" s="10">
        <v>17</v>
      </c>
      <c r="B21" s="11" t="s">
        <v>295</v>
      </c>
      <c r="C21" s="11">
        <v>3000345049</v>
      </c>
      <c r="D21" s="11">
        <v>21</v>
      </c>
      <c r="E21" s="15">
        <f t="shared" si="0"/>
        <v>74.45</v>
      </c>
      <c r="F21" s="15">
        <v>75.5</v>
      </c>
      <c r="G21" s="15">
        <v>73.4</v>
      </c>
      <c r="H21" s="11" t="s">
        <v>13</v>
      </c>
      <c r="I21" s="18"/>
    </row>
    <row r="22" spans="1:9" s="1" customFormat="1" ht="13.5">
      <c r="A22" s="10">
        <v>18</v>
      </c>
      <c r="B22" s="11" t="s">
        <v>296</v>
      </c>
      <c r="C22" s="11">
        <v>3000345012</v>
      </c>
      <c r="D22" s="11">
        <v>22</v>
      </c>
      <c r="E22" s="15">
        <f t="shared" si="0"/>
        <v>74.15</v>
      </c>
      <c r="F22" s="15">
        <v>73.5</v>
      </c>
      <c r="G22" s="15">
        <v>74.8</v>
      </c>
      <c r="H22" s="11" t="s">
        <v>13</v>
      </c>
      <c r="I22" s="18"/>
    </row>
    <row r="23" spans="1:9" s="1" customFormat="1" ht="13.5">
      <c r="A23" s="10">
        <v>19</v>
      </c>
      <c r="B23" s="11" t="s">
        <v>297</v>
      </c>
      <c r="C23" s="11">
        <v>3000345043</v>
      </c>
      <c r="D23" s="11">
        <v>23</v>
      </c>
      <c r="E23" s="15">
        <f t="shared" si="0"/>
        <v>74</v>
      </c>
      <c r="F23" s="15">
        <v>74</v>
      </c>
      <c r="G23" s="15">
        <v>74</v>
      </c>
      <c r="H23" s="11" t="s">
        <v>13</v>
      </c>
      <c r="I23" s="18"/>
    </row>
    <row r="24" spans="1:9" s="1" customFormat="1" ht="13.5">
      <c r="A24" s="10">
        <v>20</v>
      </c>
      <c r="B24" s="11" t="s">
        <v>298</v>
      </c>
      <c r="C24" s="11">
        <v>3000345007</v>
      </c>
      <c r="D24" s="11">
        <v>24</v>
      </c>
      <c r="E24" s="15">
        <f t="shared" si="0"/>
        <v>73.6</v>
      </c>
      <c r="F24" s="15">
        <v>78</v>
      </c>
      <c r="G24" s="15">
        <v>69.2</v>
      </c>
      <c r="H24" s="11" t="s">
        <v>13</v>
      </c>
      <c r="I24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A5" sqref="A5"/>
    </sheetView>
  </sheetViews>
  <sheetFormatPr defaultColWidth="9.00390625" defaultRowHeight="15"/>
  <cols>
    <col min="1" max="1" width="7.7109375" style="0" customWidth="1"/>
    <col min="2" max="2" width="12.00390625" style="0" customWidth="1"/>
    <col min="3" max="3" width="16.57421875" style="0" customWidth="1"/>
    <col min="4" max="4" width="16.14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5.421875" style="0" customWidth="1"/>
    <col min="9" max="9" width="12.7109375" style="19" customWidth="1"/>
    <col min="10" max="16384" width="9.00390625" style="20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1.75">
      <c r="A2" s="6" t="s">
        <v>299</v>
      </c>
      <c r="B2" s="6"/>
      <c r="C2" s="6"/>
      <c r="D2" s="7"/>
      <c r="E2" s="12"/>
      <c r="F2" s="12"/>
      <c r="G2" s="12"/>
      <c r="H2" s="12"/>
      <c r="I2" s="2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300</v>
      </c>
      <c r="C5" s="11">
        <v>3000347778</v>
      </c>
      <c r="D5" s="11">
        <v>3</v>
      </c>
      <c r="E5" s="15">
        <v>79.8</v>
      </c>
      <c r="F5" s="15">
        <v>82</v>
      </c>
      <c r="G5" s="15">
        <v>77.6</v>
      </c>
      <c r="H5" s="11" t="s">
        <v>13</v>
      </c>
      <c r="I5" s="18"/>
    </row>
    <row r="6" spans="1:9" s="1" customFormat="1" ht="13.5">
      <c r="A6" s="10">
        <v>2</v>
      </c>
      <c r="B6" s="11" t="s">
        <v>301</v>
      </c>
      <c r="C6" s="11">
        <v>3000347750</v>
      </c>
      <c r="D6" s="11">
        <v>4</v>
      </c>
      <c r="E6" s="15">
        <v>79.3</v>
      </c>
      <c r="F6" s="15">
        <v>78</v>
      </c>
      <c r="G6" s="15">
        <v>80.6</v>
      </c>
      <c r="H6" s="11" t="s">
        <v>13</v>
      </c>
      <c r="I6" s="18"/>
    </row>
    <row r="7" spans="1:9" s="1" customFormat="1" ht="13.5">
      <c r="A7" s="10">
        <v>3</v>
      </c>
      <c r="B7" s="11" t="s">
        <v>302</v>
      </c>
      <c r="C7" s="11">
        <v>3000347724</v>
      </c>
      <c r="D7" s="11">
        <v>5</v>
      </c>
      <c r="E7" s="15">
        <v>78.95</v>
      </c>
      <c r="F7" s="15">
        <v>84.5</v>
      </c>
      <c r="G7" s="15">
        <v>73.4</v>
      </c>
      <c r="H7" s="11" t="s">
        <v>13</v>
      </c>
      <c r="I7" s="18"/>
    </row>
    <row r="8" spans="1:9" s="1" customFormat="1" ht="13.5">
      <c r="A8" s="10">
        <v>4</v>
      </c>
      <c r="B8" s="11" t="s">
        <v>303</v>
      </c>
      <c r="C8" s="11">
        <v>3000347801</v>
      </c>
      <c r="D8" s="11">
        <v>7</v>
      </c>
      <c r="E8" s="15">
        <v>76.95</v>
      </c>
      <c r="F8" s="15">
        <v>72.5</v>
      </c>
      <c r="G8" s="15">
        <v>81.4</v>
      </c>
      <c r="H8" s="11" t="s">
        <v>13</v>
      </c>
      <c r="I8" s="18"/>
    </row>
    <row r="9" spans="1:9" s="1" customFormat="1" ht="13.5">
      <c r="A9" s="10">
        <v>5</v>
      </c>
      <c r="B9" s="11" t="s">
        <v>304</v>
      </c>
      <c r="C9" s="11">
        <v>3000347721</v>
      </c>
      <c r="D9" s="11">
        <v>8</v>
      </c>
      <c r="E9" s="15">
        <v>76.95</v>
      </c>
      <c r="F9" s="15">
        <v>73.5</v>
      </c>
      <c r="G9" s="15">
        <v>80.4</v>
      </c>
      <c r="H9" s="11" t="s">
        <v>13</v>
      </c>
      <c r="I9" s="18"/>
    </row>
    <row r="10" spans="1:9" s="1" customFormat="1" ht="13.5">
      <c r="A10" s="10">
        <v>6</v>
      </c>
      <c r="B10" s="11" t="s">
        <v>305</v>
      </c>
      <c r="C10" s="11">
        <v>3000347770</v>
      </c>
      <c r="D10" s="11">
        <v>9</v>
      </c>
      <c r="E10" s="15">
        <v>76.45</v>
      </c>
      <c r="F10" s="15">
        <v>73.5</v>
      </c>
      <c r="G10" s="15">
        <v>79.4</v>
      </c>
      <c r="H10" s="11" t="s">
        <v>13</v>
      </c>
      <c r="I10" s="18"/>
    </row>
    <row r="11" spans="1:9" s="1" customFormat="1" ht="13.5">
      <c r="A11" s="10">
        <v>7</v>
      </c>
      <c r="B11" s="11" t="s">
        <v>306</v>
      </c>
      <c r="C11" s="11">
        <v>3000347797</v>
      </c>
      <c r="D11" s="11">
        <v>11</v>
      </c>
      <c r="E11" s="15">
        <v>74.95</v>
      </c>
      <c r="F11" s="15">
        <v>74.5</v>
      </c>
      <c r="G11" s="15">
        <v>75.4</v>
      </c>
      <c r="H11" s="11" t="s">
        <v>18</v>
      </c>
      <c r="I11" s="18"/>
    </row>
    <row r="12" spans="1:9" s="1" customFormat="1" ht="13.5">
      <c r="A12" s="10">
        <v>8</v>
      </c>
      <c r="B12" s="11" t="s">
        <v>307</v>
      </c>
      <c r="C12" s="11">
        <v>3000347794</v>
      </c>
      <c r="D12" s="11">
        <v>12</v>
      </c>
      <c r="E12" s="15">
        <v>74.75</v>
      </c>
      <c r="F12" s="15">
        <v>75.5</v>
      </c>
      <c r="G12" s="15">
        <v>74</v>
      </c>
      <c r="H12" s="11" t="s">
        <v>13</v>
      </c>
      <c r="I12" s="18"/>
    </row>
    <row r="13" spans="1:9" s="1" customFormat="1" ht="13.5">
      <c r="A13" s="10">
        <v>9</v>
      </c>
      <c r="B13" s="11" t="s">
        <v>308</v>
      </c>
      <c r="C13" s="11">
        <v>3000347749</v>
      </c>
      <c r="D13" s="11">
        <v>13</v>
      </c>
      <c r="E13" s="15">
        <v>74.55</v>
      </c>
      <c r="F13" s="15">
        <v>77.5</v>
      </c>
      <c r="G13" s="15">
        <v>71.6</v>
      </c>
      <c r="H13" s="11" t="s">
        <v>13</v>
      </c>
      <c r="I13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selection activeCell="G43" sqref="G43"/>
    </sheetView>
  </sheetViews>
  <sheetFormatPr defaultColWidth="9.00390625" defaultRowHeight="15"/>
  <cols>
    <col min="1" max="1" width="7.7109375" style="3" customWidth="1"/>
    <col min="2" max="2" width="12.00390625" style="3" customWidth="1"/>
    <col min="3" max="3" width="16.57421875" style="3" customWidth="1"/>
    <col min="4" max="4" width="16.140625" style="3" customWidth="1"/>
    <col min="5" max="5" width="14.140625" style="3" customWidth="1"/>
    <col min="6" max="6" width="13.140625" style="3" customWidth="1"/>
    <col min="7" max="7" width="15.00390625" style="3" customWidth="1"/>
    <col min="8" max="8" width="15.421875" style="3" customWidth="1"/>
    <col min="9" max="9" width="17.140625" style="4" customWidth="1"/>
    <col min="10" max="10" width="12.57421875" style="21" bestFit="1" customWidth="1"/>
    <col min="11" max="16384" width="9.00390625" style="21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>
      <c r="A2" s="6" t="s">
        <v>309</v>
      </c>
      <c r="B2" s="6"/>
      <c r="C2" s="6"/>
      <c r="D2" s="7"/>
      <c r="E2" s="12"/>
      <c r="F2" s="12"/>
      <c r="G2" s="12"/>
      <c r="H2" s="1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310</v>
      </c>
      <c r="C5" s="11">
        <v>3000347873</v>
      </c>
      <c r="D5" s="11">
        <v>1</v>
      </c>
      <c r="E5" s="15">
        <v>85.4</v>
      </c>
      <c r="F5" s="15">
        <v>86</v>
      </c>
      <c r="G5" s="15">
        <v>84.8</v>
      </c>
      <c r="H5" s="11" t="s">
        <v>58</v>
      </c>
      <c r="I5" s="18" t="s">
        <v>59</v>
      </c>
    </row>
    <row r="6" spans="1:9" s="1" customFormat="1" ht="13.5">
      <c r="A6" s="10">
        <v>2</v>
      </c>
      <c r="B6" s="11" t="s">
        <v>311</v>
      </c>
      <c r="C6" s="11">
        <v>3000347833</v>
      </c>
      <c r="D6" s="11">
        <v>2</v>
      </c>
      <c r="E6" s="15">
        <v>84.5</v>
      </c>
      <c r="F6" s="15">
        <v>87</v>
      </c>
      <c r="G6" s="15">
        <v>82</v>
      </c>
      <c r="H6" s="11" t="s">
        <v>58</v>
      </c>
      <c r="I6" s="18" t="s">
        <v>59</v>
      </c>
    </row>
    <row r="7" spans="1:9" s="1" customFormat="1" ht="13.5">
      <c r="A7" s="10">
        <v>3</v>
      </c>
      <c r="B7" s="11" t="s">
        <v>312</v>
      </c>
      <c r="C7" s="11">
        <v>3000348020</v>
      </c>
      <c r="D7" s="11">
        <v>3</v>
      </c>
      <c r="E7" s="15">
        <v>84.85</v>
      </c>
      <c r="F7" s="15">
        <v>90.5</v>
      </c>
      <c r="G7" s="15">
        <v>79.2</v>
      </c>
      <c r="H7" s="11" t="s">
        <v>13</v>
      </c>
      <c r="I7" s="18"/>
    </row>
    <row r="8" spans="1:9" s="1" customFormat="1" ht="13.5">
      <c r="A8" s="10">
        <v>4</v>
      </c>
      <c r="B8" s="11" t="s">
        <v>313</v>
      </c>
      <c r="C8" s="11">
        <v>3000347922</v>
      </c>
      <c r="D8" s="11">
        <v>4</v>
      </c>
      <c r="E8" s="15">
        <v>84.2</v>
      </c>
      <c r="F8" s="15">
        <v>83</v>
      </c>
      <c r="G8" s="15">
        <v>85.4</v>
      </c>
      <c r="H8" s="11" t="s">
        <v>13</v>
      </c>
      <c r="I8" s="18"/>
    </row>
    <row r="9" spans="1:9" s="1" customFormat="1" ht="13.5">
      <c r="A9" s="10">
        <v>5</v>
      </c>
      <c r="B9" s="11" t="s">
        <v>314</v>
      </c>
      <c r="C9" s="11">
        <v>3000348050</v>
      </c>
      <c r="D9" s="11">
        <v>5</v>
      </c>
      <c r="E9" s="15">
        <v>84.05</v>
      </c>
      <c r="F9" s="15">
        <v>86.5</v>
      </c>
      <c r="G9" s="15">
        <v>81.6</v>
      </c>
      <c r="H9" s="11" t="s">
        <v>13</v>
      </c>
      <c r="I9" s="18"/>
    </row>
    <row r="10" spans="1:9" s="1" customFormat="1" ht="13.5">
      <c r="A10" s="10">
        <v>6</v>
      </c>
      <c r="B10" s="11" t="s">
        <v>315</v>
      </c>
      <c r="C10" s="11">
        <v>3000348072</v>
      </c>
      <c r="D10" s="11">
        <v>6</v>
      </c>
      <c r="E10" s="15">
        <v>82.7</v>
      </c>
      <c r="F10" s="15">
        <v>83</v>
      </c>
      <c r="G10" s="15">
        <v>82.4</v>
      </c>
      <c r="H10" s="11" t="s">
        <v>13</v>
      </c>
      <c r="I10" s="18"/>
    </row>
    <row r="11" spans="1:9" s="1" customFormat="1" ht="13.5">
      <c r="A11" s="10">
        <v>7</v>
      </c>
      <c r="B11" s="11" t="s">
        <v>316</v>
      </c>
      <c r="C11" s="11">
        <v>3000347809</v>
      </c>
      <c r="D11" s="11">
        <v>7</v>
      </c>
      <c r="E11" s="15">
        <v>82.6</v>
      </c>
      <c r="F11" s="15">
        <v>79</v>
      </c>
      <c r="G11" s="15">
        <v>86.2</v>
      </c>
      <c r="H11" s="11" t="s">
        <v>13</v>
      </c>
      <c r="I11" s="18"/>
    </row>
    <row r="12" spans="1:9" s="1" customFormat="1" ht="13.5">
      <c r="A12" s="10">
        <v>8</v>
      </c>
      <c r="B12" s="11" t="s">
        <v>317</v>
      </c>
      <c r="C12" s="11">
        <v>3000348015</v>
      </c>
      <c r="D12" s="11">
        <v>9</v>
      </c>
      <c r="E12" s="15">
        <v>81.95</v>
      </c>
      <c r="F12" s="15">
        <v>82.5</v>
      </c>
      <c r="G12" s="15">
        <v>81.4</v>
      </c>
      <c r="H12" s="11" t="s">
        <v>13</v>
      </c>
      <c r="I12" s="18"/>
    </row>
    <row r="13" spans="1:9" s="1" customFormat="1" ht="13.5">
      <c r="A13" s="10">
        <v>9</v>
      </c>
      <c r="B13" s="11" t="s">
        <v>318</v>
      </c>
      <c r="C13" s="11">
        <v>3000347814</v>
      </c>
      <c r="D13" s="11">
        <v>10</v>
      </c>
      <c r="E13" s="15">
        <v>81.85</v>
      </c>
      <c r="F13" s="15">
        <v>77.5</v>
      </c>
      <c r="G13" s="15">
        <v>86.2</v>
      </c>
      <c r="H13" s="11" t="s">
        <v>13</v>
      </c>
      <c r="I13" s="18"/>
    </row>
    <row r="14" spans="1:9" s="1" customFormat="1" ht="13.5">
      <c r="A14" s="10">
        <v>10</v>
      </c>
      <c r="B14" s="11" t="s">
        <v>319</v>
      </c>
      <c r="C14" s="11">
        <v>3000347850</v>
      </c>
      <c r="D14" s="11">
        <v>11</v>
      </c>
      <c r="E14" s="15">
        <v>81.25</v>
      </c>
      <c r="F14" s="15">
        <v>74.5</v>
      </c>
      <c r="G14" s="15">
        <v>88</v>
      </c>
      <c r="H14" s="11" t="s">
        <v>13</v>
      </c>
      <c r="I14" s="18"/>
    </row>
    <row r="15" spans="1:9" s="1" customFormat="1" ht="13.5">
      <c r="A15" s="10">
        <v>11</v>
      </c>
      <c r="B15" s="11" t="s">
        <v>320</v>
      </c>
      <c r="C15" s="11">
        <v>3000348014</v>
      </c>
      <c r="D15" s="11">
        <v>16</v>
      </c>
      <c r="E15" s="15">
        <v>80.55</v>
      </c>
      <c r="F15" s="15">
        <v>79.5</v>
      </c>
      <c r="G15" s="15">
        <v>81.6</v>
      </c>
      <c r="H15" s="11" t="s">
        <v>13</v>
      </c>
      <c r="I15" s="18"/>
    </row>
    <row r="16" spans="1:9" s="1" customFormat="1" ht="13.5">
      <c r="A16" s="10">
        <v>12</v>
      </c>
      <c r="B16" s="11" t="s">
        <v>321</v>
      </c>
      <c r="C16" s="11">
        <v>3000348074</v>
      </c>
      <c r="D16" s="11">
        <v>18</v>
      </c>
      <c r="E16" s="15">
        <v>80.2</v>
      </c>
      <c r="F16" s="15">
        <v>84</v>
      </c>
      <c r="G16" s="15">
        <v>76.4</v>
      </c>
      <c r="H16" s="11" t="s">
        <v>13</v>
      </c>
      <c r="I16" s="18"/>
    </row>
    <row r="17" spans="1:9" s="1" customFormat="1" ht="13.5">
      <c r="A17" s="10">
        <v>13</v>
      </c>
      <c r="B17" s="11" t="s">
        <v>322</v>
      </c>
      <c r="C17" s="11">
        <v>3000347970</v>
      </c>
      <c r="D17" s="11">
        <v>21</v>
      </c>
      <c r="E17" s="15">
        <v>79.75</v>
      </c>
      <c r="F17" s="15">
        <v>84.5</v>
      </c>
      <c r="G17" s="15">
        <v>75</v>
      </c>
      <c r="H17" s="11" t="s">
        <v>13</v>
      </c>
      <c r="I17" s="18"/>
    </row>
    <row r="18" spans="1:9" s="1" customFormat="1" ht="13.5">
      <c r="A18" s="10">
        <v>14</v>
      </c>
      <c r="B18" s="11" t="s">
        <v>323</v>
      </c>
      <c r="C18" s="11">
        <v>3000348021</v>
      </c>
      <c r="D18" s="11">
        <v>22</v>
      </c>
      <c r="E18" s="15">
        <v>79.55</v>
      </c>
      <c r="F18" s="15">
        <v>79.5</v>
      </c>
      <c r="G18" s="15">
        <v>79.6</v>
      </c>
      <c r="H18" s="11" t="s">
        <v>13</v>
      </c>
      <c r="I18" s="18"/>
    </row>
    <row r="19" spans="1:9" s="1" customFormat="1" ht="13.5">
      <c r="A19" s="10">
        <v>15</v>
      </c>
      <c r="B19" s="11" t="s">
        <v>324</v>
      </c>
      <c r="C19" s="11">
        <v>3000348016</v>
      </c>
      <c r="D19" s="11">
        <v>23</v>
      </c>
      <c r="E19" s="15">
        <v>79.35</v>
      </c>
      <c r="F19" s="15">
        <v>83.5</v>
      </c>
      <c r="G19" s="15">
        <v>75.2</v>
      </c>
      <c r="H19" s="11" t="s">
        <v>18</v>
      </c>
      <c r="I19" s="18"/>
    </row>
    <row r="20" spans="1:9" s="1" customFormat="1" ht="13.5">
      <c r="A20" s="10">
        <v>16</v>
      </c>
      <c r="B20" s="11" t="s">
        <v>325</v>
      </c>
      <c r="C20" s="11">
        <v>3000348068</v>
      </c>
      <c r="D20" s="11">
        <v>25</v>
      </c>
      <c r="E20" s="15">
        <v>78.75</v>
      </c>
      <c r="F20" s="15">
        <v>75.5</v>
      </c>
      <c r="G20" s="15">
        <v>82</v>
      </c>
      <c r="H20" s="11" t="s">
        <v>13</v>
      </c>
      <c r="I20" s="18"/>
    </row>
    <row r="21" spans="1:9" s="1" customFormat="1" ht="13.5">
      <c r="A21" s="10">
        <v>17</v>
      </c>
      <c r="B21" s="11" t="s">
        <v>326</v>
      </c>
      <c r="C21" s="11">
        <v>3000347829</v>
      </c>
      <c r="D21" s="11">
        <v>26</v>
      </c>
      <c r="E21" s="15">
        <v>78.25</v>
      </c>
      <c r="F21" s="15">
        <v>72.5</v>
      </c>
      <c r="G21" s="15">
        <v>84</v>
      </c>
      <c r="H21" s="11" t="s">
        <v>58</v>
      </c>
      <c r="I21" s="18" t="s">
        <v>59</v>
      </c>
    </row>
    <row r="22" spans="1:9" s="1" customFormat="1" ht="13.5">
      <c r="A22" s="10">
        <v>18</v>
      </c>
      <c r="B22" s="11" t="s">
        <v>327</v>
      </c>
      <c r="C22" s="11">
        <v>3000347954</v>
      </c>
      <c r="D22" s="11">
        <v>29</v>
      </c>
      <c r="E22" s="15">
        <v>78.5</v>
      </c>
      <c r="F22" s="15">
        <v>70</v>
      </c>
      <c r="G22" s="15">
        <v>87</v>
      </c>
      <c r="H22" s="11" t="s">
        <v>13</v>
      </c>
      <c r="I22" s="18"/>
    </row>
    <row r="23" spans="1:9" s="1" customFormat="1" ht="13.5">
      <c r="A23" s="10">
        <v>19</v>
      </c>
      <c r="B23" s="11" t="s">
        <v>328</v>
      </c>
      <c r="C23" s="11">
        <v>3000347857</v>
      </c>
      <c r="D23" s="11">
        <v>30</v>
      </c>
      <c r="E23" s="15">
        <v>78.45</v>
      </c>
      <c r="F23" s="15">
        <v>73.5</v>
      </c>
      <c r="G23" s="15">
        <v>83.4</v>
      </c>
      <c r="H23" s="11" t="s">
        <v>13</v>
      </c>
      <c r="I23" s="18"/>
    </row>
    <row r="24" spans="1:9" s="1" customFormat="1" ht="13.5">
      <c r="A24" s="10">
        <v>20</v>
      </c>
      <c r="B24" s="11" t="s">
        <v>329</v>
      </c>
      <c r="C24" s="11">
        <v>3000347834</v>
      </c>
      <c r="D24" s="11">
        <v>32</v>
      </c>
      <c r="E24" s="15">
        <v>78.3</v>
      </c>
      <c r="F24" s="15">
        <v>80</v>
      </c>
      <c r="G24" s="15">
        <v>76.6</v>
      </c>
      <c r="H24" s="11" t="s">
        <v>13</v>
      </c>
      <c r="I24" s="18"/>
    </row>
    <row r="25" spans="1:9" s="1" customFormat="1" ht="13.5">
      <c r="A25" s="10">
        <v>21</v>
      </c>
      <c r="B25" s="11" t="s">
        <v>330</v>
      </c>
      <c r="C25" s="11">
        <v>3000348048</v>
      </c>
      <c r="D25" s="11">
        <v>34</v>
      </c>
      <c r="E25" s="15">
        <v>77.7</v>
      </c>
      <c r="F25" s="15">
        <v>77</v>
      </c>
      <c r="G25" s="15">
        <v>78.4</v>
      </c>
      <c r="H25" s="11" t="s">
        <v>13</v>
      </c>
      <c r="I25" s="18"/>
    </row>
    <row r="26" spans="1:9" s="1" customFormat="1" ht="13.5">
      <c r="A26" s="10">
        <v>22</v>
      </c>
      <c r="B26" s="11" t="s">
        <v>331</v>
      </c>
      <c r="C26" s="11">
        <v>3000348078</v>
      </c>
      <c r="D26" s="11">
        <v>35</v>
      </c>
      <c r="E26" s="15">
        <v>76.65</v>
      </c>
      <c r="F26" s="15">
        <v>75.5</v>
      </c>
      <c r="G26" s="15">
        <v>77.8</v>
      </c>
      <c r="H26" s="11" t="s">
        <v>18</v>
      </c>
      <c r="I26" s="18"/>
    </row>
    <row r="27" spans="1:9" s="1" customFormat="1" ht="13.5">
      <c r="A27" s="10">
        <v>23</v>
      </c>
      <c r="B27" s="11" t="s">
        <v>332</v>
      </c>
      <c r="C27" s="11">
        <v>3000348038</v>
      </c>
      <c r="D27" s="11">
        <v>36</v>
      </c>
      <c r="E27" s="15">
        <v>76.6</v>
      </c>
      <c r="F27" s="15">
        <v>70</v>
      </c>
      <c r="G27" s="15">
        <v>83.2</v>
      </c>
      <c r="H27" s="11" t="s">
        <v>13</v>
      </c>
      <c r="I27" s="18"/>
    </row>
    <row r="28" spans="1:9" s="1" customFormat="1" ht="13.5">
      <c r="A28" s="10">
        <v>24</v>
      </c>
      <c r="B28" s="11" t="s">
        <v>333</v>
      </c>
      <c r="C28" s="11">
        <v>3000348071</v>
      </c>
      <c r="D28" s="11">
        <v>37</v>
      </c>
      <c r="E28" s="15">
        <v>76.55</v>
      </c>
      <c r="F28" s="15">
        <v>76.5</v>
      </c>
      <c r="G28" s="15">
        <v>76.6</v>
      </c>
      <c r="H28" s="11" t="s">
        <v>13</v>
      </c>
      <c r="I28" s="18"/>
    </row>
    <row r="29" spans="1:9" s="1" customFormat="1" ht="13.5">
      <c r="A29" s="10">
        <v>25</v>
      </c>
      <c r="B29" s="11" t="s">
        <v>334</v>
      </c>
      <c r="C29" s="11">
        <v>3000348009</v>
      </c>
      <c r="D29" s="11">
        <v>39</v>
      </c>
      <c r="E29" s="15">
        <v>76.05</v>
      </c>
      <c r="F29" s="15">
        <v>73.5</v>
      </c>
      <c r="G29" s="15">
        <v>78.6</v>
      </c>
      <c r="H29" s="11" t="s">
        <v>13</v>
      </c>
      <c r="I29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A5" sqref="A5"/>
    </sheetView>
  </sheetViews>
  <sheetFormatPr defaultColWidth="9.00390625" defaultRowHeight="15"/>
  <cols>
    <col min="1" max="1" width="7.7109375" style="3" customWidth="1"/>
    <col min="2" max="2" width="12.00390625" style="3" customWidth="1"/>
    <col min="3" max="3" width="16.57421875" style="3" customWidth="1"/>
    <col min="4" max="4" width="16.140625" style="3" customWidth="1"/>
    <col min="5" max="5" width="14.140625" style="3" customWidth="1"/>
    <col min="6" max="6" width="13.140625" style="3" customWidth="1"/>
    <col min="7" max="7" width="15.00390625" style="3" customWidth="1"/>
    <col min="8" max="8" width="15.421875" style="3" customWidth="1"/>
    <col min="9" max="9" width="12.7109375" style="4" customWidth="1"/>
    <col min="10" max="16384" width="9.00390625" style="3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>
      <c r="A2" s="6" t="s">
        <v>42</v>
      </c>
      <c r="B2" s="6"/>
      <c r="C2" s="6"/>
      <c r="D2" s="7"/>
      <c r="E2" s="12"/>
      <c r="F2" s="12"/>
      <c r="G2" s="12"/>
      <c r="H2" s="1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43</v>
      </c>
      <c r="C5" s="11">
        <v>3000344243</v>
      </c>
      <c r="D5" s="11">
        <v>3</v>
      </c>
      <c r="E5" s="15">
        <f aca="true" t="shared" si="0" ref="E5:E16">(F5+G5)/2</f>
        <v>82.8</v>
      </c>
      <c r="F5" s="15">
        <v>85</v>
      </c>
      <c r="G5" s="15">
        <v>80.6</v>
      </c>
      <c r="H5" s="11" t="s">
        <v>18</v>
      </c>
      <c r="I5" s="18"/>
    </row>
    <row r="6" spans="1:9" s="1" customFormat="1" ht="13.5">
      <c r="A6" s="10">
        <v>2</v>
      </c>
      <c r="B6" s="11" t="s">
        <v>44</v>
      </c>
      <c r="C6" s="11">
        <v>3000344353</v>
      </c>
      <c r="D6" s="11">
        <v>5</v>
      </c>
      <c r="E6" s="15">
        <f t="shared" si="0"/>
        <v>80</v>
      </c>
      <c r="F6" s="15">
        <v>82</v>
      </c>
      <c r="G6" s="15">
        <v>78</v>
      </c>
      <c r="H6" s="11" t="s">
        <v>13</v>
      </c>
      <c r="I6" s="18"/>
    </row>
    <row r="7" spans="1:9" s="1" customFormat="1" ht="13.5">
      <c r="A7" s="10">
        <v>3</v>
      </c>
      <c r="B7" s="11" t="s">
        <v>45</v>
      </c>
      <c r="C7" s="11">
        <v>3000344225</v>
      </c>
      <c r="D7" s="11">
        <v>6</v>
      </c>
      <c r="E7" s="15">
        <f t="shared" si="0"/>
        <v>79.95</v>
      </c>
      <c r="F7" s="15">
        <v>84.5</v>
      </c>
      <c r="G7" s="15">
        <v>75.4</v>
      </c>
      <c r="H7" s="11" t="s">
        <v>13</v>
      </c>
      <c r="I7" s="18"/>
    </row>
    <row r="8" spans="1:9" s="1" customFormat="1" ht="13.5">
      <c r="A8" s="10">
        <v>4</v>
      </c>
      <c r="B8" s="11" t="s">
        <v>46</v>
      </c>
      <c r="C8" s="11">
        <v>3000344328</v>
      </c>
      <c r="D8" s="11">
        <v>9</v>
      </c>
      <c r="E8" s="15">
        <f t="shared" si="0"/>
        <v>78.45</v>
      </c>
      <c r="F8" s="15">
        <v>82.5</v>
      </c>
      <c r="G8" s="15">
        <v>74.4</v>
      </c>
      <c r="H8" s="11" t="s">
        <v>13</v>
      </c>
      <c r="I8" s="18"/>
    </row>
    <row r="9" spans="1:9" s="1" customFormat="1" ht="13.5">
      <c r="A9" s="10">
        <v>5</v>
      </c>
      <c r="B9" s="11" t="s">
        <v>47</v>
      </c>
      <c r="C9" s="11">
        <v>3000344247</v>
      </c>
      <c r="D9" s="11">
        <v>12</v>
      </c>
      <c r="E9" s="15">
        <f t="shared" si="0"/>
        <v>78.05</v>
      </c>
      <c r="F9" s="15">
        <v>78.5</v>
      </c>
      <c r="G9" s="15">
        <v>77.6</v>
      </c>
      <c r="H9" s="11" t="s">
        <v>13</v>
      </c>
      <c r="I9" s="18"/>
    </row>
    <row r="10" spans="1:9" s="1" customFormat="1" ht="13.5">
      <c r="A10" s="10">
        <v>6</v>
      </c>
      <c r="B10" s="11" t="s">
        <v>48</v>
      </c>
      <c r="C10" s="11">
        <v>3000344276</v>
      </c>
      <c r="D10" s="11">
        <v>15</v>
      </c>
      <c r="E10" s="15">
        <f t="shared" si="0"/>
        <v>77.55</v>
      </c>
      <c r="F10" s="15">
        <v>72.5</v>
      </c>
      <c r="G10" s="15">
        <v>82.6</v>
      </c>
      <c r="H10" s="11" t="s">
        <v>13</v>
      </c>
      <c r="I10" s="18"/>
    </row>
    <row r="11" spans="1:9" s="1" customFormat="1" ht="13.5">
      <c r="A11" s="10">
        <v>7</v>
      </c>
      <c r="B11" s="11" t="s">
        <v>49</v>
      </c>
      <c r="C11" s="11">
        <v>3000344379</v>
      </c>
      <c r="D11" s="11">
        <v>16</v>
      </c>
      <c r="E11" s="15">
        <f t="shared" si="0"/>
        <v>76.95</v>
      </c>
      <c r="F11" s="15">
        <v>75.5</v>
      </c>
      <c r="G11" s="15">
        <v>78.4</v>
      </c>
      <c r="H11" s="11" t="s">
        <v>13</v>
      </c>
      <c r="I11" s="18"/>
    </row>
    <row r="12" spans="1:9" s="1" customFormat="1" ht="13.5">
      <c r="A12" s="10">
        <v>8</v>
      </c>
      <c r="B12" s="11" t="s">
        <v>50</v>
      </c>
      <c r="C12" s="11">
        <v>3000344255</v>
      </c>
      <c r="D12" s="11">
        <v>18</v>
      </c>
      <c r="E12" s="15">
        <f t="shared" si="0"/>
        <v>76.55</v>
      </c>
      <c r="F12" s="15">
        <v>81.5</v>
      </c>
      <c r="G12" s="15">
        <v>71.6</v>
      </c>
      <c r="H12" s="11" t="s">
        <v>13</v>
      </c>
      <c r="I12" s="18"/>
    </row>
    <row r="13" spans="1:9" s="1" customFormat="1" ht="13.5">
      <c r="A13" s="10">
        <v>9</v>
      </c>
      <c r="B13" s="11" t="s">
        <v>51</v>
      </c>
      <c r="C13" s="11">
        <v>3000344250</v>
      </c>
      <c r="D13" s="11">
        <v>19</v>
      </c>
      <c r="E13" s="15">
        <f t="shared" si="0"/>
        <v>76.4</v>
      </c>
      <c r="F13" s="15">
        <v>76</v>
      </c>
      <c r="G13" s="15">
        <v>76.8</v>
      </c>
      <c r="H13" s="11" t="s">
        <v>13</v>
      </c>
      <c r="I13" s="18"/>
    </row>
    <row r="14" spans="1:9" s="1" customFormat="1" ht="13.5">
      <c r="A14" s="10">
        <v>10</v>
      </c>
      <c r="B14" s="11" t="s">
        <v>52</v>
      </c>
      <c r="C14" s="11">
        <v>3000344304</v>
      </c>
      <c r="D14" s="11">
        <v>20</v>
      </c>
      <c r="E14" s="15">
        <f t="shared" si="0"/>
        <v>75.85</v>
      </c>
      <c r="F14" s="15">
        <v>72.5</v>
      </c>
      <c r="G14" s="15">
        <v>79.2</v>
      </c>
      <c r="H14" s="11" t="s">
        <v>13</v>
      </c>
      <c r="I14" s="18"/>
    </row>
    <row r="15" spans="1:9" s="1" customFormat="1" ht="13.5">
      <c r="A15" s="10">
        <v>11</v>
      </c>
      <c r="B15" s="11" t="s">
        <v>53</v>
      </c>
      <c r="C15" s="11">
        <v>3000344373</v>
      </c>
      <c r="D15" s="11">
        <v>21</v>
      </c>
      <c r="E15" s="15">
        <f t="shared" si="0"/>
        <v>75.75</v>
      </c>
      <c r="F15" s="15">
        <v>71.5</v>
      </c>
      <c r="G15" s="15">
        <v>80</v>
      </c>
      <c r="H15" s="11" t="s">
        <v>13</v>
      </c>
      <c r="I15" s="18"/>
    </row>
    <row r="16" spans="1:9" s="1" customFormat="1" ht="13.5">
      <c r="A16" s="10">
        <v>12</v>
      </c>
      <c r="B16" s="11" t="s">
        <v>54</v>
      </c>
      <c r="C16" s="11">
        <v>3000344278</v>
      </c>
      <c r="D16" s="11">
        <v>23</v>
      </c>
      <c r="E16" s="15">
        <f t="shared" si="0"/>
        <v>75.45</v>
      </c>
      <c r="F16" s="15">
        <v>75.5</v>
      </c>
      <c r="G16" s="15">
        <v>75.4</v>
      </c>
      <c r="H16" s="11" t="s">
        <v>13</v>
      </c>
      <c r="I16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1">
      <selection activeCell="A5" sqref="A5"/>
    </sheetView>
  </sheetViews>
  <sheetFormatPr defaultColWidth="8.8515625" defaultRowHeight="15"/>
  <cols>
    <col min="1" max="1" width="7.7109375" style="0" customWidth="1"/>
    <col min="2" max="2" width="12.00390625" style="0" customWidth="1"/>
    <col min="3" max="3" width="16.57421875" style="0" customWidth="1"/>
    <col min="4" max="4" width="16.14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5.421875" style="0" customWidth="1"/>
    <col min="9" max="9" width="12.7109375" style="19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>
      <c r="A2" s="6" t="s">
        <v>335</v>
      </c>
      <c r="B2" s="6"/>
      <c r="C2" s="6"/>
      <c r="D2" s="7"/>
      <c r="E2" s="12"/>
      <c r="F2" s="12"/>
      <c r="G2" s="12"/>
      <c r="H2" s="1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f aca="true" t="shared" si="0" ref="A5:A10">ROW()-4</f>
        <v>1</v>
      </c>
      <c r="B5" s="11" t="s">
        <v>336</v>
      </c>
      <c r="C5" s="11">
        <v>3000350036</v>
      </c>
      <c r="D5" s="11">
        <v>3</v>
      </c>
      <c r="E5" s="15">
        <v>81.05</v>
      </c>
      <c r="F5" s="15">
        <v>82.5</v>
      </c>
      <c r="G5" s="15">
        <v>79.6</v>
      </c>
      <c r="H5" s="11" t="s">
        <v>13</v>
      </c>
      <c r="I5" s="18"/>
    </row>
    <row r="6" spans="1:9" s="1" customFormat="1" ht="13.5">
      <c r="A6" s="10">
        <f t="shared" si="0"/>
        <v>2</v>
      </c>
      <c r="B6" s="11" t="s">
        <v>337</v>
      </c>
      <c r="C6" s="11">
        <v>3000349985</v>
      </c>
      <c r="D6" s="11">
        <v>4</v>
      </c>
      <c r="E6" s="15">
        <v>80</v>
      </c>
      <c r="F6" s="15">
        <v>83</v>
      </c>
      <c r="G6" s="15">
        <v>77</v>
      </c>
      <c r="H6" s="11" t="s">
        <v>13</v>
      </c>
      <c r="I6" s="18"/>
    </row>
    <row r="7" spans="1:9" s="1" customFormat="1" ht="13.5">
      <c r="A7" s="10">
        <f t="shared" si="0"/>
        <v>3</v>
      </c>
      <c r="B7" s="11" t="s">
        <v>338</v>
      </c>
      <c r="C7" s="11">
        <v>3000350035</v>
      </c>
      <c r="D7" s="11">
        <v>5</v>
      </c>
      <c r="E7" s="15">
        <v>79.9</v>
      </c>
      <c r="F7" s="15">
        <v>80</v>
      </c>
      <c r="G7" s="15">
        <v>79.8</v>
      </c>
      <c r="H7" s="11" t="s">
        <v>13</v>
      </c>
      <c r="I7" s="18"/>
    </row>
    <row r="8" spans="1:9" s="1" customFormat="1" ht="13.5">
      <c r="A8" s="10">
        <f t="shared" si="0"/>
        <v>4</v>
      </c>
      <c r="B8" s="11" t="s">
        <v>339</v>
      </c>
      <c r="C8" s="11">
        <v>3000349976</v>
      </c>
      <c r="D8" s="11">
        <v>6</v>
      </c>
      <c r="E8" s="15">
        <v>79.75</v>
      </c>
      <c r="F8" s="15">
        <v>73.5</v>
      </c>
      <c r="G8" s="15">
        <v>86</v>
      </c>
      <c r="H8" s="11" t="s">
        <v>13</v>
      </c>
      <c r="I8" s="18"/>
    </row>
    <row r="9" spans="1:9" s="1" customFormat="1" ht="13.5">
      <c r="A9" s="10">
        <f t="shared" si="0"/>
        <v>5</v>
      </c>
      <c r="B9" s="11" t="s">
        <v>340</v>
      </c>
      <c r="C9" s="11">
        <v>3000350051</v>
      </c>
      <c r="D9" s="11">
        <v>7</v>
      </c>
      <c r="E9" s="15">
        <v>77.2</v>
      </c>
      <c r="F9" s="15">
        <v>67</v>
      </c>
      <c r="G9" s="15">
        <v>87.4</v>
      </c>
      <c r="H9" s="11" t="s">
        <v>13</v>
      </c>
      <c r="I9" s="18"/>
    </row>
    <row r="10" spans="1:9" s="1" customFormat="1" ht="13.5">
      <c r="A10" s="10">
        <f t="shared" si="0"/>
        <v>6</v>
      </c>
      <c r="B10" s="11" t="s">
        <v>341</v>
      </c>
      <c r="C10" s="11">
        <v>3000349890</v>
      </c>
      <c r="D10" s="11">
        <v>8</v>
      </c>
      <c r="E10" s="15">
        <v>76.6</v>
      </c>
      <c r="F10" s="15">
        <v>66</v>
      </c>
      <c r="G10" s="15">
        <v>87.2</v>
      </c>
      <c r="H10" s="11" t="s">
        <v>13</v>
      </c>
      <c r="I10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A5" sqref="A5"/>
    </sheetView>
  </sheetViews>
  <sheetFormatPr defaultColWidth="9.00390625" defaultRowHeight="15"/>
  <cols>
    <col min="1" max="1" width="7.7109375" style="0" customWidth="1"/>
    <col min="2" max="2" width="12.00390625" style="0" customWidth="1"/>
    <col min="3" max="3" width="16.57421875" style="0" customWidth="1"/>
    <col min="4" max="4" width="16.14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5.421875" style="0" customWidth="1"/>
    <col min="9" max="9" width="12.7109375" style="19" customWidth="1"/>
    <col min="10" max="16384" width="9.00390625" style="20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>
      <c r="A2" s="6" t="s">
        <v>342</v>
      </c>
      <c r="B2" s="6"/>
      <c r="C2" s="6"/>
      <c r="D2" s="7"/>
      <c r="E2" s="12"/>
      <c r="F2" s="12"/>
      <c r="G2" s="12"/>
      <c r="H2" s="1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343</v>
      </c>
      <c r="C5" s="11">
        <v>3000347702</v>
      </c>
      <c r="D5" s="11">
        <v>2</v>
      </c>
      <c r="E5" s="15">
        <f aca="true" t="shared" si="0" ref="E5:E8">(F5+G5)/2</f>
        <v>76.7</v>
      </c>
      <c r="F5" s="15">
        <v>77</v>
      </c>
      <c r="G5" s="15">
        <v>76.4</v>
      </c>
      <c r="H5" s="11" t="s">
        <v>13</v>
      </c>
      <c r="I5" s="18"/>
    </row>
    <row r="6" spans="1:9" s="1" customFormat="1" ht="13.5">
      <c r="A6" s="10">
        <v>2</v>
      </c>
      <c r="B6" s="11" t="s">
        <v>344</v>
      </c>
      <c r="C6" s="11">
        <v>3000347692</v>
      </c>
      <c r="D6" s="11">
        <v>3</v>
      </c>
      <c r="E6" s="15">
        <f t="shared" si="0"/>
        <v>76.45</v>
      </c>
      <c r="F6" s="15">
        <v>69.5</v>
      </c>
      <c r="G6" s="15">
        <v>83.4</v>
      </c>
      <c r="H6" s="11" t="s">
        <v>13</v>
      </c>
      <c r="I6" s="18"/>
    </row>
    <row r="7" spans="1:9" s="1" customFormat="1" ht="13.5">
      <c r="A7" s="10">
        <v>3</v>
      </c>
      <c r="B7" s="11" t="s">
        <v>345</v>
      </c>
      <c r="C7" s="11">
        <v>3000347712</v>
      </c>
      <c r="D7" s="11">
        <v>4</v>
      </c>
      <c r="E7" s="15">
        <f t="shared" si="0"/>
        <v>75.05</v>
      </c>
      <c r="F7" s="15">
        <v>73.5</v>
      </c>
      <c r="G7" s="15">
        <v>76.6</v>
      </c>
      <c r="H7" s="11" t="s">
        <v>13</v>
      </c>
      <c r="I7" s="18"/>
    </row>
    <row r="8" spans="1:9" s="1" customFormat="1" ht="13.5">
      <c r="A8" s="10">
        <v>4</v>
      </c>
      <c r="B8" s="11" t="s">
        <v>346</v>
      </c>
      <c r="C8" s="11">
        <v>3000347707</v>
      </c>
      <c r="D8" s="11">
        <v>5</v>
      </c>
      <c r="E8" s="15">
        <f t="shared" si="0"/>
        <v>74.6</v>
      </c>
      <c r="F8" s="15">
        <v>68</v>
      </c>
      <c r="G8" s="15">
        <v>81.2</v>
      </c>
      <c r="H8" s="11" t="s">
        <v>13</v>
      </c>
      <c r="I8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workbookViewId="0" topLeftCell="A1">
      <selection activeCell="A5" sqref="A5"/>
    </sheetView>
  </sheetViews>
  <sheetFormatPr defaultColWidth="9.00390625" defaultRowHeight="18.75" customHeight="1"/>
  <cols>
    <col min="1" max="1" width="7.7109375" style="3" customWidth="1"/>
    <col min="2" max="2" width="12.00390625" style="3" customWidth="1"/>
    <col min="3" max="3" width="16.57421875" style="3" customWidth="1"/>
    <col min="4" max="4" width="16.140625" style="3" customWidth="1"/>
    <col min="5" max="5" width="14.140625" style="3" customWidth="1"/>
    <col min="6" max="6" width="13.140625" style="3" customWidth="1"/>
    <col min="7" max="7" width="15.00390625" style="3" customWidth="1"/>
    <col min="8" max="8" width="15.421875" style="3" customWidth="1"/>
    <col min="9" max="9" width="18.00390625" style="4" customWidth="1"/>
    <col min="10" max="16384" width="9.00390625" style="2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21.75" customHeight="1">
      <c r="A2" s="6" t="s">
        <v>347</v>
      </c>
      <c r="B2" s="6"/>
      <c r="C2" s="6"/>
      <c r="D2" s="7"/>
      <c r="E2" s="12"/>
      <c r="F2" s="12"/>
      <c r="G2" s="12"/>
      <c r="H2" s="12"/>
      <c r="I2" s="4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348</v>
      </c>
      <c r="C5" s="11">
        <v>3000349817</v>
      </c>
      <c r="D5" s="11">
        <v>1</v>
      </c>
      <c r="E5" s="15">
        <v>86.15</v>
      </c>
      <c r="F5" s="15">
        <v>90.5</v>
      </c>
      <c r="G5" s="15">
        <v>81.8</v>
      </c>
      <c r="H5" s="11" t="s">
        <v>13</v>
      </c>
      <c r="I5" s="18"/>
    </row>
    <row r="6" spans="1:9" s="1" customFormat="1" ht="13.5">
      <c r="A6" s="10">
        <v>2</v>
      </c>
      <c r="B6" s="11" t="s">
        <v>349</v>
      </c>
      <c r="C6" s="11">
        <v>3000349704</v>
      </c>
      <c r="D6" s="11">
        <v>2</v>
      </c>
      <c r="E6" s="15">
        <v>84.2</v>
      </c>
      <c r="F6" s="15">
        <v>84</v>
      </c>
      <c r="G6" s="15">
        <v>84.4</v>
      </c>
      <c r="H6" s="11" t="s">
        <v>13</v>
      </c>
      <c r="I6" s="18"/>
    </row>
    <row r="7" spans="1:9" s="1" customFormat="1" ht="13.5">
      <c r="A7" s="10">
        <v>3</v>
      </c>
      <c r="B7" s="11" t="s">
        <v>350</v>
      </c>
      <c r="C7" s="11">
        <v>3000349634</v>
      </c>
      <c r="D7" s="11">
        <v>5</v>
      </c>
      <c r="E7" s="15">
        <v>82.6</v>
      </c>
      <c r="F7" s="15">
        <v>82</v>
      </c>
      <c r="G7" s="15">
        <v>83.2</v>
      </c>
      <c r="H7" s="11" t="s">
        <v>13</v>
      </c>
      <c r="I7" s="18"/>
    </row>
    <row r="8" spans="1:9" s="1" customFormat="1" ht="13.5">
      <c r="A8" s="10">
        <v>4</v>
      </c>
      <c r="B8" s="11" t="s">
        <v>351</v>
      </c>
      <c r="C8" s="11">
        <v>3000349701</v>
      </c>
      <c r="D8" s="11">
        <v>6</v>
      </c>
      <c r="E8" s="15">
        <v>82.45</v>
      </c>
      <c r="F8" s="15">
        <v>81.5</v>
      </c>
      <c r="G8" s="15">
        <v>83.4</v>
      </c>
      <c r="H8" s="11" t="s">
        <v>13</v>
      </c>
      <c r="I8" s="18"/>
    </row>
    <row r="9" spans="1:9" s="1" customFormat="1" ht="13.5">
      <c r="A9" s="10">
        <v>5</v>
      </c>
      <c r="B9" s="11" t="s">
        <v>352</v>
      </c>
      <c r="C9" s="11">
        <v>3000349693</v>
      </c>
      <c r="D9" s="11">
        <v>7</v>
      </c>
      <c r="E9" s="15">
        <v>80.75</v>
      </c>
      <c r="F9" s="15">
        <v>84.5</v>
      </c>
      <c r="G9" s="15">
        <v>77</v>
      </c>
      <c r="H9" s="11" t="s">
        <v>58</v>
      </c>
      <c r="I9" s="18" t="s">
        <v>59</v>
      </c>
    </row>
    <row r="10" spans="1:9" s="1" customFormat="1" ht="13.5">
      <c r="A10" s="10">
        <v>6</v>
      </c>
      <c r="B10" s="11" t="s">
        <v>353</v>
      </c>
      <c r="C10" s="11">
        <v>3000349799</v>
      </c>
      <c r="D10" s="11">
        <v>9</v>
      </c>
      <c r="E10" s="15">
        <v>81.6</v>
      </c>
      <c r="F10" s="15">
        <v>84</v>
      </c>
      <c r="G10" s="15">
        <v>79.2</v>
      </c>
      <c r="H10" s="11" t="s">
        <v>13</v>
      </c>
      <c r="I10" s="18"/>
    </row>
    <row r="11" spans="1:9" s="1" customFormat="1" ht="13.5">
      <c r="A11" s="10">
        <v>7</v>
      </c>
      <c r="B11" s="11" t="s">
        <v>354</v>
      </c>
      <c r="C11" s="11">
        <v>3000349808</v>
      </c>
      <c r="D11" s="11">
        <v>10</v>
      </c>
      <c r="E11" s="15">
        <v>81.4</v>
      </c>
      <c r="F11" s="15">
        <v>86</v>
      </c>
      <c r="G11" s="15">
        <v>76.8</v>
      </c>
      <c r="H11" s="11" t="s">
        <v>13</v>
      </c>
      <c r="I11" s="18"/>
    </row>
    <row r="12" spans="1:9" s="1" customFormat="1" ht="13.5">
      <c r="A12" s="10">
        <v>8</v>
      </c>
      <c r="B12" s="11" t="s">
        <v>355</v>
      </c>
      <c r="C12" s="11">
        <v>3000349540</v>
      </c>
      <c r="D12" s="11">
        <v>12</v>
      </c>
      <c r="E12" s="15">
        <v>80.9</v>
      </c>
      <c r="F12" s="15">
        <v>76</v>
      </c>
      <c r="G12" s="15">
        <v>85.8</v>
      </c>
      <c r="H12" s="11" t="s">
        <v>13</v>
      </c>
      <c r="I12" s="18"/>
    </row>
    <row r="13" spans="1:9" s="1" customFormat="1" ht="13.5">
      <c r="A13" s="10">
        <v>9</v>
      </c>
      <c r="B13" s="11" t="s">
        <v>356</v>
      </c>
      <c r="C13" s="11">
        <v>3000349750</v>
      </c>
      <c r="D13" s="11">
        <v>13</v>
      </c>
      <c r="E13" s="15">
        <v>80.55</v>
      </c>
      <c r="F13" s="15">
        <v>86.5</v>
      </c>
      <c r="G13" s="15">
        <v>74.6</v>
      </c>
      <c r="H13" s="11" t="s">
        <v>13</v>
      </c>
      <c r="I13" s="18"/>
    </row>
    <row r="14" spans="1:9" s="1" customFormat="1" ht="13.5">
      <c r="A14" s="10">
        <v>10</v>
      </c>
      <c r="B14" s="11" t="s">
        <v>357</v>
      </c>
      <c r="C14" s="11">
        <v>3000349768</v>
      </c>
      <c r="D14" s="11">
        <v>16</v>
      </c>
      <c r="E14" s="15">
        <v>79.7</v>
      </c>
      <c r="F14" s="15">
        <v>76</v>
      </c>
      <c r="G14" s="15">
        <v>83.4</v>
      </c>
      <c r="H14" s="11" t="s">
        <v>13</v>
      </c>
      <c r="I14" s="18"/>
    </row>
    <row r="15" spans="1:9" s="1" customFormat="1" ht="13.5">
      <c r="A15" s="10">
        <v>11</v>
      </c>
      <c r="B15" s="11" t="s">
        <v>358</v>
      </c>
      <c r="C15" s="11">
        <v>3000349736</v>
      </c>
      <c r="D15" s="11">
        <v>17</v>
      </c>
      <c r="E15" s="15">
        <v>78.9</v>
      </c>
      <c r="F15" s="15">
        <v>84</v>
      </c>
      <c r="G15" s="15">
        <v>73.8</v>
      </c>
      <c r="H15" s="11" t="s">
        <v>13</v>
      </c>
      <c r="I15" s="18"/>
    </row>
    <row r="16" spans="1:9" s="1" customFormat="1" ht="13.5">
      <c r="A16" s="10">
        <v>12</v>
      </c>
      <c r="B16" s="11" t="s">
        <v>359</v>
      </c>
      <c r="C16" s="11">
        <v>3000349679</v>
      </c>
      <c r="D16" s="11">
        <v>18</v>
      </c>
      <c r="E16" s="15">
        <v>78.45</v>
      </c>
      <c r="F16" s="15">
        <v>79.5</v>
      </c>
      <c r="G16" s="15">
        <v>77.4</v>
      </c>
      <c r="H16" s="11" t="s">
        <v>13</v>
      </c>
      <c r="I16" s="18"/>
    </row>
    <row r="17" spans="1:9" s="1" customFormat="1" ht="13.5">
      <c r="A17" s="10">
        <v>13</v>
      </c>
      <c r="B17" s="11" t="s">
        <v>360</v>
      </c>
      <c r="C17" s="11">
        <v>3000349569</v>
      </c>
      <c r="D17" s="11">
        <v>20</v>
      </c>
      <c r="E17" s="15">
        <v>78.35</v>
      </c>
      <c r="F17" s="15">
        <v>74.5</v>
      </c>
      <c r="G17" s="15">
        <v>82.2</v>
      </c>
      <c r="H17" s="11" t="s">
        <v>13</v>
      </c>
      <c r="I17" s="18"/>
    </row>
    <row r="18" spans="1:9" s="1" customFormat="1" ht="13.5">
      <c r="A18" s="10">
        <v>14</v>
      </c>
      <c r="B18" s="11" t="s">
        <v>361</v>
      </c>
      <c r="C18" s="11">
        <v>3000349746</v>
      </c>
      <c r="D18" s="11">
        <v>23</v>
      </c>
      <c r="E18" s="15">
        <v>78.3</v>
      </c>
      <c r="F18" s="15">
        <v>83</v>
      </c>
      <c r="G18" s="15">
        <v>73.6</v>
      </c>
      <c r="H18" s="11" t="s">
        <v>13</v>
      </c>
      <c r="I18" s="18"/>
    </row>
    <row r="19" spans="1:9" s="1" customFormat="1" ht="13.5">
      <c r="A19" s="10">
        <v>15</v>
      </c>
      <c r="B19" s="11" t="s">
        <v>362</v>
      </c>
      <c r="C19" s="11">
        <v>3000349650</v>
      </c>
      <c r="D19" s="11">
        <v>24</v>
      </c>
      <c r="E19" s="15">
        <v>78.15</v>
      </c>
      <c r="F19" s="15">
        <v>76.5</v>
      </c>
      <c r="G19" s="15">
        <v>79.8</v>
      </c>
      <c r="H19" s="11" t="s">
        <v>13</v>
      </c>
      <c r="I19" s="18"/>
    </row>
    <row r="20" spans="1:9" s="1" customFormat="1" ht="13.5">
      <c r="A20" s="10">
        <v>16</v>
      </c>
      <c r="B20" s="11" t="s">
        <v>363</v>
      </c>
      <c r="C20" s="11">
        <v>3000349566</v>
      </c>
      <c r="D20" s="11">
        <v>27</v>
      </c>
      <c r="E20" s="15">
        <v>77.8</v>
      </c>
      <c r="F20" s="15">
        <v>75</v>
      </c>
      <c r="G20" s="15">
        <v>80.6</v>
      </c>
      <c r="H20" s="11" t="s">
        <v>13</v>
      </c>
      <c r="I20" s="18"/>
    </row>
    <row r="21" spans="1:9" s="1" customFormat="1" ht="13.5">
      <c r="A21" s="10">
        <v>17</v>
      </c>
      <c r="B21" s="11" t="s">
        <v>364</v>
      </c>
      <c r="C21" s="11">
        <v>3000349640</v>
      </c>
      <c r="D21" s="11">
        <v>28</v>
      </c>
      <c r="E21" s="15">
        <v>77.75</v>
      </c>
      <c r="F21" s="15">
        <v>78.5</v>
      </c>
      <c r="G21" s="15">
        <v>77</v>
      </c>
      <c r="H21" s="11" t="s">
        <v>13</v>
      </c>
      <c r="I21" s="18"/>
    </row>
    <row r="22" spans="1:9" s="1" customFormat="1" ht="13.5">
      <c r="A22" s="10">
        <v>18</v>
      </c>
      <c r="B22" s="11" t="s">
        <v>365</v>
      </c>
      <c r="C22" s="11">
        <v>3000349667</v>
      </c>
      <c r="D22" s="11">
        <v>29</v>
      </c>
      <c r="E22" s="15">
        <v>77.55</v>
      </c>
      <c r="F22" s="15">
        <v>71.5</v>
      </c>
      <c r="G22" s="15">
        <v>83.6</v>
      </c>
      <c r="H22" s="11" t="s">
        <v>13</v>
      </c>
      <c r="I22" s="18"/>
    </row>
    <row r="23" spans="1:9" s="1" customFormat="1" ht="13.5">
      <c r="A23" s="10">
        <v>19</v>
      </c>
      <c r="B23" s="11" t="s">
        <v>366</v>
      </c>
      <c r="C23" s="11">
        <v>3000349793</v>
      </c>
      <c r="D23" s="11">
        <v>33</v>
      </c>
      <c r="E23" s="15">
        <v>77.3</v>
      </c>
      <c r="F23" s="15">
        <v>73</v>
      </c>
      <c r="G23" s="15">
        <v>81.6</v>
      </c>
      <c r="H23" s="11" t="s">
        <v>13</v>
      </c>
      <c r="I23" s="18"/>
    </row>
    <row r="24" spans="1:9" s="1" customFormat="1" ht="13.5">
      <c r="A24" s="10">
        <v>20</v>
      </c>
      <c r="B24" s="11" t="s">
        <v>367</v>
      </c>
      <c r="C24" s="11">
        <v>3000349788</v>
      </c>
      <c r="D24" s="11">
        <v>34</v>
      </c>
      <c r="E24" s="15">
        <v>76.95</v>
      </c>
      <c r="F24" s="15">
        <v>76.5</v>
      </c>
      <c r="G24" s="15">
        <v>77.4</v>
      </c>
      <c r="H24" s="11" t="s">
        <v>13</v>
      </c>
      <c r="I24" s="18"/>
    </row>
    <row r="25" spans="1:9" s="1" customFormat="1" ht="13.5">
      <c r="A25" s="10">
        <v>21</v>
      </c>
      <c r="B25" s="11" t="s">
        <v>368</v>
      </c>
      <c r="C25" s="11">
        <v>3000349731</v>
      </c>
      <c r="D25" s="11">
        <v>38</v>
      </c>
      <c r="E25" s="15">
        <v>76.4</v>
      </c>
      <c r="F25" s="15">
        <v>74</v>
      </c>
      <c r="G25" s="15">
        <v>78.8</v>
      </c>
      <c r="H25" s="11" t="s">
        <v>13</v>
      </c>
      <c r="I25" s="18"/>
    </row>
    <row r="26" spans="1:9" s="1" customFormat="1" ht="13.5">
      <c r="A26" s="10">
        <v>22</v>
      </c>
      <c r="B26" s="11" t="s">
        <v>369</v>
      </c>
      <c r="C26" s="11">
        <v>3000349752</v>
      </c>
      <c r="D26" s="11">
        <v>39</v>
      </c>
      <c r="E26" s="15">
        <v>76.25</v>
      </c>
      <c r="F26" s="15">
        <v>76.5</v>
      </c>
      <c r="G26" s="15">
        <v>76</v>
      </c>
      <c r="H26" s="11" t="s">
        <v>13</v>
      </c>
      <c r="I26" s="18"/>
    </row>
    <row r="27" spans="1:9" s="1" customFormat="1" ht="13.5">
      <c r="A27" s="10">
        <v>23</v>
      </c>
      <c r="B27" s="11" t="s">
        <v>370</v>
      </c>
      <c r="C27" s="11">
        <v>3000349651</v>
      </c>
      <c r="D27" s="11">
        <v>40</v>
      </c>
      <c r="E27" s="15">
        <v>76.2</v>
      </c>
      <c r="F27" s="15">
        <v>73</v>
      </c>
      <c r="G27" s="15">
        <v>79.4</v>
      </c>
      <c r="H27" s="11" t="s">
        <v>13</v>
      </c>
      <c r="I27" s="18"/>
    </row>
    <row r="28" spans="1:9" s="1" customFormat="1" ht="13.5">
      <c r="A28" s="10">
        <v>24</v>
      </c>
      <c r="B28" s="11" t="s">
        <v>371</v>
      </c>
      <c r="C28" s="11">
        <v>3000349698</v>
      </c>
      <c r="D28" s="11">
        <v>41</v>
      </c>
      <c r="E28" s="15">
        <v>76.2</v>
      </c>
      <c r="F28" s="15">
        <v>78</v>
      </c>
      <c r="G28" s="15">
        <v>74.4</v>
      </c>
      <c r="H28" s="11" t="s">
        <v>13</v>
      </c>
      <c r="I28" s="18"/>
    </row>
    <row r="29" spans="1:9" s="1" customFormat="1" ht="13.5">
      <c r="A29" s="10">
        <v>25</v>
      </c>
      <c r="B29" s="11" t="s">
        <v>372</v>
      </c>
      <c r="C29" s="11">
        <v>3000349603</v>
      </c>
      <c r="D29" s="11">
        <v>42</v>
      </c>
      <c r="E29" s="15">
        <v>76.1</v>
      </c>
      <c r="F29" s="15">
        <v>74</v>
      </c>
      <c r="G29" s="15">
        <v>78.2</v>
      </c>
      <c r="H29" s="11" t="s">
        <v>13</v>
      </c>
      <c r="I29" s="18"/>
    </row>
    <row r="30" spans="1:9" s="1" customFormat="1" ht="13.5">
      <c r="A30" s="10">
        <v>26</v>
      </c>
      <c r="B30" s="11" t="s">
        <v>373</v>
      </c>
      <c r="C30" s="11">
        <v>3000349564</v>
      </c>
      <c r="D30" s="11">
        <v>52</v>
      </c>
      <c r="E30" s="15">
        <v>75.1</v>
      </c>
      <c r="F30" s="15">
        <v>68</v>
      </c>
      <c r="G30" s="15">
        <v>82.2</v>
      </c>
      <c r="H30" s="11" t="s">
        <v>13</v>
      </c>
      <c r="I30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selection activeCell="A5" sqref="A5"/>
    </sheetView>
  </sheetViews>
  <sheetFormatPr defaultColWidth="9.00390625" defaultRowHeight="18.75" customHeight="1"/>
  <cols>
    <col min="1" max="1" width="7.7109375" style="3" customWidth="1"/>
    <col min="2" max="2" width="12.00390625" style="3" customWidth="1"/>
    <col min="3" max="3" width="16.57421875" style="3" customWidth="1"/>
    <col min="4" max="4" width="16.140625" style="3" customWidth="1"/>
    <col min="5" max="5" width="14.140625" style="3" customWidth="1"/>
    <col min="6" max="6" width="13.140625" style="3" customWidth="1"/>
    <col min="7" max="7" width="15.00390625" style="3" customWidth="1"/>
    <col min="8" max="8" width="15.421875" style="3" customWidth="1"/>
    <col min="9" max="9" width="12.7109375" style="4" customWidth="1"/>
    <col min="10" max="16384" width="9.00390625" style="2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 customHeight="1">
      <c r="A2" s="6" t="s">
        <v>374</v>
      </c>
      <c r="B2" s="6"/>
      <c r="C2" s="6" t="s">
        <v>375</v>
      </c>
      <c r="D2" s="7"/>
      <c r="E2" s="12"/>
      <c r="F2" s="12"/>
      <c r="G2" s="12"/>
      <c r="H2" s="1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376</v>
      </c>
      <c r="C5" s="11">
        <v>3000348728</v>
      </c>
      <c r="D5" s="11">
        <v>1</v>
      </c>
      <c r="E5" s="15">
        <f aca="true" t="shared" si="0" ref="E5:E21">(F5+G5)/2</f>
        <v>84.9</v>
      </c>
      <c r="F5" s="15">
        <v>85</v>
      </c>
      <c r="G5" s="15">
        <v>84.8</v>
      </c>
      <c r="H5" s="11" t="s">
        <v>18</v>
      </c>
      <c r="I5" s="18"/>
    </row>
    <row r="6" spans="1:9" s="1" customFormat="1" ht="13.5">
      <c r="A6" s="10">
        <v>2</v>
      </c>
      <c r="B6" s="11" t="s">
        <v>307</v>
      </c>
      <c r="C6" s="11">
        <v>3000348766</v>
      </c>
      <c r="D6" s="11">
        <v>2</v>
      </c>
      <c r="E6" s="15">
        <f t="shared" si="0"/>
        <v>81.45</v>
      </c>
      <c r="F6" s="15">
        <v>82.5</v>
      </c>
      <c r="G6" s="15">
        <v>80.4</v>
      </c>
      <c r="H6" s="11" t="s">
        <v>13</v>
      </c>
      <c r="I6" s="18"/>
    </row>
    <row r="7" spans="1:9" s="1" customFormat="1" ht="13.5">
      <c r="A7" s="10">
        <v>3</v>
      </c>
      <c r="B7" s="11" t="s">
        <v>377</v>
      </c>
      <c r="C7" s="11">
        <v>3000348725</v>
      </c>
      <c r="D7" s="11">
        <v>3</v>
      </c>
      <c r="E7" s="15">
        <f t="shared" si="0"/>
        <v>79.55</v>
      </c>
      <c r="F7" s="15">
        <v>76.5</v>
      </c>
      <c r="G7" s="15">
        <v>82.6</v>
      </c>
      <c r="H7" s="11" t="s">
        <v>13</v>
      </c>
      <c r="I7" s="18"/>
    </row>
    <row r="8" spans="1:9" s="1" customFormat="1" ht="13.5">
      <c r="A8" s="10">
        <v>4</v>
      </c>
      <c r="B8" s="11" t="s">
        <v>378</v>
      </c>
      <c r="C8" s="11">
        <v>3000348741</v>
      </c>
      <c r="D8" s="11">
        <v>4</v>
      </c>
      <c r="E8" s="15">
        <f t="shared" si="0"/>
        <v>79.1</v>
      </c>
      <c r="F8" s="15">
        <v>77</v>
      </c>
      <c r="G8" s="15">
        <v>81.2</v>
      </c>
      <c r="H8" s="11" t="s">
        <v>13</v>
      </c>
      <c r="I8" s="18"/>
    </row>
    <row r="9" spans="1:9" s="1" customFormat="1" ht="13.5">
      <c r="A9" s="10">
        <v>5</v>
      </c>
      <c r="B9" s="11" t="s">
        <v>379</v>
      </c>
      <c r="C9" s="11">
        <v>3000348726</v>
      </c>
      <c r="D9" s="11">
        <v>6</v>
      </c>
      <c r="E9" s="15">
        <f t="shared" si="0"/>
        <v>78.45</v>
      </c>
      <c r="F9" s="15">
        <v>83.5</v>
      </c>
      <c r="G9" s="15">
        <v>73.4</v>
      </c>
      <c r="H9" s="11" t="s">
        <v>13</v>
      </c>
      <c r="I9" s="18"/>
    </row>
    <row r="10" spans="1:9" s="1" customFormat="1" ht="13.5">
      <c r="A10" s="10">
        <v>6</v>
      </c>
      <c r="B10" s="11" t="s">
        <v>380</v>
      </c>
      <c r="C10" s="11">
        <v>3000348716</v>
      </c>
      <c r="D10" s="11">
        <v>7</v>
      </c>
      <c r="E10" s="15">
        <f t="shared" si="0"/>
        <v>78.35</v>
      </c>
      <c r="F10" s="15">
        <v>68.5</v>
      </c>
      <c r="G10" s="15">
        <v>88.2</v>
      </c>
      <c r="H10" s="11" t="s">
        <v>13</v>
      </c>
      <c r="I10" s="18"/>
    </row>
    <row r="11" spans="1:9" s="1" customFormat="1" ht="13.5">
      <c r="A11" s="10">
        <v>7</v>
      </c>
      <c r="B11" s="11" t="s">
        <v>381</v>
      </c>
      <c r="C11" s="11">
        <v>3000348665</v>
      </c>
      <c r="D11" s="11">
        <v>8</v>
      </c>
      <c r="E11" s="15">
        <f t="shared" si="0"/>
        <v>77.8</v>
      </c>
      <c r="F11" s="15">
        <v>73</v>
      </c>
      <c r="G11" s="15">
        <v>82.6</v>
      </c>
      <c r="H11" s="11" t="s">
        <v>13</v>
      </c>
      <c r="I11" s="18"/>
    </row>
    <row r="12" spans="1:9" s="1" customFormat="1" ht="13.5">
      <c r="A12" s="10">
        <v>8</v>
      </c>
      <c r="B12" s="11" t="s">
        <v>382</v>
      </c>
      <c r="C12" s="11">
        <v>3000348685</v>
      </c>
      <c r="D12" s="11">
        <v>9</v>
      </c>
      <c r="E12" s="15">
        <f t="shared" si="0"/>
        <v>77.75</v>
      </c>
      <c r="F12" s="15">
        <v>74.5</v>
      </c>
      <c r="G12" s="15">
        <v>81</v>
      </c>
      <c r="H12" s="11" t="s">
        <v>13</v>
      </c>
      <c r="I12" s="18"/>
    </row>
    <row r="13" spans="1:9" s="1" customFormat="1" ht="13.5">
      <c r="A13" s="10">
        <v>9</v>
      </c>
      <c r="B13" s="11" t="s">
        <v>383</v>
      </c>
      <c r="C13" s="11">
        <v>3000348746</v>
      </c>
      <c r="D13" s="11">
        <v>10</v>
      </c>
      <c r="E13" s="15">
        <f t="shared" si="0"/>
        <v>77.45</v>
      </c>
      <c r="F13" s="15">
        <v>76.5</v>
      </c>
      <c r="G13" s="15">
        <v>78.4</v>
      </c>
      <c r="H13" s="11" t="s">
        <v>13</v>
      </c>
      <c r="I13" s="18"/>
    </row>
    <row r="14" spans="1:9" s="1" customFormat="1" ht="13.5">
      <c r="A14" s="10">
        <v>10</v>
      </c>
      <c r="B14" s="11" t="s">
        <v>384</v>
      </c>
      <c r="C14" s="11">
        <v>3000348761</v>
      </c>
      <c r="D14" s="11">
        <v>11</v>
      </c>
      <c r="E14" s="15">
        <f t="shared" si="0"/>
        <v>77.15</v>
      </c>
      <c r="F14" s="15">
        <v>72.5</v>
      </c>
      <c r="G14" s="15">
        <v>81.8</v>
      </c>
      <c r="H14" s="11" t="s">
        <v>13</v>
      </c>
      <c r="I14" s="18"/>
    </row>
    <row r="15" spans="1:9" s="1" customFormat="1" ht="13.5">
      <c r="A15" s="10">
        <v>11</v>
      </c>
      <c r="B15" s="11" t="s">
        <v>385</v>
      </c>
      <c r="C15" s="11">
        <v>3000348673</v>
      </c>
      <c r="D15" s="11">
        <v>12</v>
      </c>
      <c r="E15" s="15">
        <f t="shared" si="0"/>
        <v>76.4</v>
      </c>
      <c r="F15" s="15">
        <v>77</v>
      </c>
      <c r="G15" s="15">
        <v>75.8</v>
      </c>
      <c r="H15" s="11" t="s">
        <v>13</v>
      </c>
      <c r="I15" s="18"/>
    </row>
    <row r="16" spans="1:9" s="1" customFormat="1" ht="13.5">
      <c r="A16" s="10">
        <v>12</v>
      </c>
      <c r="B16" s="11" t="s">
        <v>386</v>
      </c>
      <c r="C16" s="11">
        <v>3000348763</v>
      </c>
      <c r="D16" s="11">
        <v>13</v>
      </c>
      <c r="E16" s="15">
        <f t="shared" si="0"/>
        <v>76.1</v>
      </c>
      <c r="F16" s="15">
        <v>75</v>
      </c>
      <c r="G16" s="15">
        <v>77.2</v>
      </c>
      <c r="H16" s="11" t="s">
        <v>13</v>
      </c>
      <c r="I16" s="18"/>
    </row>
    <row r="17" spans="1:9" s="1" customFormat="1" ht="13.5">
      <c r="A17" s="10">
        <v>13</v>
      </c>
      <c r="B17" s="11" t="s">
        <v>387</v>
      </c>
      <c r="C17" s="11">
        <v>3000348681</v>
      </c>
      <c r="D17" s="11">
        <v>14</v>
      </c>
      <c r="E17" s="15">
        <f t="shared" si="0"/>
        <v>76</v>
      </c>
      <c r="F17" s="15">
        <v>74</v>
      </c>
      <c r="G17" s="15">
        <v>78</v>
      </c>
      <c r="H17" s="11" t="s">
        <v>13</v>
      </c>
      <c r="I17" s="18"/>
    </row>
    <row r="18" spans="1:9" s="1" customFormat="1" ht="13.5">
      <c r="A18" s="10">
        <v>14</v>
      </c>
      <c r="B18" s="11" t="s">
        <v>388</v>
      </c>
      <c r="C18" s="11">
        <v>3000348738</v>
      </c>
      <c r="D18" s="11">
        <v>15</v>
      </c>
      <c r="E18" s="15">
        <f t="shared" si="0"/>
        <v>74.35</v>
      </c>
      <c r="F18" s="15">
        <v>71.5</v>
      </c>
      <c r="G18" s="15">
        <v>77.2</v>
      </c>
      <c r="H18" s="11" t="s">
        <v>13</v>
      </c>
      <c r="I18" s="18"/>
    </row>
    <row r="19" spans="1:9" s="1" customFormat="1" ht="13.5">
      <c r="A19" s="10">
        <v>15</v>
      </c>
      <c r="B19" s="11" t="s">
        <v>389</v>
      </c>
      <c r="C19" s="11">
        <v>3000348678</v>
      </c>
      <c r="D19" s="11">
        <v>16</v>
      </c>
      <c r="E19" s="15">
        <f t="shared" si="0"/>
        <v>74.2</v>
      </c>
      <c r="F19" s="15">
        <v>71</v>
      </c>
      <c r="G19" s="15">
        <v>77.4</v>
      </c>
      <c r="H19" s="11" t="s">
        <v>13</v>
      </c>
      <c r="I19" s="18"/>
    </row>
    <row r="20" spans="1:9" s="1" customFormat="1" ht="13.5">
      <c r="A20" s="10">
        <v>16</v>
      </c>
      <c r="B20" s="11" t="s">
        <v>390</v>
      </c>
      <c r="C20" s="11">
        <v>3000348768</v>
      </c>
      <c r="D20" s="11">
        <v>17</v>
      </c>
      <c r="E20" s="15">
        <f t="shared" si="0"/>
        <v>73.9</v>
      </c>
      <c r="F20" s="15">
        <v>69</v>
      </c>
      <c r="G20" s="15">
        <v>78.8</v>
      </c>
      <c r="H20" s="11" t="s">
        <v>13</v>
      </c>
      <c r="I20" s="18"/>
    </row>
    <row r="21" spans="1:9" s="1" customFormat="1" ht="13.5">
      <c r="A21" s="10">
        <v>17</v>
      </c>
      <c r="B21" s="11" t="s">
        <v>391</v>
      </c>
      <c r="C21" s="11">
        <v>3000348760</v>
      </c>
      <c r="D21" s="11">
        <v>18</v>
      </c>
      <c r="E21" s="15">
        <f t="shared" si="0"/>
        <v>73.65</v>
      </c>
      <c r="F21" s="15">
        <v>71.5</v>
      </c>
      <c r="G21" s="15">
        <v>75.8</v>
      </c>
      <c r="H21" s="11" t="s">
        <v>13</v>
      </c>
      <c r="I21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100" workbookViewId="0" topLeftCell="A1">
      <selection activeCell="A5" sqref="A5"/>
    </sheetView>
  </sheetViews>
  <sheetFormatPr defaultColWidth="9.00390625" defaultRowHeight="18.75" customHeight="1"/>
  <cols>
    <col min="1" max="1" width="7.7109375" style="3" customWidth="1"/>
    <col min="2" max="2" width="12.00390625" style="3" customWidth="1"/>
    <col min="3" max="3" width="16.57421875" style="3" customWidth="1"/>
    <col min="4" max="4" width="16.140625" style="3" customWidth="1"/>
    <col min="5" max="5" width="14.140625" style="3" customWidth="1"/>
    <col min="6" max="6" width="13.140625" style="3" customWidth="1"/>
    <col min="7" max="7" width="15.00390625" style="3" customWidth="1"/>
    <col min="8" max="8" width="15.421875" style="3" customWidth="1"/>
    <col min="9" max="9" width="12.7109375" style="4" customWidth="1"/>
    <col min="10" max="16384" width="9.00390625" style="2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21.75" customHeight="1">
      <c r="A2" s="6" t="s">
        <v>392</v>
      </c>
      <c r="B2" s="6"/>
      <c r="C2" s="6"/>
      <c r="D2" s="7"/>
      <c r="E2" s="12"/>
      <c r="F2" s="12"/>
      <c r="G2" s="12"/>
      <c r="H2" s="12"/>
      <c r="I2" s="4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393</v>
      </c>
      <c r="C5" s="11">
        <v>3000349848</v>
      </c>
      <c r="D5" s="11">
        <v>1</v>
      </c>
      <c r="E5" s="15">
        <f aca="true" t="shared" si="0" ref="E5:E9">ROUND((F5+G5)/2,2)</f>
        <v>84.05</v>
      </c>
      <c r="F5" s="15">
        <v>81.5</v>
      </c>
      <c r="G5" s="15">
        <v>86.6</v>
      </c>
      <c r="H5" s="11" t="s">
        <v>13</v>
      </c>
      <c r="I5" s="18"/>
    </row>
    <row r="6" spans="1:9" s="1" customFormat="1" ht="13.5">
      <c r="A6" s="10">
        <v>2</v>
      </c>
      <c r="B6" s="11" t="s">
        <v>394</v>
      </c>
      <c r="C6" s="11">
        <v>3000349869</v>
      </c>
      <c r="D6" s="11">
        <v>2</v>
      </c>
      <c r="E6" s="15">
        <f t="shared" si="0"/>
        <v>79.15</v>
      </c>
      <c r="F6" s="15">
        <v>73.5</v>
      </c>
      <c r="G6" s="15">
        <v>84.8</v>
      </c>
      <c r="H6" s="11" t="s">
        <v>13</v>
      </c>
      <c r="I6" s="18"/>
    </row>
    <row r="7" spans="1:9" s="1" customFormat="1" ht="13.5">
      <c r="A7" s="10">
        <v>3</v>
      </c>
      <c r="B7" s="11" t="s">
        <v>395</v>
      </c>
      <c r="C7" s="11">
        <v>3000349843</v>
      </c>
      <c r="D7" s="11">
        <v>3</v>
      </c>
      <c r="E7" s="15">
        <f t="shared" si="0"/>
        <v>77.45</v>
      </c>
      <c r="F7" s="15">
        <v>74.5</v>
      </c>
      <c r="G7" s="15">
        <v>80.4</v>
      </c>
      <c r="H7" s="11" t="s">
        <v>13</v>
      </c>
      <c r="I7" s="18"/>
    </row>
    <row r="8" spans="1:9" s="1" customFormat="1" ht="13.5">
      <c r="A8" s="10">
        <v>4</v>
      </c>
      <c r="B8" s="11" t="s">
        <v>396</v>
      </c>
      <c r="C8" s="11">
        <v>3000349852</v>
      </c>
      <c r="D8" s="11">
        <v>5</v>
      </c>
      <c r="E8" s="15">
        <f t="shared" si="0"/>
        <v>75.25</v>
      </c>
      <c r="F8" s="15">
        <v>66.5</v>
      </c>
      <c r="G8" s="15">
        <v>84</v>
      </c>
      <c r="H8" s="11" t="s">
        <v>13</v>
      </c>
      <c r="I8" s="18"/>
    </row>
    <row r="9" spans="1:9" s="1" customFormat="1" ht="13.5">
      <c r="A9" s="10">
        <v>5</v>
      </c>
      <c r="B9" s="11" t="s">
        <v>397</v>
      </c>
      <c r="C9" s="11">
        <v>3000349828</v>
      </c>
      <c r="D9" s="11">
        <v>6</v>
      </c>
      <c r="E9" s="15">
        <f t="shared" si="0"/>
        <v>74.45</v>
      </c>
      <c r="F9" s="15">
        <v>69.5</v>
      </c>
      <c r="G9" s="15">
        <v>79.4</v>
      </c>
      <c r="H9" s="11" t="s">
        <v>13</v>
      </c>
      <c r="I9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100" workbookViewId="0" topLeftCell="A1">
      <selection activeCell="F18" sqref="F18"/>
    </sheetView>
  </sheetViews>
  <sheetFormatPr defaultColWidth="9.00390625" defaultRowHeight="18.75" customHeight="1"/>
  <cols>
    <col min="1" max="1" width="7.7109375" style="3" customWidth="1"/>
    <col min="2" max="2" width="12.00390625" style="3" customWidth="1"/>
    <col min="3" max="3" width="16.57421875" style="3" customWidth="1"/>
    <col min="4" max="4" width="16.140625" style="3" customWidth="1"/>
    <col min="5" max="5" width="14.140625" style="3" customWidth="1"/>
    <col min="6" max="6" width="13.140625" style="3" customWidth="1"/>
    <col min="7" max="7" width="15.00390625" style="3" customWidth="1"/>
    <col min="8" max="8" width="15.421875" style="3" customWidth="1"/>
    <col min="9" max="9" width="12.7109375" style="4" customWidth="1"/>
    <col min="10" max="16384" width="9.00390625" style="2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21.75" customHeight="1">
      <c r="A2" s="6" t="s">
        <v>398</v>
      </c>
      <c r="B2" s="6"/>
      <c r="C2" s="6"/>
      <c r="D2" s="7"/>
      <c r="E2" s="12"/>
      <c r="F2" s="12"/>
      <c r="G2" s="12"/>
      <c r="H2" s="12"/>
      <c r="I2" s="4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399</v>
      </c>
      <c r="C5" s="11">
        <v>3000350663</v>
      </c>
      <c r="D5" s="11">
        <v>1</v>
      </c>
      <c r="E5" s="15">
        <v>81.3</v>
      </c>
      <c r="F5" s="15">
        <v>81</v>
      </c>
      <c r="G5" s="15">
        <v>81.6</v>
      </c>
      <c r="H5" s="11" t="s">
        <v>13</v>
      </c>
      <c r="I5" s="18"/>
    </row>
    <row r="6" spans="1:9" s="1" customFormat="1" ht="13.5">
      <c r="A6" s="10">
        <v>2</v>
      </c>
      <c r="B6" s="11" t="s">
        <v>400</v>
      </c>
      <c r="C6" s="11">
        <v>3000350733</v>
      </c>
      <c r="D6" s="11">
        <v>2</v>
      </c>
      <c r="E6" s="15">
        <v>81.1</v>
      </c>
      <c r="F6" s="15">
        <v>85</v>
      </c>
      <c r="G6" s="15">
        <v>77.2</v>
      </c>
      <c r="H6" s="11" t="s">
        <v>13</v>
      </c>
      <c r="I6" s="18"/>
    </row>
    <row r="7" spans="1:9" s="1" customFormat="1" ht="13.5">
      <c r="A7" s="10">
        <v>3</v>
      </c>
      <c r="B7" s="11" t="s">
        <v>401</v>
      </c>
      <c r="C7" s="11">
        <v>3000350782</v>
      </c>
      <c r="D7" s="11">
        <v>3</v>
      </c>
      <c r="E7" s="15">
        <v>80.65</v>
      </c>
      <c r="F7" s="15">
        <v>82.5</v>
      </c>
      <c r="G7" s="15">
        <v>78.8</v>
      </c>
      <c r="H7" s="11" t="s">
        <v>13</v>
      </c>
      <c r="I7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5" sqref="A5"/>
    </sheetView>
  </sheetViews>
  <sheetFormatPr defaultColWidth="9.00390625" defaultRowHeight="15"/>
  <cols>
    <col min="1" max="1" width="7.7109375" style="0" customWidth="1"/>
    <col min="2" max="2" width="12.00390625" style="0" customWidth="1"/>
    <col min="3" max="3" width="16.57421875" style="0" customWidth="1"/>
    <col min="4" max="4" width="16.14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5.421875" style="0" customWidth="1"/>
    <col min="9" max="9" width="14.00390625" style="19" customWidth="1"/>
    <col min="10" max="16384" width="9.00390625" style="28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>
      <c r="A2" s="6" t="s">
        <v>55</v>
      </c>
      <c r="B2" s="6"/>
      <c r="C2" s="6"/>
      <c r="D2" s="7"/>
      <c r="E2" s="12"/>
      <c r="F2" s="12"/>
      <c r="G2" s="12"/>
      <c r="H2" s="1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56</v>
      </c>
      <c r="C5" s="11">
        <v>3000347220</v>
      </c>
      <c r="D5" s="11">
        <v>2</v>
      </c>
      <c r="E5" s="15">
        <v>88</v>
      </c>
      <c r="F5" s="15">
        <v>83</v>
      </c>
      <c r="G5" s="15">
        <v>93</v>
      </c>
      <c r="H5" s="11" t="s">
        <v>13</v>
      </c>
      <c r="I5" s="18"/>
    </row>
    <row r="6" spans="1:9" s="1" customFormat="1" ht="13.5">
      <c r="A6" s="10">
        <v>2</v>
      </c>
      <c r="B6" s="11" t="s">
        <v>57</v>
      </c>
      <c r="C6" s="11">
        <v>3000347260</v>
      </c>
      <c r="D6" s="11">
        <v>3</v>
      </c>
      <c r="E6" s="15">
        <v>83.45</v>
      </c>
      <c r="F6" s="15">
        <v>76.5</v>
      </c>
      <c r="G6" s="15">
        <v>90.4</v>
      </c>
      <c r="H6" s="11" t="s">
        <v>58</v>
      </c>
      <c r="I6" s="18" t="s">
        <v>59</v>
      </c>
    </row>
    <row r="7" spans="1:9" s="1" customFormat="1" ht="13.5">
      <c r="A7" s="10">
        <v>3</v>
      </c>
      <c r="B7" s="11" t="s">
        <v>60</v>
      </c>
      <c r="C7" s="11">
        <v>3000347114</v>
      </c>
      <c r="D7" s="11">
        <v>4</v>
      </c>
      <c r="E7" s="15">
        <v>86.95</v>
      </c>
      <c r="F7" s="15">
        <v>84.5</v>
      </c>
      <c r="G7" s="15">
        <v>89.4</v>
      </c>
      <c r="H7" s="11" t="s">
        <v>13</v>
      </c>
      <c r="I7" s="18"/>
    </row>
    <row r="8" spans="1:9" s="1" customFormat="1" ht="13.5">
      <c r="A8" s="10">
        <v>4</v>
      </c>
      <c r="B8" s="11" t="s">
        <v>61</v>
      </c>
      <c r="C8" s="11">
        <v>3000347099</v>
      </c>
      <c r="D8" s="11">
        <v>5</v>
      </c>
      <c r="E8" s="15">
        <v>85.65</v>
      </c>
      <c r="F8" s="15">
        <v>82.5</v>
      </c>
      <c r="G8" s="15">
        <v>88.8</v>
      </c>
      <c r="H8" s="11" t="s">
        <v>13</v>
      </c>
      <c r="I8" s="18"/>
    </row>
    <row r="9" spans="1:9" s="1" customFormat="1" ht="13.5">
      <c r="A9" s="10">
        <v>5</v>
      </c>
      <c r="B9" s="11" t="s">
        <v>62</v>
      </c>
      <c r="C9" s="11">
        <v>3000347137</v>
      </c>
      <c r="D9" s="11">
        <v>6</v>
      </c>
      <c r="E9" s="15">
        <v>85.25</v>
      </c>
      <c r="F9" s="15">
        <v>79.5</v>
      </c>
      <c r="G9" s="15">
        <v>91</v>
      </c>
      <c r="H9" s="11" t="s">
        <v>13</v>
      </c>
      <c r="I9" s="18"/>
    </row>
    <row r="10" spans="1:9" s="1" customFormat="1" ht="13.5">
      <c r="A10" s="10">
        <v>6</v>
      </c>
      <c r="B10" s="11" t="s">
        <v>63</v>
      </c>
      <c r="C10" s="11">
        <v>3000347246</v>
      </c>
      <c r="D10" s="11">
        <v>7</v>
      </c>
      <c r="E10" s="15">
        <v>85.1</v>
      </c>
      <c r="F10" s="15">
        <v>81</v>
      </c>
      <c r="G10" s="15">
        <v>89.2</v>
      </c>
      <c r="H10" s="11" t="s">
        <v>13</v>
      </c>
      <c r="I10" s="18"/>
    </row>
    <row r="11" spans="1:9" s="1" customFormat="1" ht="13.5">
      <c r="A11" s="10">
        <v>7</v>
      </c>
      <c r="B11" s="11" t="s">
        <v>64</v>
      </c>
      <c r="C11" s="11">
        <v>3000347239</v>
      </c>
      <c r="D11" s="11">
        <v>8</v>
      </c>
      <c r="E11" s="15">
        <v>83.6</v>
      </c>
      <c r="F11" s="15">
        <v>75</v>
      </c>
      <c r="G11" s="15">
        <v>92.2</v>
      </c>
      <c r="H11" s="11" t="s">
        <v>13</v>
      </c>
      <c r="I11" s="18"/>
    </row>
    <row r="12" spans="1:9" s="1" customFormat="1" ht="13.5">
      <c r="A12" s="10">
        <v>8</v>
      </c>
      <c r="B12" s="11" t="s">
        <v>65</v>
      </c>
      <c r="C12" s="11">
        <v>3000347055</v>
      </c>
      <c r="D12" s="11">
        <v>9</v>
      </c>
      <c r="E12" s="15">
        <v>83.4</v>
      </c>
      <c r="F12" s="15">
        <v>85</v>
      </c>
      <c r="G12" s="15">
        <v>81.8</v>
      </c>
      <c r="H12" s="11" t="s">
        <v>13</v>
      </c>
      <c r="I12" s="18"/>
    </row>
    <row r="13" spans="1:9" s="1" customFormat="1" ht="13.5">
      <c r="A13" s="10">
        <v>9</v>
      </c>
      <c r="B13" s="11" t="s">
        <v>66</v>
      </c>
      <c r="C13" s="11">
        <v>3000347207</v>
      </c>
      <c r="D13" s="11">
        <v>10</v>
      </c>
      <c r="E13" s="15">
        <v>83.3</v>
      </c>
      <c r="F13" s="15">
        <v>75</v>
      </c>
      <c r="G13" s="15">
        <v>91.6</v>
      </c>
      <c r="H13" s="11" t="s">
        <v>13</v>
      </c>
      <c r="I13" s="18"/>
    </row>
    <row r="14" spans="1:9" s="1" customFormat="1" ht="13.5">
      <c r="A14" s="10">
        <v>10</v>
      </c>
      <c r="B14" s="11" t="s">
        <v>67</v>
      </c>
      <c r="C14" s="11">
        <v>3000347070</v>
      </c>
      <c r="D14" s="11">
        <v>11</v>
      </c>
      <c r="E14" s="15">
        <v>83.25</v>
      </c>
      <c r="F14" s="15">
        <v>75.5</v>
      </c>
      <c r="G14" s="15">
        <v>91</v>
      </c>
      <c r="H14" s="11" t="s">
        <v>13</v>
      </c>
      <c r="I14" s="18"/>
    </row>
    <row r="15" spans="1:9" s="1" customFormat="1" ht="13.5">
      <c r="A15" s="10">
        <v>11</v>
      </c>
      <c r="B15" s="11" t="s">
        <v>68</v>
      </c>
      <c r="C15" s="11">
        <v>3000347064</v>
      </c>
      <c r="D15" s="11">
        <v>12</v>
      </c>
      <c r="E15" s="15">
        <v>83.2</v>
      </c>
      <c r="F15" s="15">
        <v>82</v>
      </c>
      <c r="G15" s="15">
        <v>84.4</v>
      </c>
      <c r="H15" s="11" t="s">
        <v>13</v>
      </c>
      <c r="I15" s="18"/>
    </row>
    <row r="16" spans="1:9" s="1" customFormat="1" ht="13.5">
      <c r="A16" s="10">
        <v>12</v>
      </c>
      <c r="B16" s="11" t="s">
        <v>69</v>
      </c>
      <c r="C16" s="11">
        <v>3000347082</v>
      </c>
      <c r="D16" s="11">
        <v>13</v>
      </c>
      <c r="E16" s="15">
        <v>82.9</v>
      </c>
      <c r="F16" s="15">
        <v>82</v>
      </c>
      <c r="G16" s="15">
        <v>83.8</v>
      </c>
      <c r="H16" s="11" t="s">
        <v>13</v>
      </c>
      <c r="I16" s="18"/>
    </row>
    <row r="17" spans="1:9" s="1" customFormat="1" ht="13.5">
      <c r="A17" s="10">
        <v>13</v>
      </c>
      <c r="B17" s="11" t="s">
        <v>70</v>
      </c>
      <c r="C17" s="11">
        <v>3000347057</v>
      </c>
      <c r="D17" s="11">
        <v>14</v>
      </c>
      <c r="E17" s="15">
        <v>82.85</v>
      </c>
      <c r="F17" s="15">
        <v>72.5</v>
      </c>
      <c r="G17" s="15">
        <v>93.2</v>
      </c>
      <c r="H17" s="11" t="s">
        <v>13</v>
      </c>
      <c r="I17" s="18"/>
    </row>
    <row r="18" spans="1:9" s="1" customFormat="1" ht="13.5">
      <c r="A18" s="10">
        <v>14</v>
      </c>
      <c r="B18" s="11" t="s">
        <v>71</v>
      </c>
      <c r="C18" s="11">
        <v>3000347023</v>
      </c>
      <c r="D18" s="11">
        <v>15</v>
      </c>
      <c r="E18" s="15">
        <v>82.4</v>
      </c>
      <c r="F18" s="15">
        <v>73</v>
      </c>
      <c r="G18" s="15">
        <v>91.8</v>
      </c>
      <c r="H18" s="11" t="s">
        <v>13</v>
      </c>
      <c r="I18" s="18"/>
    </row>
    <row r="19" spans="1:9" s="1" customFormat="1" ht="13.5">
      <c r="A19" s="10">
        <v>15</v>
      </c>
      <c r="B19" s="11" t="s">
        <v>72</v>
      </c>
      <c r="C19" s="11">
        <v>3000347250</v>
      </c>
      <c r="D19" s="11">
        <v>17</v>
      </c>
      <c r="E19" s="15">
        <v>82.1</v>
      </c>
      <c r="F19" s="15">
        <v>73</v>
      </c>
      <c r="G19" s="15">
        <v>91.2</v>
      </c>
      <c r="H19" s="11" t="s">
        <v>13</v>
      </c>
      <c r="I19" s="18"/>
    </row>
    <row r="20" spans="1:9" s="1" customFormat="1" ht="13.5">
      <c r="A20" s="10">
        <v>16</v>
      </c>
      <c r="B20" s="11" t="s">
        <v>73</v>
      </c>
      <c r="C20" s="11">
        <v>3000347195</v>
      </c>
      <c r="D20" s="11">
        <v>18</v>
      </c>
      <c r="E20" s="15">
        <v>81.3</v>
      </c>
      <c r="F20" s="15">
        <v>77</v>
      </c>
      <c r="G20" s="15">
        <v>85.6</v>
      </c>
      <c r="H20" s="11" t="s">
        <v>13</v>
      </c>
      <c r="I20" s="18"/>
    </row>
    <row r="21" spans="1:9" s="1" customFormat="1" ht="13.5">
      <c r="A21" s="10">
        <v>17</v>
      </c>
      <c r="B21" s="11" t="s">
        <v>74</v>
      </c>
      <c r="C21" s="11">
        <v>3000347189</v>
      </c>
      <c r="D21" s="11">
        <v>19</v>
      </c>
      <c r="E21" s="15">
        <v>81.05</v>
      </c>
      <c r="F21" s="15">
        <v>70.5</v>
      </c>
      <c r="G21" s="15">
        <v>91.6</v>
      </c>
      <c r="H21" s="11" t="s">
        <v>13</v>
      </c>
      <c r="I21" s="18"/>
    </row>
    <row r="22" spans="1:9" s="1" customFormat="1" ht="13.5">
      <c r="A22" s="10">
        <v>18</v>
      </c>
      <c r="B22" s="11" t="s">
        <v>75</v>
      </c>
      <c r="C22" s="11">
        <v>3000347046</v>
      </c>
      <c r="D22" s="11">
        <v>20</v>
      </c>
      <c r="E22" s="15">
        <v>81.05</v>
      </c>
      <c r="F22" s="15">
        <v>71.5</v>
      </c>
      <c r="G22" s="15">
        <v>90.6</v>
      </c>
      <c r="H22" s="11" t="s">
        <v>13</v>
      </c>
      <c r="I22" s="18"/>
    </row>
    <row r="23" spans="1:9" s="1" customFormat="1" ht="13.5">
      <c r="A23" s="10">
        <v>19</v>
      </c>
      <c r="B23" s="11" t="s">
        <v>76</v>
      </c>
      <c r="C23" s="11">
        <v>3000347021</v>
      </c>
      <c r="D23" s="11">
        <v>21</v>
      </c>
      <c r="E23" s="15">
        <v>81.05</v>
      </c>
      <c r="F23" s="15">
        <v>76.5</v>
      </c>
      <c r="G23" s="15">
        <v>85.6</v>
      </c>
      <c r="H23" s="11" t="s">
        <v>13</v>
      </c>
      <c r="I23" s="18"/>
    </row>
    <row r="24" spans="1:9" s="1" customFormat="1" ht="13.5">
      <c r="A24" s="10">
        <v>20</v>
      </c>
      <c r="B24" s="11" t="s">
        <v>77</v>
      </c>
      <c r="C24" s="11">
        <v>3000347261</v>
      </c>
      <c r="D24" s="11">
        <v>22</v>
      </c>
      <c r="E24" s="15">
        <v>81</v>
      </c>
      <c r="F24" s="15">
        <v>71</v>
      </c>
      <c r="G24" s="15">
        <v>91</v>
      </c>
      <c r="H24" s="11" t="s">
        <v>13</v>
      </c>
      <c r="I24" s="18"/>
    </row>
    <row r="25" spans="1:9" s="1" customFormat="1" ht="13.5">
      <c r="A25" s="10">
        <v>21</v>
      </c>
      <c r="B25" s="11" t="s">
        <v>78</v>
      </c>
      <c r="C25" s="11">
        <v>3000347058</v>
      </c>
      <c r="D25" s="11">
        <v>23</v>
      </c>
      <c r="E25" s="15">
        <v>80.55</v>
      </c>
      <c r="F25" s="15">
        <v>72.5</v>
      </c>
      <c r="G25" s="15">
        <v>88.6</v>
      </c>
      <c r="H25" s="11" t="s">
        <v>58</v>
      </c>
      <c r="I25" s="18" t="s">
        <v>59</v>
      </c>
    </row>
    <row r="26" spans="1:9" s="1" customFormat="1" ht="13.5">
      <c r="A26" s="10">
        <v>22</v>
      </c>
      <c r="B26" s="11" t="s">
        <v>79</v>
      </c>
      <c r="C26" s="11">
        <v>3000347196</v>
      </c>
      <c r="D26" s="11">
        <v>24</v>
      </c>
      <c r="E26" s="15">
        <v>80.95</v>
      </c>
      <c r="F26" s="15">
        <v>76.5</v>
      </c>
      <c r="G26" s="15">
        <v>85.4</v>
      </c>
      <c r="H26" s="11" t="s">
        <v>13</v>
      </c>
      <c r="I26" s="18"/>
    </row>
    <row r="27" spans="1:9" s="1" customFormat="1" ht="13.5">
      <c r="A27" s="10">
        <v>23</v>
      </c>
      <c r="B27" s="11" t="s">
        <v>80</v>
      </c>
      <c r="C27" s="11">
        <v>3000347209</v>
      </c>
      <c r="D27" s="11">
        <v>25</v>
      </c>
      <c r="E27" s="15">
        <v>80.95</v>
      </c>
      <c r="F27" s="15">
        <v>77.5</v>
      </c>
      <c r="G27" s="15">
        <v>84.4</v>
      </c>
      <c r="H27" s="11" t="s">
        <v>13</v>
      </c>
      <c r="I27" s="18"/>
    </row>
    <row r="28" spans="1:9" s="1" customFormat="1" ht="13.5">
      <c r="A28" s="10">
        <v>24</v>
      </c>
      <c r="B28" s="11" t="s">
        <v>81</v>
      </c>
      <c r="C28" s="11">
        <v>3000347206</v>
      </c>
      <c r="D28" s="11">
        <v>26</v>
      </c>
      <c r="E28" s="15">
        <v>80.95</v>
      </c>
      <c r="F28" s="15">
        <v>85.5</v>
      </c>
      <c r="G28" s="15">
        <v>76.4</v>
      </c>
      <c r="H28" s="11" t="s">
        <v>13</v>
      </c>
      <c r="I28" s="18"/>
    </row>
    <row r="29" spans="1:9" s="1" customFormat="1" ht="13.5">
      <c r="A29" s="10">
        <v>25</v>
      </c>
      <c r="B29" s="11" t="s">
        <v>82</v>
      </c>
      <c r="C29" s="11">
        <v>3000347292</v>
      </c>
      <c r="D29" s="11">
        <v>28</v>
      </c>
      <c r="E29" s="15">
        <v>80.6</v>
      </c>
      <c r="F29" s="15">
        <v>75</v>
      </c>
      <c r="G29" s="15">
        <v>86.2</v>
      </c>
      <c r="H29" s="11" t="s">
        <v>13</v>
      </c>
      <c r="I29" s="18"/>
    </row>
    <row r="30" spans="1:9" s="1" customFormat="1" ht="13.5">
      <c r="A30" s="10">
        <v>26</v>
      </c>
      <c r="B30" s="11" t="s">
        <v>83</v>
      </c>
      <c r="C30" s="11">
        <v>3000347294</v>
      </c>
      <c r="D30" s="11">
        <v>29</v>
      </c>
      <c r="E30" s="15">
        <v>80.55</v>
      </c>
      <c r="F30" s="15">
        <v>73.5</v>
      </c>
      <c r="G30" s="15">
        <v>87.6</v>
      </c>
      <c r="H30" s="11" t="s">
        <v>13</v>
      </c>
      <c r="I30" s="18"/>
    </row>
    <row r="31" spans="1:9" s="1" customFormat="1" ht="13.5">
      <c r="A31" s="10">
        <v>27</v>
      </c>
      <c r="B31" s="11" t="s">
        <v>84</v>
      </c>
      <c r="C31" s="11">
        <v>3000347131</v>
      </c>
      <c r="D31" s="11">
        <v>30</v>
      </c>
      <c r="E31" s="15">
        <v>80.5</v>
      </c>
      <c r="F31" s="15">
        <v>70</v>
      </c>
      <c r="G31" s="15">
        <v>91</v>
      </c>
      <c r="H31" s="11" t="s">
        <v>13</v>
      </c>
      <c r="I31" s="18"/>
    </row>
    <row r="32" spans="1:9" s="1" customFormat="1" ht="13.5">
      <c r="A32" s="10">
        <v>28</v>
      </c>
      <c r="B32" s="11" t="s">
        <v>85</v>
      </c>
      <c r="C32" s="11">
        <v>3000347051</v>
      </c>
      <c r="D32" s="11">
        <v>31</v>
      </c>
      <c r="E32" s="15">
        <v>80.4</v>
      </c>
      <c r="F32" s="15">
        <v>69</v>
      </c>
      <c r="G32" s="15">
        <v>91.8</v>
      </c>
      <c r="H32" s="11" t="s">
        <v>13</v>
      </c>
      <c r="I32" s="18"/>
    </row>
    <row r="33" spans="1:9" s="1" customFormat="1" ht="13.5">
      <c r="A33" s="10">
        <v>29</v>
      </c>
      <c r="B33" s="11" t="s">
        <v>86</v>
      </c>
      <c r="C33" s="11">
        <v>3000347178</v>
      </c>
      <c r="D33" s="11">
        <v>32</v>
      </c>
      <c r="E33" s="15">
        <v>80.1</v>
      </c>
      <c r="F33" s="15">
        <v>72</v>
      </c>
      <c r="G33" s="15">
        <v>88.2</v>
      </c>
      <c r="H33" s="11" t="s">
        <v>13</v>
      </c>
      <c r="I33" s="18"/>
    </row>
    <row r="34" spans="1:9" s="1" customFormat="1" ht="13.5">
      <c r="A34" s="10">
        <v>30</v>
      </c>
      <c r="B34" s="11" t="s">
        <v>87</v>
      </c>
      <c r="C34" s="11">
        <v>3000347059</v>
      </c>
      <c r="D34" s="11">
        <v>33</v>
      </c>
      <c r="E34" s="15">
        <v>80.05</v>
      </c>
      <c r="F34" s="15">
        <v>67.5</v>
      </c>
      <c r="G34" s="15">
        <v>92.6</v>
      </c>
      <c r="H34" s="11" t="s">
        <v>13</v>
      </c>
      <c r="I34" s="18"/>
    </row>
    <row r="35" spans="1:9" s="1" customFormat="1" ht="13.5">
      <c r="A35" s="10">
        <v>31</v>
      </c>
      <c r="B35" s="11" t="s">
        <v>88</v>
      </c>
      <c r="C35" s="11">
        <v>3000347087</v>
      </c>
      <c r="D35" s="11">
        <v>34</v>
      </c>
      <c r="E35" s="15">
        <v>79.8</v>
      </c>
      <c r="F35" s="15">
        <v>75</v>
      </c>
      <c r="G35" s="15">
        <v>84.6</v>
      </c>
      <c r="H35" s="11" t="s">
        <v>13</v>
      </c>
      <c r="I35" s="18"/>
    </row>
    <row r="36" spans="1:9" s="1" customFormat="1" ht="13.5">
      <c r="A36" s="10">
        <v>32</v>
      </c>
      <c r="B36" s="11" t="s">
        <v>89</v>
      </c>
      <c r="C36" s="11">
        <v>3000347273</v>
      </c>
      <c r="D36" s="11">
        <v>36</v>
      </c>
      <c r="E36" s="15">
        <v>79.4</v>
      </c>
      <c r="F36" s="15">
        <v>72</v>
      </c>
      <c r="G36" s="15">
        <v>86.8</v>
      </c>
      <c r="H36" s="11" t="s">
        <v>13</v>
      </c>
      <c r="I36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5" sqref="A5"/>
    </sheetView>
  </sheetViews>
  <sheetFormatPr defaultColWidth="8.8515625" defaultRowHeight="15"/>
  <cols>
    <col min="1" max="1" width="7.7109375" style="0" customWidth="1"/>
    <col min="2" max="2" width="12.00390625" style="0" customWidth="1"/>
    <col min="3" max="3" width="16.57421875" style="0" customWidth="1"/>
    <col min="4" max="4" width="16.14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5.421875" style="0" customWidth="1"/>
    <col min="9" max="9" width="12.7109375" style="19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>
      <c r="A2" s="6" t="s">
        <v>90</v>
      </c>
      <c r="B2" s="6"/>
      <c r="C2" s="6"/>
      <c r="D2" s="7"/>
      <c r="E2" s="12"/>
      <c r="F2" s="12"/>
      <c r="G2" s="12"/>
      <c r="H2" s="1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91</v>
      </c>
      <c r="C5" s="11">
        <v>3000344481</v>
      </c>
      <c r="D5" s="11">
        <v>1</v>
      </c>
      <c r="E5" s="15">
        <f aca="true" t="shared" si="0" ref="E5:E17">(F5+G5)/2</f>
        <v>87.5</v>
      </c>
      <c r="F5" s="15">
        <v>88</v>
      </c>
      <c r="G5" s="15">
        <v>87</v>
      </c>
      <c r="H5" s="11" t="s">
        <v>13</v>
      </c>
      <c r="I5" s="18"/>
    </row>
    <row r="6" spans="1:9" s="1" customFormat="1" ht="13.5">
      <c r="A6" s="10">
        <v>2</v>
      </c>
      <c r="B6" s="11" t="s">
        <v>92</v>
      </c>
      <c r="C6" s="11">
        <v>3000344455</v>
      </c>
      <c r="D6" s="11">
        <v>2</v>
      </c>
      <c r="E6" s="15">
        <f t="shared" si="0"/>
        <v>86.45</v>
      </c>
      <c r="F6" s="15">
        <v>84.5</v>
      </c>
      <c r="G6" s="15">
        <v>88.4</v>
      </c>
      <c r="H6" s="11" t="s">
        <v>13</v>
      </c>
      <c r="I6" s="18"/>
    </row>
    <row r="7" spans="1:9" s="1" customFormat="1" ht="13.5">
      <c r="A7" s="10">
        <v>3</v>
      </c>
      <c r="B7" s="11" t="s">
        <v>93</v>
      </c>
      <c r="C7" s="11">
        <v>3000344533</v>
      </c>
      <c r="D7" s="11">
        <v>4</v>
      </c>
      <c r="E7" s="15">
        <f t="shared" si="0"/>
        <v>81.05000000000001</v>
      </c>
      <c r="F7" s="15">
        <v>81.5</v>
      </c>
      <c r="G7" s="15">
        <v>80.60000000000001</v>
      </c>
      <c r="H7" s="11" t="s">
        <v>13</v>
      </c>
      <c r="I7" s="18"/>
    </row>
    <row r="8" spans="1:9" s="1" customFormat="1" ht="13.5">
      <c r="A8" s="10">
        <v>4</v>
      </c>
      <c r="B8" s="11" t="s">
        <v>94</v>
      </c>
      <c r="C8" s="11">
        <v>3000344599</v>
      </c>
      <c r="D8" s="11">
        <v>5</v>
      </c>
      <c r="E8" s="15">
        <f t="shared" si="0"/>
        <v>80.9</v>
      </c>
      <c r="F8" s="15">
        <v>77</v>
      </c>
      <c r="G8" s="15">
        <v>84.8</v>
      </c>
      <c r="H8" s="11" t="s">
        <v>13</v>
      </c>
      <c r="I8" s="18"/>
    </row>
    <row r="9" spans="1:9" s="1" customFormat="1" ht="13.5">
      <c r="A9" s="10">
        <v>5</v>
      </c>
      <c r="B9" s="11" t="s">
        <v>95</v>
      </c>
      <c r="C9" s="11">
        <v>3000344437</v>
      </c>
      <c r="D9" s="11">
        <v>8</v>
      </c>
      <c r="E9" s="15">
        <f t="shared" si="0"/>
        <v>79.4</v>
      </c>
      <c r="F9" s="15">
        <v>75</v>
      </c>
      <c r="G9" s="15">
        <v>83.8</v>
      </c>
      <c r="H9" s="11" t="s">
        <v>13</v>
      </c>
      <c r="I9" s="18"/>
    </row>
    <row r="10" spans="1:9" s="1" customFormat="1" ht="13.5">
      <c r="A10" s="10">
        <v>6</v>
      </c>
      <c r="B10" s="11" t="s">
        <v>96</v>
      </c>
      <c r="C10" s="11">
        <v>3000344474</v>
      </c>
      <c r="D10" s="11">
        <v>10</v>
      </c>
      <c r="E10" s="15">
        <f t="shared" si="0"/>
        <v>79.2</v>
      </c>
      <c r="F10" s="15">
        <v>82</v>
      </c>
      <c r="G10" s="15">
        <v>76.4</v>
      </c>
      <c r="H10" s="11" t="s">
        <v>13</v>
      </c>
      <c r="I10" s="18"/>
    </row>
    <row r="11" spans="1:9" s="1" customFormat="1" ht="13.5">
      <c r="A11" s="10">
        <v>7</v>
      </c>
      <c r="B11" s="11" t="s">
        <v>97</v>
      </c>
      <c r="C11" s="11">
        <v>3000344531</v>
      </c>
      <c r="D11" s="11">
        <v>11</v>
      </c>
      <c r="E11" s="15">
        <f t="shared" si="0"/>
        <v>79.15</v>
      </c>
      <c r="F11" s="15">
        <v>73.5</v>
      </c>
      <c r="G11" s="15">
        <v>84.80000000000001</v>
      </c>
      <c r="H11" s="11" t="s">
        <v>13</v>
      </c>
      <c r="I11" s="18"/>
    </row>
    <row r="12" spans="1:9" s="1" customFormat="1" ht="13.5">
      <c r="A12" s="10">
        <v>8</v>
      </c>
      <c r="B12" s="11" t="s">
        <v>98</v>
      </c>
      <c r="C12" s="11">
        <v>3000344424</v>
      </c>
      <c r="D12" s="11">
        <v>12</v>
      </c>
      <c r="E12" s="15">
        <f t="shared" si="0"/>
        <v>79.1</v>
      </c>
      <c r="F12" s="15">
        <v>77</v>
      </c>
      <c r="G12" s="15">
        <v>81.2</v>
      </c>
      <c r="H12" s="11" t="s">
        <v>13</v>
      </c>
      <c r="I12" s="18"/>
    </row>
    <row r="13" spans="1:9" s="1" customFormat="1" ht="13.5">
      <c r="A13" s="10">
        <v>9</v>
      </c>
      <c r="B13" s="11" t="s">
        <v>99</v>
      </c>
      <c r="C13" s="11">
        <v>3000344532</v>
      </c>
      <c r="D13" s="11">
        <v>13</v>
      </c>
      <c r="E13" s="15">
        <f t="shared" si="0"/>
        <v>78.75</v>
      </c>
      <c r="F13" s="15">
        <v>79.5</v>
      </c>
      <c r="G13" s="15">
        <v>78</v>
      </c>
      <c r="H13" s="11" t="s">
        <v>13</v>
      </c>
      <c r="I13" s="18"/>
    </row>
    <row r="14" spans="1:9" s="1" customFormat="1" ht="13.5">
      <c r="A14" s="10">
        <v>10</v>
      </c>
      <c r="B14" s="11" t="s">
        <v>100</v>
      </c>
      <c r="C14" s="11">
        <v>3000344607</v>
      </c>
      <c r="D14" s="11">
        <v>16</v>
      </c>
      <c r="E14" s="15">
        <f t="shared" si="0"/>
        <v>78.19999999999999</v>
      </c>
      <c r="F14" s="15">
        <v>74</v>
      </c>
      <c r="G14" s="15">
        <v>82.4</v>
      </c>
      <c r="H14" s="11" t="s">
        <v>13</v>
      </c>
      <c r="I14" s="18"/>
    </row>
    <row r="15" spans="1:9" s="1" customFormat="1" ht="13.5">
      <c r="A15" s="10">
        <v>11</v>
      </c>
      <c r="B15" s="11" t="s">
        <v>101</v>
      </c>
      <c r="C15" s="11">
        <v>3000344439</v>
      </c>
      <c r="D15" s="11">
        <v>18</v>
      </c>
      <c r="E15" s="15">
        <f t="shared" si="0"/>
        <v>77.55000000000001</v>
      </c>
      <c r="F15" s="15">
        <v>70.5</v>
      </c>
      <c r="G15" s="15">
        <v>84.6</v>
      </c>
      <c r="H15" s="11" t="s">
        <v>13</v>
      </c>
      <c r="I15" s="18"/>
    </row>
    <row r="16" spans="1:9" s="1" customFormat="1" ht="13.5">
      <c r="A16" s="10">
        <v>12</v>
      </c>
      <c r="B16" s="11" t="s">
        <v>102</v>
      </c>
      <c r="C16" s="11">
        <v>3000344536</v>
      </c>
      <c r="D16" s="11">
        <v>19</v>
      </c>
      <c r="E16" s="15">
        <f t="shared" si="0"/>
        <v>77.55</v>
      </c>
      <c r="F16" s="15">
        <v>71.5</v>
      </c>
      <c r="G16" s="15">
        <v>83.6</v>
      </c>
      <c r="H16" s="11" t="s">
        <v>13</v>
      </c>
      <c r="I16" s="18"/>
    </row>
    <row r="17" spans="1:9" s="1" customFormat="1" ht="13.5">
      <c r="A17" s="10">
        <v>13</v>
      </c>
      <c r="B17" s="11" t="s">
        <v>103</v>
      </c>
      <c r="C17" s="11">
        <v>3000344487</v>
      </c>
      <c r="D17" s="11">
        <v>25</v>
      </c>
      <c r="E17" s="15">
        <f t="shared" si="0"/>
        <v>76.45</v>
      </c>
      <c r="F17" s="15">
        <v>66.5</v>
      </c>
      <c r="G17" s="15">
        <v>86.4</v>
      </c>
      <c r="H17" s="11" t="s">
        <v>13</v>
      </c>
      <c r="I17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5" sqref="A5"/>
    </sheetView>
  </sheetViews>
  <sheetFormatPr defaultColWidth="8.8515625" defaultRowHeight="15"/>
  <cols>
    <col min="1" max="1" width="7.7109375" style="0" customWidth="1"/>
    <col min="2" max="2" width="12.00390625" style="0" customWidth="1"/>
    <col min="3" max="3" width="16.57421875" style="0" customWidth="1"/>
    <col min="4" max="4" width="16.14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5.421875" style="0" customWidth="1"/>
    <col min="9" max="9" width="16.421875" style="19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8" customFormat="1" ht="21.75">
      <c r="A2" s="6" t="s">
        <v>104</v>
      </c>
      <c r="B2" s="6"/>
      <c r="C2" s="6"/>
      <c r="D2" s="7"/>
      <c r="E2" s="12"/>
      <c r="F2" s="12"/>
      <c r="G2" s="12"/>
      <c r="H2" s="12"/>
      <c r="I2" s="19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105</v>
      </c>
      <c r="C5" s="11">
        <v>3000343918</v>
      </c>
      <c r="D5" s="11">
        <v>1</v>
      </c>
      <c r="E5" s="15">
        <v>78.2</v>
      </c>
      <c r="F5" s="15">
        <v>78</v>
      </c>
      <c r="G5" s="15">
        <v>78.4</v>
      </c>
      <c r="H5" s="11" t="s">
        <v>58</v>
      </c>
      <c r="I5" s="18" t="s">
        <v>59</v>
      </c>
    </row>
    <row r="6" spans="1:9" s="1" customFormat="1" ht="13.5">
      <c r="A6" s="10">
        <v>2</v>
      </c>
      <c r="B6" s="11" t="s">
        <v>106</v>
      </c>
      <c r="C6" s="11">
        <v>3000343929</v>
      </c>
      <c r="D6" s="11">
        <v>2</v>
      </c>
      <c r="E6" s="15">
        <v>82.05</v>
      </c>
      <c r="F6" s="15">
        <v>86.5</v>
      </c>
      <c r="G6" s="15">
        <v>77.6</v>
      </c>
      <c r="H6" s="11" t="s">
        <v>13</v>
      </c>
      <c r="I6" s="18"/>
    </row>
    <row r="7" spans="1:9" s="1" customFormat="1" ht="13.5">
      <c r="A7" s="10">
        <v>3</v>
      </c>
      <c r="B7" s="11" t="s">
        <v>107</v>
      </c>
      <c r="C7" s="11">
        <v>3000343973</v>
      </c>
      <c r="D7" s="11">
        <v>3</v>
      </c>
      <c r="E7" s="15">
        <v>80.8</v>
      </c>
      <c r="F7" s="15">
        <v>91</v>
      </c>
      <c r="G7" s="15">
        <v>70.6</v>
      </c>
      <c r="H7" s="11" t="s">
        <v>13</v>
      </c>
      <c r="I7" s="18"/>
    </row>
    <row r="8" spans="1:9" s="1" customFormat="1" ht="13.5">
      <c r="A8" s="10">
        <v>4</v>
      </c>
      <c r="B8" s="11" t="s">
        <v>108</v>
      </c>
      <c r="C8" s="11">
        <v>3000343985</v>
      </c>
      <c r="D8" s="11">
        <v>4</v>
      </c>
      <c r="E8" s="15">
        <v>79.85</v>
      </c>
      <c r="F8" s="15">
        <v>79.5</v>
      </c>
      <c r="G8" s="15">
        <v>80.2</v>
      </c>
      <c r="H8" s="11" t="s">
        <v>13</v>
      </c>
      <c r="I8" s="18"/>
    </row>
    <row r="9" spans="1:9" s="1" customFormat="1" ht="13.5">
      <c r="A9" s="10">
        <v>5</v>
      </c>
      <c r="B9" s="11" t="s">
        <v>109</v>
      </c>
      <c r="C9" s="11">
        <v>3000343992</v>
      </c>
      <c r="D9" s="11">
        <v>6</v>
      </c>
      <c r="E9" s="15">
        <v>76.85</v>
      </c>
      <c r="F9" s="15">
        <v>83.5</v>
      </c>
      <c r="G9" s="15">
        <v>70.2</v>
      </c>
      <c r="H9" s="11" t="s">
        <v>13</v>
      </c>
      <c r="I9" s="18"/>
    </row>
    <row r="10" spans="1:9" s="1" customFormat="1" ht="13.5">
      <c r="A10" s="10">
        <v>6</v>
      </c>
      <c r="B10" s="11" t="s">
        <v>110</v>
      </c>
      <c r="C10" s="11">
        <v>3000343935</v>
      </c>
      <c r="D10" s="11">
        <v>7</v>
      </c>
      <c r="E10" s="15">
        <v>76.15</v>
      </c>
      <c r="F10" s="15">
        <v>76.5</v>
      </c>
      <c r="G10" s="15">
        <v>75.8</v>
      </c>
      <c r="H10" s="11" t="s">
        <v>13</v>
      </c>
      <c r="I10" s="18"/>
    </row>
    <row r="11" spans="1:9" s="1" customFormat="1" ht="13.5">
      <c r="A11" s="10">
        <v>7</v>
      </c>
      <c r="B11" s="11" t="s">
        <v>111</v>
      </c>
      <c r="C11" s="11">
        <v>3000343917</v>
      </c>
      <c r="D11" s="11">
        <v>10</v>
      </c>
      <c r="E11" s="15">
        <v>75.55</v>
      </c>
      <c r="F11" s="15">
        <v>68.5</v>
      </c>
      <c r="G11" s="15">
        <v>82.6</v>
      </c>
      <c r="H11" s="11" t="s">
        <v>13</v>
      </c>
      <c r="I11" s="18"/>
    </row>
    <row r="12" spans="1:9" s="1" customFormat="1" ht="13.5">
      <c r="A12" s="10">
        <v>8</v>
      </c>
      <c r="B12" s="11" t="s">
        <v>112</v>
      </c>
      <c r="C12" s="11">
        <v>3000344029</v>
      </c>
      <c r="D12" s="11">
        <v>14</v>
      </c>
      <c r="E12" s="15">
        <v>74.55</v>
      </c>
      <c r="F12" s="15">
        <v>68.5</v>
      </c>
      <c r="G12" s="15">
        <v>80.6</v>
      </c>
      <c r="H12" s="11" t="s">
        <v>13</v>
      </c>
      <c r="I12" s="18"/>
    </row>
    <row r="13" spans="1:9" s="1" customFormat="1" ht="13.5">
      <c r="A13" s="10">
        <v>9</v>
      </c>
      <c r="B13" s="11" t="s">
        <v>113</v>
      </c>
      <c r="C13" s="11">
        <v>3000343998</v>
      </c>
      <c r="D13" s="11">
        <v>15</v>
      </c>
      <c r="E13" s="15">
        <v>73.25</v>
      </c>
      <c r="F13" s="15">
        <v>71.5</v>
      </c>
      <c r="G13" s="15">
        <v>75</v>
      </c>
      <c r="H13" s="11" t="s">
        <v>58</v>
      </c>
      <c r="I13" s="18" t="s">
        <v>59</v>
      </c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5" sqref="A5"/>
    </sheetView>
  </sheetViews>
  <sheetFormatPr defaultColWidth="9.00390625" defaultRowHeight="15"/>
  <cols>
    <col min="1" max="1" width="7.7109375" style="3" customWidth="1"/>
    <col min="2" max="2" width="12.00390625" style="3" customWidth="1"/>
    <col min="3" max="3" width="16.57421875" style="3" customWidth="1"/>
    <col min="4" max="4" width="16.140625" style="3" customWidth="1"/>
    <col min="5" max="5" width="14.140625" style="3" customWidth="1"/>
    <col min="6" max="6" width="13.140625" style="3" customWidth="1"/>
    <col min="7" max="7" width="15.00390625" style="3" customWidth="1"/>
    <col min="8" max="8" width="15.421875" style="3" customWidth="1"/>
    <col min="9" max="9" width="12.7109375" style="4" customWidth="1"/>
    <col min="10" max="10" width="9.00390625" style="31" customWidth="1"/>
    <col min="11" max="11" width="9.00390625" style="32" customWidth="1"/>
    <col min="12" max="16384" width="9.00390625" style="31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>
      <c r="A2" s="6" t="s">
        <v>114</v>
      </c>
      <c r="B2" s="6"/>
      <c r="C2" s="6"/>
      <c r="D2" s="7"/>
      <c r="E2" s="12"/>
      <c r="F2" s="12"/>
      <c r="G2" s="12"/>
      <c r="H2" s="1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115</v>
      </c>
      <c r="C5" s="11">
        <v>3000345504</v>
      </c>
      <c r="D5" s="11">
        <v>1</v>
      </c>
      <c r="E5" s="15">
        <f aca="true" t="shared" si="0" ref="E5:E17">(F5+G5)/2</f>
        <v>80.1</v>
      </c>
      <c r="F5" s="15">
        <v>86</v>
      </c>
      <c r="G5" s="15">
        <v>74.2</v>
      </c>
      <c r="H5" s="11" t="s">
        <v>13</v>
      </c>
      <c r="I5" s="18"/>
    </row>
    <row r="6" spans="1:9" s="1" customFormat="1" ht="13.5">
      <c r="A6" s="10">
        <v>2</v>
      </c>
      <c r="B6" s="11" t="s">
        <v>116</v>
      </c>
      <c r="C6" s="11">
        <v>3000345570</v>
      </c>
      <c r="D6" s="11">
        <v>2</v>
      </c>
      <c r="E6" s="15">
        <f t="shared" si="0"/>
        <v>75.9</v>
      </c>
      <c r="F6" s="15">
        <v>76</v>
      </c>
      <c r="G6" s="15">
        <v>75.8</v>
      </c>
      <c r="H6" s="11" t="s">
        <v>13</v>
      </c>
      <c r="I6" s="18"/>
    </row>
    <row r="7" spans="1:9" s="1" customFormat="1" ht="13.5">
      <c r="A7" s="10">
        <v>3</v>
      </c>
      <c r="B7" s="11" t="s">
        <v>117</v>
      </c>
      <c r="C7" s="11">
        <v>3000345603</v>
      </c>
      <c r="D7" s="11">
        <v>4</v>
      </c>
      <c r="E7" s="15">
        <f t="shared" si="0"/>
        <v>74.25</v>
      </c>
      <c r="F7" s="15">
        <v>74.5</v>
      </c>
      <c r="G7" s="15">
        <v>74</v>
      </c>
      <c r="H7" s="11" t="s">
        <v>13</v>
      </c>
      <c r="I7" s="18"/>
    </row>
    <row r="8" spans="1:9" s="1" customFormat="1" ht="13.5">
      <c r="A8" s="10">
        <v>4</v>
      </c>
      <c r="B8" s="11" t="s">
        <v>118</v>
      </c>
      <c r="C8" s="11">
        <v>3000345512</v>
      </c>
      <c r="D8" s="11">
        <v>5</v>
      </c>
      <c r="E8" s="15">
        <f t="shared" si="0"/>
        <v>73.9</v>
      </c>
      <c r="F8" s="15">
        <v>75</v>
      </c>
      <c r="G8" s="15">
        <v>72.8</v>
      </c>
      <c r="H8" s="11" t="s">
        <v>13</v>
      </c>
      <c r="I8" s="18"/>
    </row>
    <row r="9" spans="1:9" s="1" customFormat="1" ht="13.5">
      <c r="A9" s="10">
        <v>5</v>
      </c>
      <c r="B9" s="11" t="s">
        <v>119</v>
      </c>
      <c r="C9" s="11">
        <v>3000345597</v>
      </c>
      <c r="D9" s="11">
        <v>6</v>
      </c>
      <c r="E9" s="15">
        <f t="shared" si="0"/>
        <v>73.8</v>
      </c>
      <c r="F9" s="15">
        <v>71</v>
      </c>
      <c r="G9" s="15">
        <v>76.6</v>
      </c>
      <c r="H9" s="11" t="s">
        <v>13</v>
      </c>
      <c r="I9" s="18"/>
    </row>
    <row r="10" spans="1:9" s="1" customFormat="1" ht="13.5">
      <c r="A10" s="10">
        <v>6</v>
      </c>
      <c r="B10" s="11" t="s">
        <v>120</v>
      </c>
      <c r="C10" s="11">
        <v>3000345612</v>
      </c>
      <c r="D10" s="11">
        <v>10</v>
      </c>
      <c r="E10" s="15">
        <f t="shared" si="0"/>
        <v>70.8</v>
      </c>
      <c r="F10" s="15">
        <v>70</v>
      </c>
      <c r="G10" s="15">
        <v>71.6</v>
      </c>
      <c r="H10" s="11" t="s">
        <v>18</v>
      </c>
      <c r="I10" s="18"/>
    </row>
    <row r="11" spans="1:9" s="1" customFormat="1" ht="13.5">
      <c r="A11" s="10">
        <v>7</v>
      </c>
      <c r="B11" s="11" t="s">
        <v>121</v>
      </c>
      <c r="C11" s="11">
        <v>3000345541</v>
      </c>
      <c r="D11" s="11">
        <v>15</v>
      </c>
      <c r="E11" s="15">
        <f t="shared" si="0"/>
        <v>70.05</v>
      </c>
      <c r="F11" s="15">
        <v>67.5</v>
      </c>
      <c r="G11" s="15">
        <v>72.6</v>
      </c>
      <c r="H11" s="11" t="s">
        <v>13</v>
      </c>
      <c r="I11" s="18"/>
    </row>
    <row r="12" spans="1:9" s="1" customFormat="1" ht="13.5">
      <c r="A12" s="10">
        <v>8</v>
      </c>
      <c r="B12" s="11" t="s">
        <v>109</v>
      </c>
      <c r="C12" s="11">
        <v>3000345551</v>
      </c>
      <c r="D12" s="11">
        <v>16</v>
      </c>
      <c r="E12" s="15">
        <f t="shared" si="0"/>
        <v>69.85</v>
      </c>
      <c r="F12" s="15">
        <v>73.5</v>
      </c>
      <c r="G12" s="15">
        <v>66.2</v>
      </c>
      <c r="H12" s="11" t="s">
        <v>13</v>
      </c>
      <c r="I12" s="18"/>
    </row>
    <row r="13" spans="1:9" s="1" customFormat="1" ht="13.5">
      <c r="A13" s="10">
        <v>9</v>
      </c>
      <c r="B13" s="11" t="s">
        <v>122</v>
      </c>
      <c r="C13" s="11">
        <v>3000345593</v>
      </c>
      <c r="D13" s="11">
        <v>18</v>
      </c>
      <c r="E13" s="15">
        <f t="shared" si="0"/>
        <v>69.6</v>
      </c>
      <c r="F13" s="15">
        <v>68</v>
      </c>
      <c r="G13" s="15">
        <v>71.2</v>
      </c>
      <c r="H13" s="11" t="s">
        <v>13</v>
      </c>
      <c r="I13" s="18"/>
    </row>
    <row r="14" spans="1:9" s="1" customFormat="1" ht="13.5">
      <c r="A14" s="10">
        <v>10</v>
      </c>
      <c r="B14" s="11" t="s">
        <v>123</v>
      </c>
      <c r="C14" s="11">
        <v>3000345625</v>
      </c>
      <c r="D14" s="11">
        <v>19</v>
      </c>
      <c r="E14" s="15">
        <f t="shared" si="0"/>
        <v>69.4</v>
      </c>
      <c r="F14" s="15">
        <v>71</v>
      </c>
      <c r="G14" s="15">
        <v>67.8</v>
      </c>
      <c r="H14" s="11" t="s">
        <v>13</v>
      </c>
      <c r="I14" s="18"/>
    </row>
    <row r="15" spans="1:9" s="1" customFormat="1" ht="13.5">
      <c r="A15" s="10">
        <v>11</v>
      </c>
      <c r="B15" s="11" t="s">
        <v>124</v>
      </c>
      <c r="C15" s="11">
        <v>3000345553</v>
      </c>
      <c r="D15" s="11">
        <v>26</v>
      </c>
      <c r="E15" s="15">
        <f t="shared" si="0"/>
        <v>68.4</v>
      </c>
      <c r="F15" s="15">
        <v>63</v>
      </c>
      <c r="G15" s="15">
        <v>73.8</v>
      </c>
      <c r="H15" s="11" t="s">
        <v>13</v>
      </c>
      <c r="I15" s="18"/>
    </row>
    <row r="16" spans="1:9" s="1" customFormat="1" ht="13.5">
      <c r="A16" s="10">
        <v>12</v>
      </c>
      <c r="B16" s="11" t="s">
        <v>125</v>
      </c>
      <c r="C16" s="11">
        <v>3000345642</v>
      </c>
      <c r="D16" s="11">
        <v>28</v>
      </c>
      <c r="E16" s="15">
        <f t="shared" si="0"/>
        <v>68.15</v>
      </c>
      <c r="F16" s="15">
        <v>60.5</v>
      </c>
      <c r="G16" s="15">
        <v>75.8</v>
      </c>
      <c r="H16" s="11" t="s">
        <v>13</v>
      </c>
      <c r="I16" s="18"/>
    </row>
    <row r="17" spans="1:9" s="1" customFormat="1" ht="13.5">
      <c r="A17" s="10">
        <v>13</v>
      </c>
      <c r="B17" s="11" t="s">
        <v>126</v>
      </c>
      <c r="C17" s="11">
        <v>3000345574</v>
      </c>
      <c r="D17" s="11">
        <v>29</v>
      </c>
      <c r="E17" s="15">
        <f t="shared" si="0"/>
        <v>67.8</v>
      </c>
      <c r="F17" s="15">
        <v>62</v>
      </c>
      <c r="G17" s="15">
        <v>73.6</v>
      </c>
      <c r="H17" s="11" t="s">
        <v>13</v>
      </c>
      <c r="I17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5" sqref="A5"/>
    </sheetView>
  </sheetViews>
  <sheetFormatPr defaultColWidth="9.00390625" defaultRowHeight="15"/>
  <cols>
    <col min="1" max="1" width="7.7109375" style="0" customWidth="1"/>
    <col min="2" max="2" width="12.00390625" style="0" customWidth="1"/>
    <col min="3" max="3" width="16.57421875" style="0" customWidth="1"/>
    <col min="4" max="4" width="16.14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5.421875" style="0" customWidth="1"/>
    <col min="9" max="9" width="12.7109375" style="19" customWidth="1"/>
    <col min="10" max="32" width="9.00390625" style="28" customWidth="1"/>
    <col min="33" max="16384" width="8.8515625" style="28" bestFit="1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11" s="31" customFormat="1" ht="21.75">
      <c r="A2" s="6" t="s">
        <v>127</v>
      </c>
      <c r="B2" s="6"/>
      <c r="C2" s="6" t="s">
        <v>128</v>
      </c>
      <c r="D2" s="7"/>
      <c r="E2" s="12"/>
      <c r="F2" s="12"/>
      <c r="G2" s="12"/>
      <c r="H2" s="12"/>
      <c r="I2" s="4"/>
      <c r="K2" s="3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129</v>
      </c>
      <c r="C5" s="11">
        <v>3000343868</v>
      </c>
      <c r="D5" s="11">
        <v>1</v>
      </c>
      <c r="E5" s="15">
        <f>(F5+G5)/2</f>
        <v>83.9</v>
      </c>
      <c r="F5" s="15">
        <v>84</v>
      </c>
      <c r="G5" s="15">
        <v>83.8</v>
      </c>
      <c r="H5" s="11" t="s">
        <v>13</v>
      </c>
      <c r="I5" s="18"/>
    </row>
    <row r="6" spans="1:9" s="1" customFormat="1" ht="13.5">
      <c r="A6" s="10">
        <v>2</v>
      </c>
      <c r="B6" s="11" t="s">
        <v>130</v>
      </c>
      <c r="C6" s="11">
        <v>3000343902</v>
      </c>
      <c r="D6" s="11">
        <v>3</v>
      </c>
      <c r="E6" s="15">
        <f>(F6+G6)/2</f>
        <v>80.25</v>
      </c>
      <c r="F6" s="15">
        <v>74.5</v>
      </c>
      <c r="G6" s="15">
        <v>86</v>
      </c>
      <c r="H6" s="11" t="s">
        <v>13</v>
      </c>
      <c r="I6" s="18"/>
    </row>
    <row r="7" spans="1:9" s="1" customFormat="1" ht="13.5">
      <c r="A7" s="10">
        <v>3</v>
      </c>
      <c r="B7" s="11" t="s">
        <v>131</v>
      </c>
      <c r="C7" s="11">
        <v>3000343878</v>
      </c>
      <c r="D7" s="11">
        <v>4</v>
      </c>
      <c r="E7" s="15">
        <f>(F7+G7)/2</f>
        <v>78.75</v>
      </c>
      <c r="F7" s="15">
        <v>76.5</v>
      </c>
      <c r="G7" s="15">
        <v>81</v>
      </c>
      <c r="H7" s="11" t="s">
        <v>13</v>
      </c>
      <c r="I7" s="18"/>
    </row>
    <row r="8" spans="1:9" s="1" customFormat="1" ht="13.5">
      <c r="A8" s="10">
        <v>4</v>
      </c>
      <c r="B8" s="11" t="s">
        <v>132</v>
      </c>
      <c r="C8" s="11">
        <v>3000343871</v>
      </c>
      <c r="D8" s="11">
        <v>5</v>
      </c>
      <c r="E8" s="15">
        <f>(F8+G8)/2</f>
        <v>78.7</v>
      </c>
      <c r="F8" s="15">
        <v>73</v>
      </c>
      <c r="G8" s="15">
        <v>84.4</v>
      </c>
      <c r="H8" s="11" t="s">
        <v>13</v>
      </c>
      <c r="I8" s="18"/>
    </row>
    <row r="9" spans="1:9" s="1" customFormat="1" ht="13.5">
      <c r="A9" s="10">
        <v>5</v>
      </c>
      <c r="B9" s="11" t="s">
        <v>133</v>
      </c>
      <c r="C9" s="11">
        <v>3000343894</v>
      </c>
      <c r="D9" s="11">
        <v>6</v>
      </c>
      <c r="E9" s="15">
        <f>(F9+G9)/2</f>
        <v>78.4</v>
      </c>
      <c r="F9" s="15">
        <v>81</v>
      </c>
      <c r="G9" s="15">
        <v>75.8</v>
      </c>
      <c r="H9" s="11" t="s">
        <v>13</v>
      </c>
      <c r="I9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5" sqref="A5"/>
    </sheetView>
  </sheetViews>
  <sheetFormatPr defaultColWidth="8.8515625" defaultRowHeight="15"/>
  <cols>
    <col min="1" max="1" width="7.7109375" style="0" customWidth="1"/>
    <col min="2" max="2" width="12.00390625" style="0" customWidth="1"/>
    <col min="3" max="3" width="16.57421875" style="0" customWidth="1"/>
    <col min="4" max="4" width="16.14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5.421875" style="0" customWidth="1"/>
    <col min="9" max="9" width="16.8515625" style="19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>
      <c r="A2" s="6" t="s">
        <v>134</v>
      </c>
      <c r="B2" s="6"/>
      <c r="C2" s="6"/>
      <c r="D2" s="7"/>
      <c r="E2" s="12"/>
      <c r="F2" s="12"/>
      <c r="G2" s="12"/>
      <c r="H2" s="1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135</v>
      </c>
      <c r="C5" s="11">
        <v>3000346699</v>
      </c>
      <c r="D5" s="11">
        <v>1</v>
      </c>
      <c r="E5" s="15">
        <f aca="true" t="shared" si="0" ref="E5:E19">(F5+G5)/2</f>
        <v>78.75</v>
      </c>
      <c r="F5" s="15">
        <v>89.5</v>
      </c>
      <c r="G5" s="15">
        <v>68</v>
      </c>
      <c r="H5" s="11" t="s">
        <v>58</v>
      </c>
      <c r="I5" s="18" t="s">
        <v>59</v>
      </c>
    </row>
    <row r="6" spans="1:9" s="1" customFormat="1" ht="13.5">
      <c r="A6" s="10">
        <v>2</v>
      </c>
      <c r="B6" s="11" t="s">
        <v>136</v>
      </c>
      <c r="C6" s="11">
        <v>3000346724</v>
      </c>
      <c r="D6" s="11">
        <v>2</v>
      </c>
      <c r="E6" s="15">
        <f t="shared" si="0"/>
        <v>82.2</v>
      </c>
      <c r="F6" s="15">
        <v>83</v>
      </c>
      <c r="G6" s="15">
        <v>81.4</v>
      </c>
      <c r="H6" s="11" t="s">
        <v>13</v>
      </c>
      <c r="I6" s="18"/>
    </row>
    <row r="7" spans="1:9" s="1" customFormat="1" ht="13.5">
      <c r="A7" s="10">
        <v>3</v>
      </c>
      <c r="B7" s="11" t="s">
        <v>137</v>
      </c>
      <c r="C7" s="11">
        <v>3000346666</v>
      </c>
      <c r="D7" s="11">
        <v>5</v>
      </c>
      <c r="E7" s="15">
        <f t="shared" si="0"/>
        <v>77.05</v>
      </c>
      <c r="F7" s="15">
        <v>89.5</v>
      </c>
      <c r="G7" s="15">
        <v>64.6</v>
      </c>
      <c r="H7" s="11" t="s">
        <v>13</v>
      </c>
      <c r="I7" s="18"/>
    </row>
    <row r="8" spans="1:9" s="1" customFormat="1" ht="13.5">
      <c r="A8" s="10">
        <v>4</v>
      </c>
      <c r="B8" s="11" t="s">
        <v>138</v>
      </c>
      <c r="C8" s="11">
        <v>3000346691</v>
      </c>
      <c r="D8" s="11">
        <v>6</v>
      </c>
      <c r="E8" s="15">
        <f t="shared" si="0"/>
        <v>76.2</v>
      </c>
      <c r="F8" s="15">
        <v>80</v>
      </c>
      <c r="G8" s="15">
        <v>72.4</v>
      </c>
      <c r="H8" s="11" t="s">
        <v>13</v>
      </c>
      <c r="I8" s="18"/>
    </row>
    <row r="9" spans="1:9" s="1" customFormat="1" ht="13.5">
      <c r="A9" s="10">
        <v>5</v>
      </c>
      <c r="B9" s="11" t="s">
        <v>139</v>
      </c>
      <c r="C9" s="11">
        <v>3000346802</v>
      </c>
      <c r="D9" s="11">
        <v>7</v>
      </c>
      <c r="E9" s="15">
        <f t="shared" si="0"/>
        <v>76.05</v>
      </c>
      <c r="F9" s="15">
        <v>76.5</v>
      </c>
      <c r="G9" s="15">
        <v>75.6</v>
      </c>
      <c r="H9" s="11" t="s">
        <v>13</v>
      </c>
      <c r="I9" s="18"/>
    </row>
    <row r="10" spans="1:9" s="1" customFormat="1" ht="13.5">
      <c r="A10" s="10">
        <v>6</v>
      </c>
      <c r="B10" s="11" t="s">
        <v>140</v>
      </c>
      <c r="C10" s="11">
        <v>3000346736</v>
      </c>
      <c r="D10" s="11">
        <v>8</v>
      </c>
      <c r="E10" s="15">
        <f t="shared" si="0"/>
        <v>76.05</v>
      </c>
      <c r="F10" s="15">
        <v>79.5</v>
      </c>
      <c r="G10" s="15">
        <v>72.6</v>
      </c>
      <c r="H10" s="11" t="s">
        <v>13</v>
      </c>
      <c r="I10" s="18"/>
    </row>
    <row r="11" spans="1:9" s="1" customFormat="1" ht="13.5">
      <c r="A11" s="10">
        <v>7</v>
      </c>
      <c r="B11" s="11" t="s">
        <v>141</v>
      </c>
      <c r="C11" s="11">
        <v>3000346771</v>
      </c>
      <c r="D11" s="11">
        <v>10</v>
      </c>
      <c r="E11" s="15">
        <f t="shared" si="0"/>
        <v>74.05</v>
      </c>
      <c r="F11" s="15">
        <v>78.5</v>
      </c>
      <c r="G11" s="15">
        <v>69.6</v>
      </c>
      <c r="H11" s="11" t="s">
        <v>58</v>
      </c>
      <c r="I11" s="18" t="s">
        <v>59</v>
      </c>
    </row>
    <row r="12" spans="1:9" s="1" customFormat="1" ht="13.5">
      <c r="A12" s="10">
        <v>8</v>
      </c>
      <c r="B12" s="11" t="s">
        <v>142</v>
      </c>
      <c r="C12" s="11">
        <v>3000346758</v>
      </c>
      <c r="D12" s="11">
        <v>11</v>
      </c>
      <c r="E12" s="15">
        <f t="shared" si="0"/>
        <v>75.6</v>
      </c>
      <c r="F12" s="15">
        <v>78</v>
      </c>
      <c r="G12" s="15">
        <v>73.2</v>
      </c>
      <c r="H12" s="11" t="s">
        <v>13</v>
      </c>
      <c r="I12" s="18"/>
    </row>
    <row r="13" spans="1:9" s="1" customFormat="1" ht="13.5">
      <c r="A13" s="10">
        <v>9</v>
      </c>
      <c r="B13" s="11" t="s">
        <v>143</v>
      </c>
      <c r="C13" s="11">
        <v>3000346761</v>
      </c>
      <c r="D13" s="11">
        <v>12</v>
      </c>
      <c r="E13" s="15">
        <f t="shared" si="0"/>
        <v>75.3</v>
      </c>
      <c r="F13" s="15">
        <v>73</v>
      </c>
      <c r="G13" s="15">
        <v>77.6</v>
      </c>
      <c r="H13" s="11" t="s">
        <v>13</v>
      </c>
      <c r="I13" s="18"/>
    </row>
    <row r="14" spans="1:9" s="1" customFormat="1" ht="13.5">
      <c r="A14" s="10">
        <v>10</v>
      </c>
      <c r="B14" s="11" t="s">
        <v>144</v>
      </c>
      <c r="C14" s="11">
        <v>3000346731</v>
      </c>
      <c r="D14" s="11">
        <v>13</v>
      </c>
      <c r="E14" s="15">
        <f t="shared" si="0"/>
        <v>74.85</v>
      </c>
      <c r="F14" s="15">
        <v>78.5</v>
      </c>
      <c r="G14" s="15">
        <v>71.2</v>
      </c>
      <c r="H14" s="11" t="s">
        <v>13</v>
      </c>
      <c r="I14" s="18"/>
    </row>
    <row r="15" spans="1:9" s="1" customFormat="1" ht="13.5">
      <c r="A15" s="10">
        <v>11</v>
      </c>
      <c r="B15" s="11" t="s">
        <v>145</v>
      </c>
      <c r="C15" s="11">
        <v>3000346719</v>
      </c>
      <c r="D15" s="11">
        <v>14</v>
      </c>
      <c r="E15" s="15">
        <f t="shared" si="0"/>
        <v>74.5</v>
      </c>
      <c r="F15" s="15">
        <v>79</v>
      </c>
      <c r="G15" s="15">
        <v>70</v>
      </c>
      <c r="H15" s="11" t="s">
        <v>13</v>
      </c>
      <c r="I15" s="18"/>
    </row>
    <row r="16" spans="1:9" s="1" customFormat="1" ht="13.5">
      <c r="A16" s="10">
        <v>12</v>
      </c>
      <c r="B16" s="11" t="s">
        <v>146</v>
      </c>
      <c r="C16" s="11">
        <v>3000346635</v>
      </c>
      <c r="D16" s="11">
        <v>15</v>
      </c>
      <c r="E16" s="15">
        <f t="shared" si="0"/>
        <v>73.95</v>
      </c>
      <c r="F16" s="15">
        <v>76.5</v>
      </c>
      <c r="G16" s="15">
        <v>71.4</v>
      </c>
      <c r="H16" s="11" t="s">
        <v>13</v>
      </c>
      <c r="I16" s="18"/>
    </row>
    <row r="17" spans="1:9" s="1" customFormat="1" ht="13.5">
      <c r="A17" s="10">
        <v>13</v>
      </c>
      <c r="B17" s="11" t="s">
        <v>147</v>
      </c>
      <c r="C17" s="11">
        <v>3000346784</v>
      </c>
      <c r="D17" s="11">
        <v>16</v>
      </c>
      <c r="E17" s="15">
        <f t="shared" si="0"/>
        <v>73.8</v>
      </c>
      <c r="F17" s="15">
        <v>73</v>
      </c>
      <c r="G17" s="15">
        <v>74.6</v>
      </c>
      <c r="H17" s="11" t="s">
        <v>13</v>
      </c>
      <c r="I17" s="18"/>
    </row>
    <row r="18" spans="1:9" s="1" customFormat="1" ht="13.5">
      <c r="A18" s="10">
        <v>14</v>
      </c>
      <c r="B18" s="11" t="s">
        <v>148</v>
      </c>
      <c r="C18" s="11">
        <v>3000346712</v>
      </c>
      <c r="D18" s="11">
        <v>18</v>
      </c>
      <c r="E18" s="15">
        <f t="shared" si="0"/>
        <v>72.45</v>
      </c>
      <c r="F18" s="15">
        <v>66.5</v>
      </c>
      <c r="G18" s="15">
        <v>78.4</v>
      </c>
      <c r="H18" s="11" t="s">
        <v>13</v>
      </c>
      <c r="I18" s="18"/>
    </row>
    <row r="19" spans="1:9" s="1" customFormat="1" ht="13.5">
      <c r="A19" s="10">
        <v>15</v>
      </c>
      <c r="B19" s="11" t="s">
        <v>149</v>
      </c>
      <c r="C19" s="11">
        <v>3000346757</v>
      </c>
      <c r="D19" s="11">
        <v>20</v>
      </c>
      <c r="E19" s="15">
        <f t="shared" si="0"/>
        <v>72.2</v>
      </c>
      <c r="F19" s="15">
        <v>72</v>
      </c>
      <c r="G19" s="15">
        <v>72.4</v>
      </c>
      <c r="H19" s="11" t="s">
        <v>13</v>
      </c>
      <c r="I19" s="18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7.7109375" style="0" customWidth="1"/>
    <col min="2" max="2" width="12.00390625" style="0" customWidth="1"/>
    <col min="3" max="3" width="16.57421875" style="0" customWidth="1"/>
    <col min="4" max="4" width="16.14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5.421875" style="0" customWidth="1"/>
    <col min="9" max="9" width="14.8515625" style="29" customWidth="1"/>
  </cols>
  <sheetData>
    <row r="1" spans="1:9" s="1" customFormat="1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ht="21.75">
      <c r="A2" s="6" t="s">
        <v>150</v>
      </c>
      <c r="B2" s="6"/>
      <c r="C2" s="6"/>
      <c r="D2" s="7"/>
      <c r="E2" s="12"/>
      <c r="F2" s="12"/>
      <c r="G2" s="12"/>
      <c r="H2" s="12"/>
    </row>
    <row r="3" spans="1:9" s="1" customFormat="1" ht="13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13" t="s">
        <v>7</v>
      </c>
      <c r="I3" s="16" t="s">
        <v>8</v>
      </c>
    </row>
    <row r="4" spans="1:9" s="1" customFormat="1" ht="13.5" customHeight="1">
      <c r="A4" s="8"/>
      <c r="B4" s="8"/>
      <c r="C4" s="8"/>
      <c r="D4" s="9"/>
      <c r="E4" s="8" t="s">
        <v>9</v>
      </c>
      <c r="F4" s="8" t="s">
        <v>10</v>
      </c>
      <c r="G4" s="8" t="s">
        <v>11</v>
      </c>
      <c r="H4" s="14"/>
      <c r="I4" s="17"/>
    </row>
    <row r="5" spans="1:9" s="1" customFormat="1" ht="13.5">
      <c r="A5" s="10">
        <v>1</v>
      </c>
      <c r="B5" s="11" t="s">
        <v>151</v>
      </c>
      <c r="C5" s="11">
        <v>3000345269</v>
      </c>
      <c r="D5" s="11">
        <v>1</v>
      </c>
      <c r="E5" s="15">
        <v>83.6</v>
      </c>
      <c r="F5" s="15">
        <v>90</v>
      </c>
      <c r="G5" s="15">
        <v>77.2</v>
      </c>
      <c r="H5" s="11" t="s">
        <v>58</v>
      </c>
      <c r="I5" s="18"/>
    </row>
    <row r="6" spans="1:9" s="1" customFormat="1" ht="13.5">
      <c r="A6" s="10">
        <v>2</v>
      </c>
      <c r="B6" s="11" t="s">
        <v>152</v>
      </c>
      <c r="C6" s="11">
        <v>3000345247</v>
      </c>
      <c r="D6" s="11">
        <v>2</v>
      </c>
      <c r="E6" s="15">
        <v>80</v>
      </c>
      <c r="F6" s="15">
        <v>91</v>
      </c>
      <c r="G6" s="15">
        <v>69</v>
      </c>
      <c r="H6" s="11" t="s">
        <v>13</v>
      </c>
      <c r="I6" s="18"/>
    </row>
    <row r="7" spans="1:9" s="1" customFormat="1" ht="13.5">
      <c r="A7" s="10">
        <v>3</v>
      </c>
      <c r="B7" s="11" t="s">
        <v>153</v>
      </c>
      <c r="C7" s="11">
        <v>3000345286</v>
      </c>
      <c r="D7" s="11">
        <v>3</v>
      </c>
      <c r="E7" s="15">
        <v>77.65</v>
      </c>
      <c r="F7" s="15">
        <v>85.5</v>
      </c>
      <c r="G7" s="15">
        <v>69.8</v>
      </c>
      <c r="H7" s="11" t="s">
        <v>13</v>
      </c>
      <c r="I7" s="18"/>
    </row>
    <row r="8" spans="1:9" s="1" customFormat="1" ht="13.5">
      <c r="A8" s="10">
        <v>4</v>
      </c>
      <c r="B8" s="11" t="s">
        <v>154</v>
      </c>
      <c r="C8" s="11">
        <v>3000345294</v>
      </c>
      <c r="D8" s="11">
        <v>4</v>
      </c>
      <c r="E8" s="15">
        <v>76.8</v>
      </c>
      <c r="F8" s="15">
        <v>79</v>
      </c>
      <c r="G8" s="15">
        <v>74.6</v>
      </c>
      <c r="H8" s="11" t="s">
        <v>13</v>
      </c>
      <c r="I8" s="18"/>
    </row>
    <row r="9" spans="1:9" s="1" customFormat="1" ht="13.5">
      <c r="A9" s="10">
        <v>5</v>
      </c>
      <c r="B9" s="11" t="s">
        <v>155</v>
      </c>
      <c r="C9" s="11">
        <v>3000345272</v>
      </c>
      <c r="D9" s="11">
        <v>6</v>
      </c>
      <c r="E9" s="15">
        <v>76.45</v>
      </c>
      <c r="F9" s="15">
        <v>66.5</v>
      </c>
      <c r="G9" s="15">
        <v>86.4</v>
      </c>
      <c r="H9" s="11" t="s">
        <v>13</v>
      </c>
      <c r="I9" s="18"/>
    </row>
    <row r="10" spans="1:9" s="1" customFormat="1" ht="13.5">
      <c r="A10" s="10">
        <v>6</v>
      </c>
      <c r="B10" s="11" t="s">
        <v>156</v>
      </c>
      <c r="C10" s="11">
        <v>3000345311</v>
      </c>
      <c r="D10" s="11">
        <v>7</v>
      </c>
      <c r="E10" s="15">
        <v>76.2</v>
      </c>
      <c r="F10" s="15">
        <v>67</v>
      </c>
      <c r="G10" s="15">
        <v>85.4</v>
      </c>
      <c r="H10" s="11" t="s">
        <v>13</v>
      </c>
      <c r="I10" s="18"/>
    </row>
    <row r="11" spans="1:9" s="1" customFormat="1" ht="13.5">
      <c r="A11" s="10">
        <v>7</v>
      </c>
      <c r="B11" s="11" t="s">
        <v>157</v>
      </c>
      <c r="C11" s="11">
        <v>3000345306</v>
      </c>
      <c r="D11" s="11">
        <v>9</v>
      </c>
      <c r="E11" s="15">
        <v>75.4</v>
      </c>
      <c r="F11" s="15">
        <v>65</v>
      </c>
      <c r="G11" s="15">
        <v>85.8</v>
      </c>
      <c r="H11" s="11" t="s">
        <v>13</v>
      </c>
      <c r="I11" s="18"/>
    </row>
    <row r="12" spans="1:9" s="1" customFormat="1" ht="13.5">
      <c r="A12" s="10">
        <v>8</v>
      </c>
      <c r="B12" s="11" t="s">
        <v>158</v>
      </c>
      <c r="C12" s="11">
        <v>3000345246</v>
      </c>
      <c r="D12" s="11">
        <v>10</v>
      </c>
      <c r="E12" s="15">
        <v>75.15</v>
      </c>
      <c r="F12" s="15">
        <v>76.5</v>
      </c>
      <c r="G12" s="15">
        <v>73.8</v>
      </c>
      <c r="H12" s="11" t="s">
        <v>13</v>
      </c>
      <c r="I12" s="18"/>
    </row>
    <row r="13" spans="1:9" s="1" customFormat="1" ht="13.5">
      <c r="A13" s="10">
        <v>9</v>
      </c>
      <c r="B13" s="11" t="s">
        <v>159</v>
      </c>
      <c r="C13" s="11">
        <v>3000345263</v>
      </c>
      <c r="D13" s="11">
        <v>11</v>
      </c>
      <c r="E13" s="15">
        <v>73.85</v>
      </c>
      <c r="F13" s="15">
        <v>61.5</v>
      </c>
      <c r="G13" s="15">
        <v>86.2</v>
      </c>
      <c r="H13" s="11" t="s">
        <v>13</v>
      </c>
      <c r="I13" s="18"/>
    </row>
    <row r="14" spans="1:9" s="1" customFormat="1" ht="13.5">
      <c r="A14" s="10">
        <v>10</v>
      </c>
      <c r="B14" s="11" t="s">
        <v>160</v>
      </c>
      <c r="C14" s="11">
        <v>3000345304</v>
      </c>
      <c r="D14" s="11">
        <v>12</v>
      </c>
      <c r="E14" s="15">
        <v>73.6</v>
      </c>
      <c r="F14" s="15">
        <v>72</v>
      </c>
      <c r="G14" s="15">
        <v>75.2</v>
      </c>
      <c r="H14" s="11" t="s">
        <v>58</v>
      </c>
      <c r="I14" s="18" t="s">
        <v>59</v>
      </c>
    </row>
    <row r="15" spans="1:9" s="1" customFormat="1" ht="13.5">
      <c r="A15" s="10">
        <v>11</v>
      </c>
      <c r="B15" s="11" t="s">
        <v>161</v>
      </c>
      <c r="C15" s="11">
        <v>3000345261</v>
      </c>
      <c r="D15" s="11">
        <v>13</v>
      </c>
      <c r="E15" s="15">
        <v>73.55</v>
      </c>
      <c r="F15" s="15">
        <v>78.5</v>
      </c>
      <c r="G15" s="15">
        <v>68.6</v>
      </c>
      <c r="H15" s="11" t="s">
        <v>13</v>
      </c>
      <c r="I15" s="18"/>
    </row>
    <row r="16" spans="1:9" s="1" customFormat="1" ht="13.5">
      <c r="A16" s="10">
        <v>12</v>
      </c>
      <c r="B16" s="11" t="s">
        <v>162</v>
      </c>
      <c r="C16" s="11">
        <v>3000345276</v>
      </c>
      <c r="D16" s="11">
        <v>14</v>
      </c>
      <c r="E16" s="15">
        <v>73.45</v>
      </c>
      <c r="F16" s="15">
        <v>71.5</v>
      </c>
      <c r="G16" s="15">
        <v>75.4</v>
      </c>
      <c r="H16" s="11" t="s">
        <v>13</v>
      </c>
      <c r="I16" s="18"/>
    </row>
    <row r="17" spans="1:9" s="1" customFormat="1" ht="13.5">
      <c r="A17" s="10">
        <v>13</v>
      </c>
      <c r="B17" s="11" t="s">
        <v>163</v>
      </c>
      <c r="C17" s="11">
        <v>3000345260</v>
      </c>
      <c r="D17" s="11">
        <v>15</v>
      </c>
      <c r="E17" s="15">
        <v>73.4</v>
      </c>
      <c r="F17" s="15">
        <v>74</v>
      </c>
      <c r="G17" s="15">
        <v>72.8</v>
      </c>
      <c r="H17" s="11" t="s">
        <v>13</v>
      </c>
      <c r="I17" s="18"/>
    </row>
    <row r="18" spans="1:9" s="30" customFormat="1" ht="13.5">
      <c r="A18"/>
      <c r="B18"/>
      <c r="C18"/>
      <c r="D18"/>
      <c r="E18"/>
      <c r="F18"/>
      <c r="G18"/>
      <c r="H18"/>
      <c r="I18" s="29"/>
    </row>
    <row r="19" spans="1:9" s="30" customFormat="1" ht="13.5">
      <c r="A19"/>
      <c r="B19"/>
      <c r="C19"/>
      <c r="D19"/>
      <c r="E19"/>
      <c r="F19"/>
      <c r="G19"/>
      <c r="H19"/>
      <c r="I19" s="29"/>
    </row>
    <row r="20" spans="1:9" s="30" customFormat="1" ht="13.5">
      <c r="A20"/>
      <c r="B20"/>
      <c r="C20"/>
      <c r="D20"/>
      <c r="E20"/>
      <c r="F20"/>
      <c r="G20"/>
      <c r="H20"/>
      <c r="I20" s="29"/>
    </row>
    <row r="21" spans="1:9" s="30" customFormat="1" ht="13.5">
      <c r="A21"/>
      <c r="B21"/>
      <c r="C21"/>
      <c r="D21"/>
      <c r="E21"/>
      <c r="F21"/>
      <c r="G21"/>
      <c r="H21"/>
      <c r="I21" s="29"/>
    </row>
    <row r="22" spans="1:9" s="30" customFormat="1" ht="13.5">
      <c r="A22"/>
      <c r="B22"/>
      <c r="C22"/>
      <c r="D22"/>
      <c r="E22"/>
      <c r="F22"/>
      <c r="G22"/>
      <c r="H22"/>
      <c r="I22" s="29"/>
    </row>
    <row r="23" spans="1:9" s="30" customFormat="1" ht="13.5">
      <c r="A23"/>
      <c r="B23"/>
      <c r="C23"/>
      <c r="D23"/>
      <c r="E23"/>
      <c r="F23"/>
      <c r="G23"/>
      <c r="H23"/>
      <c r="I23" s="29"/>
    </row>
    <row r="24" spans="1:9" s="30" customFormat="1" ht="13.5">
      <c r="A24"/>
      <c r="B24"/>
      <c r="C24"/>
      <c r="D24"/>
      <c r="E24"/>
      <c r="F24"/>
      <c r="G24"/>
      <c r="H24"/>
      <c r="I24" s="29"/>
    </row>
    <row r="25" spans="1:9" s="30" customFormat="1" ht="13.5">
      <c r="A25"/>
      <c r="B25"/>
      <c r="C25"/>
      <c r="D25"/>
      <c r="E25"/>
      <c r="F25"/>
      <c r="G25"/>
      <c r="H25"/>
      <c r="I25" s="29"/>
    </row>
  </sheetData>
  <sheetProtection/>
  <mergeCells count="9">
    <mergeCell ref="A1:I1"/>
    <mergeCell ref="A2:C2"/>
    <mergeCell ref="E3:G3"/>
    <mergeCell ref="A3:A4"/>
    <mergeCell ref="B3:B4"/>
    <mergeCell ref="C3:C4"/>
    <mergeCell ref="D3:D4"/>
    <mergeCell ref="H3:H4"/>
    <mergeCell ref="I3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310-lv</dc:creator>
  <cp:keywords/>
  <dc:description/>
  <cp:lastModifiedBy>uos</cp:lastModifiedBy>
  <dcterms:created xsi:type="dcterms:W3CDTF">2021-07-23T22:23:31Z</dcterms:created>
  <dcterms:modified xsi:type="dcterms:W3CDTF">2022-08-29T17:00:49Z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594B62824C274B4C8667DACFD4347B73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