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40" yWindow="570" windowWidth="18045" windowHeight="7680" tabRatio="834" firstSheet="6"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5621"/>
</workbook>
</file>

<file path=xl/calcChain.xml><?xml version="1.0" encoding="utf-8"?>
<calcChain xmlns="http://schemas.openxmlformats.org/spreadsheetml/2006/main">
  <c r="C7" i="12" l="1"/>
  <c r="C8" i="12"/>
  <c r="F7" i="3"/>
  <c r="E7" i="3"/>
  <c r="F6" i="3"/>
  <c r="E6" i="3"/>
  <c r="E10" i="8"/>
  <c r="E18" i="8"/>
  <c r="C7" i="7"/>
  <c r="C6" i="7"/>
  <c r="C6" i="2"/>
  <c r="C33" i="2"/>
</calcChain>
</file>

<file path=xl/sharedStrings.xml><?xml version="1.0" encoding="utf-8"?>
<sst xmlns="http://schemas.openxmlformats.org/spreadsheetml/2006/main" count="1981" uniqueCount="670">
  <si>
    <t xml:space="preserve">开展残疾人及其支持系统、残疾人工作者心理服务：包括科普宣传、个体、团体心理服务，心理咨询，接待残疾人服务、各种心理问题咨询费、心理服务热线费，协助信访做好心理疏导等。完成残疾人心理服务											
</t>
  </si>
  <si>
    <t xml:space="preserve">宣传党和政府对残疾人事业的关怀；宣传各级政府对残疾人的扶持政策；宣传残疾人教育、康复、就业、文化体育等方面取得的成就，开展活动；宣传残疾人先进典型人物事迹。在社会上形成扶残助残的良好氛围。											
</t>
  </si>
  <si>
    <t xml:space="preserve">提升全区残疾人工作者、专门协会人员的整体素质和业务能力。											
</t>
  </si>
  <si>
    <t xml:space="preserve">确保区残联网站、区残联OA办公系统、区残联信息报送系统、“北京朝阳区残联”微信公众号以及运行正常，确保电子政务网基础网络建设及外网升级改造、视频会议专网和图像专网运行正常，确保信息化安全，符合区委区政府要求。讲好残疾人故事，宣传残疾人及残疾人先进典型事迹；采集重要活动宣传信息，开展宣传报道；做好全国助残日等重要时间节点、重大节目的宣传工作。												
</t>
  </si>
  <si>
    <t xml:space="preserve">加强区残联及下属事业单位内部管理，提高财政资金管理使用的规范性和有效性。											
</t>
  </si>
  <si>
    <t xml:space="preserve">加大残疾人保障政策、服务政策措施等学习、教育、宣传力度，保障业务会议、培训、日常办公正常使用，提高残疾人、残疾人工作者、助残社会组织、社会单位及社会各界对残疾人事业、残疾人工作的知晓度、关注度。											
</t>
  </si>
  <si>
    <t xml:space="preserve">
</t>
  </si>
  <si>
    <t xml:space="preserve">1.贯彻落实朝阳区残联《十四五残疾人工作规划实施方案》《朝阳区残疾预防行动计划（2022—2025）》等相关文件残疾人精准康复服务康复调研、交流等工作经费；加强儿童、成人及辅助器具政策的宣传经费，补贴经费，评估经费，提高政策康复覆盖率；加强区、街乡及社区（村）康复队伍建设，加强培训，指示基层残疾人康复服务；
2.完善区级辅具中心的服务升级，筹备作为中国残疾人辅助器具服务的示范基地，加强对辅助器具服务的经费等工作任务。加强对康复机构日常、疫情等监督管理及指导；促进辖区康复机构的发展；疫情等期间监督管理；为本辖区持证残疾儿童在“六一”期间慰问款。
3.成立康复专家督导组，借助朝阳区六个技术指导中心（肢体、视力、智力、精神、听力、辅具）开展医养残服务，对社区康复、机构康复、居家康复等工作进行全面指导，开展相应的技术讲座，开展各类的家庭、社区康复技术大培训、国际技术交流培训、师资提高班培训等；康复项目的评审评估经费等；精神残疾人在康复期间和在社区活动期间出现的特殊状况进行防控工作，完成七有五性康复服务相关工作。
4.以“医养康”服务理念为目标，建设喘息式残疾人托养服务实训基地。全国康复大学教育实训基地及康复设备展示、残疾人康复护理等医养残服务体系。										
</t>
  </si>
  <si>
    <t xml:space="preserve"> 1.开展我区残疾人主席团工作会议  2.素质教育培训：人员理事长43人、专职委员335人，协管员29人，专干85人一共492人。进行网络在线培训，20学时 ；3.组织专职委员参加市残联专职委员决赛											
</t>
  </si>
  <si>
    <t xml:space="preserve">贯彻国务院《信访条例》和《北京市信访条例》，以及市残联、市司法局《关于实施“法律维权助残工程”的意见》、《关于进一步加强法律维权工作，努力维护残疾人合法权益的工作意见》（京残发（2005）25号）、《关于在全市开展残疾人法律援助活动的通知》（京残发（2015）3号）《关于在全市开展“庭院式”残疾人法律服务活动的通知》（京残发（2015）4号），保障残疾人的合法诉求，维护残疾人合法权益，保证残疾人群体的稳定，区残联与专业律师事务所建立残疾人法律服务合作关系，开展残疾人法律援助及法律救助工作，并承担残疾人事业法律顾问及法事服务。											
</t>
  </si>
  <si>
    <t xml:space="preserve">通过培训，提高基层残疾人工作康复服务业务水平，残疾人满意度达到90%以上											
</t>
  </si>
  <si>
    <t xml:space="preserve">围绕区残联关于志愿服务重点工作，实施“朝阳 区残联助残志愿服务项目”。为促进温馨家园与助残志愿服务的融合发展，以社会化、规范化、专业化、智慧化为原则，加强和完善朝阳区残联志愿服务中心平台建设，通过对温馨家园志愿服务联络站、助残志愿服务三级网络的科学管理，大力培育助残社会组织，提升助残志愿者、志愿服务组织的专业性和服务能力，研发助残志愿服务品牌项目，广泛链接和整合社会资源，探索区级枢纽型助残志愿服务组织平台化建设。											
</t>
  </si>
  <si>
    <t xml:space="preserve">1、不少于两名工作人员在岗，每周服务不少于5天，每天不少于8个小时；
2、对全区残疾人开展职业能力测评，并提供和解读个人测评结果报告，全年不少于1400人；
3、提供残疾人团体就业辅导全年不少于4次；
4、支持性就业服务不少于500人次；
5、撰写1篇残疾人就业创业调研报告。							
</t>
  </si>
  <si>
    <t xml:space="preserve">制定计划，节约用电，控制长明灯，节约成本。											
</t>
  </si>
  <si>
    <t xml:space="preserve">依托残疾人服务监管平台，对各个温馨家园、职康站、康复机构开展日常为残疾人服务情况进行监督管理和辅助各业务科室开展线上培训等服务。											
</t>
  </si>
  <si>
    <t xml:space="preserve">区残联成立五个专门协会：即盲人协会、肢残人协会、聋人协会、智力残疾人亲友会和精神残疾人亲友会。专门协会是残疾人与残联的桥梁，宣传残疾人事业，反映残疾人的诉求，履行好“代表、服务、管理”职能。健全残疾人专门协会自我教育、自我管理、自我服务机制，创新协会管理模式。专门协会多年来，带领残疾人参与社会生活，反映残疾人诉求，撰写调研报告，推动了残疾人事业发展。促进残疾人专门协会工作健康持续发展是残联重要工作目标之一。											
</t>
  </si>
  <si>
    <t xml:space="preserve">达到各个项目预期目标。保持安全稳定，持续发展。											
</t>
  </si>
  <si>
    <t xml:space="preserve">日常运行维护费用，包括门、窗、防水、玻璃、管道、开水器净水器、厨卫等维护费，消防系统、弱电系统、空调系统维护保养费，灭火器检测费，无障碍设施改造及维保费、有限电视费、光纤线路维护费、网络专线费、电话中继线费、职工工作餐。残联机关党建工作。残联等三个单位内控报告编报、内控系统维护、招标代理服务费等。以“医养康”服务理念为目标，建设喘息式残疾人托养服务实训基地、全国康复大学教育实训基地及康复设备展示、残疾人康复护理等医养残服务体系。建设朝阳区残疾人非遗大师工作室和非遗项目培训体验室。具体开展非遗大师教授残疾人作为非遗传承人；开展非遗培训和体验项目；展示朝阳区各街乡和残疾人制作的非遗作品，及残联日常其他事务等。
</t>
  </si>
  <si>
    <t>1.将中央财政资金一般公共预算资金统筹用于7岁以上残疾人基本康复服务和辅助器具适配工作，努力提高受助残疾人生活自理和社会活动参与能力。
2.为残疾人机动轮椅车车主发放燃油补贴，弥补残疾人出行成本。</t>
  </si>
  <si>
    <t>部门（单位）
名称</t>
  </si>
  <si>
    <t>预算01表 收支总表</t>
  </si>
  <si>
    <t>金额单位：元</t>
  </si>
  <si>
    <t>收    入</t>
  </si>
  <si>
    <t>支    出</t>
  </si>
  <si>
    <t>项    目</t>
  </si>
  <si>
    <t>预算数</t>
  </si>
  <si>
    <t>一、一般公共预算拨款收入</t>
  </si>
  <si>
    <t>一、一般公共服务支出</t>
  </si>
  <si>
    <t>二、政府性基金预算拨款收入</t>
  </si>
  <si>
    <t>720,000.00</t>
  </si>
  <si>
    <t>二、外交支出</t>
  </si>
  <si>
    <t>三、国有资本经营预算拨款收入</t>
  </si>
  <si>
    <t>三、国防支出</t>
  </si>
  <si>
    <t>四、财政专户管理资金收入</t>
  </si>
  <si>
    <t>四、公共安全支出</t>
  </si>
  <si>
    <t>五、事业收入</t>
  </si>
  <si>
    <t>五、教育支出</t>
  </si>
  <si>
    <t>156,033.32</t>
  </si>
  <si>
    <t>六、上级补助收入</t>
  </si>
  <si>
    <t>六、科学技术支出</t>
  </si>
  <si>
    <t>七、附属单位上缴收入</t>
  </si>
  <si>
    <t>七、文化旅游体育与传媒支出</t>
  </si>
  <si>
    <t>八、事业单位经营收入</t>
  </si>
  <si>
    <t>八、社会保障和就业支出</t>
  </si>
  <si>
    <t>206,699,933.68</t>
  </si>
  <si>
    <t>九、其他收入</t>
  </si>
  <si>
    <t>九、社会保险基金支出</t>
  </si>
  <si>
    <t>十、卫生健康支出</t>
  </si>
  <si>
    <t>370,854.40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</si>
  <si>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</si>
  <si>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</si>
  <si>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</si>
  <si>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</si>
  <si>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</si>
  <si>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</si>
  <si>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</si>
  <si>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</si>
  <si>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</si>
  <si>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</si>
  <si>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</si>
  <si>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</si>
  <si>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</si>
  <si>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</si>
  <si>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</si>
  <si>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</si>
  <si>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</si>
  <si>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</si>
  <si>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</si>
  <si>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207,946,821.40</t>
  </si>
  <si>
    <t>上年结转结余</t>
  </si>
  <si>
    <t>65,520.00</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</si>
  <si>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</si>
  <si>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</si>
  <si>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</si>
  <si>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</si>
  <si>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</si>
  <si>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</si>
  <si>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</si>
  <si>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</si>
  <si>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</si>
  <si>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</si>
  <si>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</si>
  <si>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</si>
  <si>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</si>
  <si>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</si>
  <si>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</si>
  <si>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</si>
  <si>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</si>
  <si>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</si>
  <si>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</si>
  <si>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t>北京市朝阳区残疾人联合会</t>
  </si>
  <si>
    <t>800001</t>
  </si>
  <si>
    <t>北京市朝阳区残疾人联合会机关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</si>
  <si>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</si>
  <si>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</si>
  <si>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</si>
  <si>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</si>
  <si>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</si>
  <si>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</si>
  <si>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</si>
  <si>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</si>
  <si>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</si>
  <si>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</si>
  <si>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</si>
  <si>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</si>
  <si>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</si>
  <si>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</si>
  <si>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23,533.32</t>
  </si>
  <si>
    <t>2050899-其他进修及培训</t>
  </si>
  <si>
    <t>132,500.00</t>
  </si>
  <si>
    <t>2080501-行政单位离退休</t>
  </si>
  <si>
    <t>50299-其他商品和服务支出</t>
  </si>
  <si>
    <t>30299-其他商品和服务支出</t>
  </si>
  <si>
    <t>6,300.00</t>
  </si>
  <si>
    <t>50905-离退休费</t>
  </si>
  <si>
    <t>30302-退休费</t>
  </si>
  <si>
    <t>48,090.00</t>
  </si>
  <si>
    <t>2080505-机关事业单位基本养老保险缴费支出</t>
  </si>
  <si>
    <t>50102-社会保障缴费</t>
  </si>
  <si>
    <t>30108-机关事业单位基本养老保险缴费</t>
  </si>
  <si>
    <t>352,035.52</t>
  </si>
  <si>
    <t>2080506-机关事业单位职业年金缴费支出</t>
  </si>
  <si>
    <t>30109-职业年金缴费</t>
  </si>
  <si>
    <t>176,017.76</t>
  </si>
  <si>
    <t>2081101-行政运行</t>
  </si>
  <si>
    <t>50101-工资奖金津补贴</t>
  </si>
  <si>
    <t>30101-基本工资</t>
  </si>
  <si>
    <t>698,760.00</t>
  </si>
  <si>
    <t>30102-津贴补贴</t>
  </si>
  <si>
    <t>2,060,662.00</t>
  </si>
  <si>
    <t>30103-奖金</t>
  </si>
  <si>
    <t>234,230.00</t>
  </si>
  <si>
    <t>30112-其他社会保障缴费</t>
  </si>
  <si>
    <t>5,794.60</t>
  </si>
  <si>
    <t>50103-住房公积金</t>
  </si>
  <si>
    <t>30113-住房公积金</t>
  </si>
  <si>
    <t>347,676.00</t>
  </si>
  <si>
    <t>50201-办公经费</t>
  </si>
  <si>
    <t>30201-办公费</t>
  </si>
  <si>
    <t>13,050.00</t>
  </si>
  <si>
    <t>30205-水费</t>
  </si>
  <si>
    <t>4,205.00</t>
  </si>
  <si>
    <t>30206-电费</t>
  </si>
  <si>
    <t>10,150.00</t>
  </si>
  <si>
    <t>30207-邮电费</t>
  </si>
  <si>
    <t>5,800.00</t>
  </si>
  <si>
    <t>30208-取暖费</t>
  </si>
  <si>
    <t>193,708.80</t>
  </si>
  <si>
    <t>30209-物业管理费</t>
  </si>
  <si>
    <t>2,681,737.44</t>
  </si>
  <si>
    <t>30211-差旅费</t>
  </si>
  <si>
    <t>1,450.00</t>
  </si>
  <si>
    <t>30228-工会经费</t>
  </si>
  <si>
    <t>57,946.00</t>
  </si>
  <si>
    <t>30229-福利费</t>
  </si>
  <si>
    <t>37,224.00</t>
  </si>
  <si>
    <t>30239-其他交通费用</t>
  </si>
  <si>
    <t>112,320.00</t>
  </si>
  <si>
    <t>50202-会议费</t>
  </si>
  <si>
    <t>30215-会议费</t>
  </si>
  <si>
    <t>1,181.06</t>
  </si>
  <si>
    <t>50206-公务接待费</t>
  </si>
  <si>
    <t>30217-公务接待费</t>
  </si>
  <si>
    <t>1,263.50</t>
  </si>
  <si>
    <t>50208-公务用车运行维护费</t>
  </si>
  <si>
    <t>30231-公务用车运行维护费</t>
  </si>
  <si>
    <t>17,650.00</t>
  </si>
  <si>
    <t>50209-维修（护）费</t>
  </si>
  <si>
    <t>30213-维修（护）费</t>
  </si>
  <si>
    <t>2,900.00</t>
  </si>
  <si>
    <t>2081102-一般行政管理事务</t>
  </si>
  <si>
    <t>90,000.00</t>
  </si>
  <si>
    <t>660,000.00</t>
  </si>
  <si>
    <t>80,000.00</t>
  </si>
  <si>
    <t>1,665,000.00</t>
  </si>
  <si>
    <t>2081104-残疾人康复</t>
  </si>
  <si>
    <t>50205-委托业务费</t>
  </si>
  <si>
    <t>30227-委托业务费</t>
  </si>
  <si>
    <t>360,000.00</t>
  </si>
  <si>
    <t>300,000.00</t>
  </si>
  <si>
    <t>2081105-残疾人就业</t>
  </si>
  <si>
    <t>50199-其他工资福利支出</t>
  </si>
  <si>
    <t>30199-其他工资福利支出</t>
  </si>
  <si>
    <t>41,628,312.00</t>
  </si>
  <si>
    <t>2081199-其他残疾人事业支出</t>
  </si>
  <si>
    <t>30202-印刷费</t>
  </si>
  <si>
    <t>30,000.00</t>
  </si>
  <si>
    <t>2,328,250.00</t>
  </si>
  <si>
    <t>150,856,234.00</t>
  </si>
  <si>
    <t>50999-其他对个人和家庭补助</t>
  </si>
  <si>
    <t>30399-其他对个人和家庭的补助</t>
  </si>
  <si>
    <t>1,271,986.00</t>
  </si>
  <si>
    <t>2101101-行政单位医疗</t>
  </si>
  <si>
    <t>30110-职工基本医疗保险缴费</t>
  </si>
  <si>
    <t>2296006-用于残疾人事业的彩票公益金支出</t>
  </si>
  <si>
    <t>7,464,539.40</t>
  </si>
  <si>
    <t>200,482,282.00</t>
  </si>
  <si>
    <t>预算04表 项目支出表</t>
  </si>
  <si>
    <t>项目单位</t>
  </si>
  <si>
    <t>类型</t>
  </si>
  <si>
    <t>项目名称</t>
  </si>
  <si>
    <t>本年拨款</t>
  </si>
  <si>
    <t>财政拨款结转结余</t>
  </si>
  <si>
    <t>一般公共预算</t>
  </si>
  <si>
    <t>政府性基金预算</t>
  </si>
  <si>
    <t>国有资本经营预算</t>
  </si>
  <si>
    <t>800001-北京市朝阳区残疾人联合会机关</t>
  </si>
  <si>
    <t>1-行政单位</t>
  </si>
  <si>
    <t>残疾人自主创业就业社会保险补贴</t>
  </si>
  <si>
    <t>残疾人心理服务</t>
  </si>
  <si>
    <t>《同在蓝天下》栏目</t>
  </si>
  <si>
    <t>480,000.00</t>
  </si>
  <si>
    <t>区残疾人职业康复中心运行期间水费</t>
  </si>
  <si>
    <t>残疾人工作者培训经费</t>
  </si>
  <si>
    <t>67,500.00</t>
  </si>
  <si>
    <t>残疾人事业宣传经费-区残联网站及其他宣传经费</t>
  </si>
  <si>
    <t>180,000.00</t>
  </si>
  <si>
    <t>区残联及下属事业单位内部审计服务</t>
  </si>
  <si>
    <t>120,000.00</t>
  </si>
  <si>
    <t>政策宣传等材料印刷制作经费</t>
  </si>
  <si>
    <t>康复业务经费</t>
  </si>
  <si>
    <t>残疾人组织规范化建设工作及残疾人素质教育工作经费</t>
  </si>
  <si>
    <t>12,500.00</t>
  </si>
  <si>
    <t>法律顾问及残疾人法律服务工作经费</t>
  </si>
  <si>
    <t>400,000.00</t>
  </si>
  <si>
    <t>残疾人工作者康复业务培训</t>
  </si>
  <si>
    <t>65,000.00</t>
  </si>
  <si>
    <t>志愿助残服务</t>
  </si>
  <si>
    <t>449,250.00</t>
  </si>
  <si>
    <t>残疾人精细化就业服务</t>
  </si>
  <si>
    <t>区残疾人职业康复中心运行期间电费</t>
  </si>
  <si>
    <t>残疾人温馨家园、职康站及康复机构管理工作经费-残疾人服务机构监管平台费用</t>
  </si>
  <si>
    <t>879,000.00</t>
  </si>
  <si>
    <t>残联专门协会工作经费</t>
  </si>
  <si>
    <t>371,460.00</t>
  </si>
  <si>
    <t>办理残疾人证服务</t>
  </si>
  <si>
    <t>228,540.00</t>
  </si>
  <si>
    <t>电梯及监控系统等维护费用</t>
  </si>
  <si>
    <t xml:space="preserve">残疾人工作保障经费			</t>
  </si>
  <si>
    <t>残疾人事业经费</t>
  </si>
  <si>
    <t>150,048,500.00</t>
  </si>
  <si>
    <t>市提前下达-中央残疾人事业发展补助-彩票公益金</t>
  </si>
  <si>
    <t>市提前下达-中央残疾人事业发展补助-残疾人机动轮椅车燃油补贴</t>
  </si>
  <si>
    <t>234.00</t>
  </si>
  <si>
    <t>2022年中央补助残疾人事业发展经费-残疾人机动轮椅车燃油补贴</t>
  </si>
  <si>
    <t>65,286.00</t>
  </si>
  <si>
    <t>残疾人温馨家园培训</t>
  </si>
  <si>
    <t>15,000.00</t>
  </si>
  <si>
    <t>中央下达残疾人事业发展补助资金（一般公共预算）</t>
  </si>
  <si>
    <t>1,206,700.00</t>
  </si>
  <si>
    <t>合  计</t>
  </si>
  <si>
    <t>199,696,762.00</t>
  </si>
  <si>
    <t>预算05表 政府采购预算明细表</t>
  </si>
  <si>
    <t>采购类别</t>
  </si>
  <si>
    <t>金额</t>
  </si>
  <si>
    <t>C-服务</t>
  </si>
  <si>
    <t>1,731,594.64</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</si>
  <si>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</si>
  <si>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</si>
  <si>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</si>
  <si>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</si>
  <si>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</si>
  <si>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</si>
  <si>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</si>
  <si>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</si>
  <si>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</si>
  <si>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</si>
  <si>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</si>
  <si>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</si>
  <si>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</si>
  <si>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</si>
  <si>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</si>
  <si>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</si>
  <si>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</si>
  <si>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</si>
  <si>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</si>
  <si>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</si>
  <si>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</si>
  <si>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</si>
  <si>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</si>
  <si>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</si>
  <si>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</si>
  <si>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</si>
  <si>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</si>
  <si>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</si>
  <si>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2081101</t>
  </si>
  <si>
    <t>行政运行</t>
  </si>
  <si>
    <t>6,487,708.40</t>
  </si>
  <si>
    <t>3,347,122.60</t>
  </si>
  <si>
    <t>3,140,585.80</t>
  </si>
  <si>
    <t>2101101</t>
  </si>
  <si>
    <t>行政单位医疗</t>
  </si>
  <si>
    <t>2081104</t>
  </si>
  <si>
    <t>残疾人康复</t>
  </si>
  <si>
    <t>2081199</t>
  </si>
  <si>
    <t>其他残疾人事业支出</t>
  </si>
  <si>
    <t>154,420,950.00</t>
  </si>
  <si>
    <t>2080505</t>
  </si>
  <si>
    <t>机关事业单位基本养老保险缴费支出</t>
  </si>
  <si>
    <t>2081105</t>
  </si>
  <si>
    <t>残疾人就业</t>
  </si>
  <si>
    <t>41,988,312.00</t>
  </si>
  <si>
    <t>2050803</t>
  </si>
  <si>
    <t>培训支出</t>
  </si>
  <si>
    <t>2050899</t>
  </si>
  <si>
    <t>其他进修及培训</t>
  </si>
  <si>
    <t>2080501</t>
  </si>
  <si>
    <t>行政单位离退休</t>
  </si>
  <si>
    <t>54,390.00</t>
  </si>
  <si>
    <t>2081102</t>
  </si>
  <si>
    <t>一般行政管理事务</t>
  </si>
  <si>
    <t>2,495,000.00</t>
  </si>
  <si>
    <t>2080506</t>
  </si>
  <si>
    <t>机关事业单位职业年金缴费支出</t>
  </si>
  <si>
    <t>4,294,120.28</t>
  </si>
  <si>
    <t>3,170,419.12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</si>
  <si>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</si>
  <si>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</si>
  <si>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</si>
  <si>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</si>
  <si>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</si>
  <si>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</si>
  <si>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</si>
  <si>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</si>
  <si>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</si>
  <si>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</si>
  <si>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</si>
  <si>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2023</t>
  </si>
  <si>
    <t>预算12表 政府购买服务预算财政拨款明细表</t>
  </si>
  <si>
    <t xml:space="preserve"> </t>
  </si>
  <si>
    <t>指导性目录</t>
  </si>
  <si>
    <t>服务领域</t>
  </si>
  <si>
    <t>预算金额</t>
  </si>
  <si>
    <t>一级</t>
  </si>
  <si>
    <t>二级</t>
  </si>
  <si>
    <t>三级</t>
  </si>
  <si>
    <t>8,466,334.64</t>
  </si>
  <si>
    <t>11010521Y000000390609-机构运转维护费用</t>
  </si>
  <si>
    <t>02-政府履职辅助性服务</t>
  </si>
  <si>
    <t>0211-后勤服务</t>
  </si>
  <si>
    <t>物业管理服务</t>
  </si>
  <si>
    <t>201-一般公共服务支出</t>
  </si>
  <si>
    <t>318,681.48</t>
  </si>
  <si>
    <t>11010522T000000443554-残疾人心理服务</t>
  </si>
  <si>
    <t>01-公共服务</t>
  </si>
  <si>
    <t>0104-社会保障服务</t>
  </si>
  <si>
    <t>残疾人服务</t>
  </si>
  <si>
    <t>208-社会保障和就业支出</t>
  </si>
  <si>
    <t>11010522T000000444057-残疾人事业宣传经费-区残联网站及其他宣传经费</t>
  </si>
  <si>
    <t>0210-信息化服务</t>
  </si>
  <si>
    <t>机关信息系统开发与维护服务</t>
  </si>
  <si>
    <t>11010522T000000444061-区残联及下属事业单位内部审计服务</t>
  </si>
  <si>
    <t>0203-会计审计服务</t>
  </si>
  <si>
    <t>审计服务</t>
  </si>
  <si>
    <t>11010522T000000444063-政策宣传等材料印刷制作经费</t>
  </si>
  <si>
    <t>印刷和出版服务</t>
  </si>
  <si>
    <t>11010522T000000444075-法律顾问及残疾人法律服务工作经费</t>
  </si>
  <si>
    <t>0201-法律服务</t>
  </si>
  <si>
    <t>法律咨询服务</t>
  </si>
  <si>
    <t>368,000.00</t>
  </si>
  <si>
    <t>11010522T000000444082-志愿助残服务</t>
  </si>
  <si>
    <t>11010522T000000444083-残疾人精细化就业服务</t>
  </si>
  <si>
    <t>0103-就业公共服务</t>
  </si>
  <si>
    <t>就业指导服务</t>
  </si>
  <si>
    <t>11010522T000000444091-残疾人温馨家园、职康站及康复机构管理工作经费-残疾人服务机构监管平台费用</t>
  </si>
  <si>
    <t>0207-评审、评估和评价服务</t>
  </si>
  <si>
    <t>评审服务</t>
  </si>
  <si>
    <t>11010522T000000444093-残联专门协会工作经费</t>
  </si>
  <si>
    <t>191,000.00</t>
  </si>
  <si>
    <t>11010522T000000444098-办理残疾人证服务</t>
  </si>
  <si>
    <t xml:space="preserve">11010522T000000444101-残疾人工作保障经费			</t>
  </si>
  <si>
    <t>0208-咨询服务</t>
  </si>
  <si>
    <t>咨询服务</t>
  </si>
  <si>
    <t>25,000.00</t>
  </si>
  <si>
    <t>餐饮服务</t>
  </si>
  <si>
    <t>332,500.00</t>
  </si>
  <si>
    <t>网络接入服务</t>
  </si>
  <si>
    <t>169,080.00</t>
  </si>
  <si>
    <t>11010522T000000444111-残疾人事业经费</t>
  </si>
  <si>
    <t>500,000.00</t>
  </si>
  <si>
    <t>1,633,000.00</t>
  </si>
  <si>
    <t>0202-课题研究和社会调查服务</t>
  </si>
  <si>
    <t>社会调查服务</t>
  </si>
  <si>
    <t>420,000.00</t>
  </si>
  <si>
    <t>0108-文化公共服务</t>
  </si>
  <si>
    <t>群众文化活动服务</t>
  </si>
  <si>
    <t>280,000.00</t>
  </si>
  <si>
    <t>评估和评价服务</t>
  </si>
  <si>
    <t>525,200.00</t>
  </si>
  <si>
    <t>11010522Y000000391314-机构运转维护费用-园区管理费</t>
  </si>
  <si>
    <t>1,197,083.16</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</si>
  <si>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</si>
  <si>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</si>
  <si>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</si>
  <si>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</si>
  <si>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</si>
  <si>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</si>
  <si>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</si>
  <si>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</si>
  <si>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</si>
  <si>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</si>
  <si>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</si>
  <si>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</si>
  <si>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</si>
  <si>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</si>
  <si>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</si>
  <si>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11010522T000000395419-残疾人自主创业就业社会保险补贴</t>
  </si>
  <si>
    <t>31-部门项目</t>
  </si>
  <si>
    <t>周迎春</t>
  </si>
  <si>
    <t>53207079</t>
  </si>
  <si>
    <t>为2500余名残疾人发放自主创业就业社会保险补贴</t>
  </si>
  <si>
    <t>效益指标</t>
  </si>
  <si>
    <t>可持续影响指标</t>
  </si>
  <si>
    <t>对符合政策的残疾人按照政策落实拨付资金</t>
  </si>
  <si>
    <t>定性</t>
  </si>
  <si>
    <t>高中低</t>
  </si>
  <si>
    <t>其他</t>
  </si>
  <si>
    <t>产出指标</t>
  </si>
  <si>
    <t>质量指标</t>
  </si>
  <si>
    <t>拨付差错率</t>
  </si>
  <si>
    <t>＝</t>
  </si>
  <si>
    <t>0</t>
  </si>
  <si>
    <t>时效指标</t>
  </si>
  <si>
    <t>每月月底前完成拨付，拨付率达到100%</t>
  </si>
  <si>
    <t>100</t>
  </si>
  <si>
    <t>数量指标</t>
  </si>
  <si>
    <t>每月街乡初审报送、区残联审核，每月发放到残疾人一卡通卡中</t>
  </si>
  <si>
    <t>≥</t>
  </si>
  <si>
    <t>2400</t>
  </si>
  <si>
    <t>人/户</t>
  </si>
  <si>
    <t>满意度指标</t>
  </si>
  <si>
    <t>服务对象满意度指标</t>
  </si>
  <si>
    <t>服务对象满意</t>
  </si>
  <si>
    <t>成本指标</t>
  </si>
  <si>
    <t>经济成本指标</t>
  </si>
  <si>
    <t>2500余名残疾人发放自主创业就业社会保险补贴</t>
  </si>
  <si>
    <t>≤</t>
  </si>
  <si>
    <t>41628312</t>
  </si>
  <si>
    <t>元</t>
  </si>
  <si>
    <t>林思彤</t>
  </si>
  <si>
    <t>53207021</t>
  </si>
  <si>
    <t xml:space="preserve">按合作合同规定，一年内完成服务任务	</t>
  </si>
  <si>
    <t>1</t>
  </si>
  <si>
    <t>年</t>
  </si>
  <si>
    <t xml:space="preserve">通过各类心理服务，完成3000人次的残疾人心理服务	</t>
  </si>
  <si>
    <t>3000</t>
  </si>
  <si>
    <t>人次</t>
  </si>
  <si>
    <t xml:space="preserve">做好工作计划，业务部门及三方监督，保质量完成任务	</t>
  </si>
  <si>
    <t>社会效益指标</t>
  </si>
  <si>
    <t xml:space="preserve">康复工作是覆盖残疾人全生命周期的一项工作，必须持续发展。	</t>
  </si>
  <si>
    <t>人/次</t>
  </si>
  <si>
    <t>360000元</t>
  </si>
  <si>
    <t>360000</t>
  </si>
  <si>
    <t xml:space="preserve">根据残疾人需求，精准服务，达到残疾人康复服务满意度	</t>
  </si>
  <si>
    <t>11010522T000000444046-《同在蓝天下》栏目</t>
  </si>
  <si>
    <t>苏丽波</t>
  </si>
  <si>
    <t>53207030</t>
  </si>
  <si>
    <t>每周三定期播出</t>
  </si>
  <si>
    <t xml:space="preserve">栏目出品达到行业标准	</t>
  </si>
  <si>
    <t>播出期数</t>
  </si>
  <si>
    <t>48</t>
  </si>
  <si>
    <t>期</t>
  </si>
  <si>
    <t>不超过全年预算48万元</t>
  </si>
  <si>
    <t>万元</t>
  </si>
  <si>
    <t>宣传残疾人事业的平台</t>
  </si>
  <si>
    <t>受关注的栏目</t>
  </si>
  <si>
    <t>11010522T000000444052-区残疾人职业康复中心运行期间水费</t>
  </si>
  <si>
    <t>袁斌</t>
  </si>
  <si>
    <t>53207093</t>
  </si>
  <si>
    <t>满足区残联用水需求达到水务局节水标准。</t>
  </si>
  <si>
    <t xml:space="preserve">按量计费	</t>
  </si>
  <si>
    <t>全年按时缴纳水费次数</t>
  </si>
  <si>
    <t>6</t>
  </si>
  <si>
    <t>次</t>
  </si>
  <si>
    <t>凭单据按时缴纳</t>
  </si>
  <si>
    <t>按量计费</t>
  </si>
  <si>
    <t xml:space="preserve">群众满意	</t>
  </si>
  <si>
    <t xml:space="preserve">保持节约用水	</t>
  </si>
  <si>
    <t>11010522T000000444055-残疾人工作者培训经费</t>
  </si>
  <si>
    <t>沈立</t>
  </si>
  <si>
    <t>53207012</t>
  </si>
  <si>
    <t>对全区残疾人工作者、专门协会人员的整体素质和业务能力进行培训，不少于100人次</t>
  </si>
  <si>
    <t xml:space="preserve">按照市残联、区委、区政府、区委组织部、区人力社保局、区直机关工委及区残联年度培训计划安排，培训工作贯穿全年。	</t>
  </si>
  <si>
    <t xml:space="preserve">提升全区残疾人工作者、专门协会人员的整体素质和业务能力。	</t>
  </si>
  <si>
    <t xml:space="preserve">全区残疾人工作者、专门协会人员的整体素质和业务能力稳步提高。	</t>
  </si>
  <si>
    <t>90</t>
  </si>
  <si>
    <t xml:space="preserve">逐年提升全区残疾人工作者、专门协会人员的整体素质和业务能力。	</t>
  </si>
  <si>
    <t>严格贯彻落实中央八项规定，厉行节约，反对浪费，精简高效完成培训任务。</t>
  </si>
  <si>
    <t>沈立、苏丽波</t>
  </si>
  <si>
    <t>53207012、53207030</t>
  </si>
  <si>
    <t xml:space="preserve">为残疾人及其亲属、社会单位提供信息服务。社会关注度提升	</t>
  </si>
  <si>
    <t>确保区残联网站运行正常、确保电子政务网基础网络建设及外网升级改造、视频会议专网和图像专网运行正常，确保信息化安全，符合区委区政府要求。在约定的刊物、媒体上进行宣传、有广度、深度</t>
  </si>
  <si>
    <t>确保每月正常运行。</t>
  </si>
  <si>
    <t>确保区残联网站运行正常。通过各种新闻媒体、活动等形式的宣传</t>
  </si>
  <si>
    <t>个</t>
  </si>
  <si>
    <t xml:space="preserve">确保信息化系统安全运转，确保区残联系统信息化安全。按照宣传报道相关的标准	</t>
  </si>
  <si>
    <t>按照宣传报道相关的标准</t>
  </si>
  <si>
    <t xml:space="preserve">12月上旬前完成。	</t>
  </si>
  <si>
    <t xml:space="preserve">完成1份内审报告。	</t>
  </si>
  <si>
    <t>份</t>
  </si>
  <si>
    <t xml:space="preserve">内审报告完成质量较高，为区残联提高财政资金管理使用的规范性和有效性提供依据。	</t>
  </si>
  <si>
    <t>厉行节约，在完成工作任务的前提下不超预算。</t>
  </si>
  <si>
    <t>120000</t>
  </si>
  <si>
    <t>元/年</t>
  </si>
  <si>
    <t>经济效益指标</t>
  </si>
  <si>
    <t xml:space="preserve">提高财政资金管理使用的规范性和有效性。	</t>
  </si>
  <si>
    <t xml:space="preserve">为区残联及下属事业单位加强内部管理提供依据。	</t>
  </si>
  <si>
    <t xml:space="preserve">保障业务会议、培训、日常办公正常使用，提高残疾人、残疾人工作者、助残社会组织、社会单位及社会各界对残疾人事业、残疾人工作的知晓度、关注度。	</t>
  </si>
  <si>
    <t xml:space="preserve">提高残疾人、残疾人工作者、助残社会组织、社会单位及社会各界对残疾人事业、残疾人工作的知晓度、关注度。	</t>
  </si>
  <si>
    <t xml:space="preserve">按照全年工作计划推进，半年执行进度达到50%。	</t>
  </si>
  <si>
    <t xml:space="preserve">印刷文件资料、宣传材料不少于10种。	</t>
  </si>
  <si>
    <t>10</t>
  </si>
  <si>
    <t>种</t>
  </si>
  <si>
    <t>30000</t>
  </si>
  <si>
    <t>11010522T000000444067-康复业务经费</t>
  </si>
  <si>
    <t>崔影</t>
  </si>
  <si>
    <t>53207022</t>
  </si>
  <si>
    <t>通过调研、宣传、培训、补贴、监督指导评估、工作交流等形式加强残疾人康复政策及社区康复等工作落实，全面提高残疾人康复。</t>
  </si>
  <si>
    <t>通过调研、宣传、培训、补贴、监督指导评估、工作交流等形式加强残疾人康复政策及社区康复等工作落实，全面提高残疾人康复覆盖率90%的工作目标。</t>
  </si>
  <si>
    <t>2023年度内完成工作任务</t>
  </si>
  <si>
    <t>2023年康复业务经费30万元</t>
  </si>
  <si>
    <t>30</t>
  </si>
  <si>
    <t>11010522T000000444069-残疾人组织规范化建设工作及残疾人素质教育工作经费</t>
  </si>
  <si>
    <t>马蕊</t>
  </si>
  <si>
    <t>53207081</t>
  </si>
  <si>
    <t>提升为残疾人服务能力</t>
  </si>
  <si>
    <t xml:space="preserve">提升残疾人工作者综合素质	</t>
  </si>
  <si>
    <t xml:space="preserve">残疾人素质教育培训	</t>
  </si>
  <si>
    <t>492</t>
  </si>
  <si>
    <t>人</t>
  </si>
  <si>
    <t xml:space="preserve">按期完成培训任务	</t>
  </si>
  <si>
    <t>残疾人工作者培训满意</t>
  </si>
  <si>
    <t>不超过全年预算12500元</t>
  </si>
  <si>
    <t>12500</t>
  </si>
  <si>
    <t>解树旺</t>
  </si>
  <si>
    <t>010-53207085</t>
  </si>
  <si>
    <t xml:space="preserve">维护残疾人合法权益	</t>
  </si>
  <si>
    <t xml:space="preserve">完成项目工作任务	</t>
  </si>
  <si>
    <t xml:space="preserve">按照合同约定完成任务	</t>
  </si>
  <si>
    <t>全年完成法律咨询等8项工作</t>
  </si>
  <si>
    <t>8</t>
  </si>
  <si>
    <t>不超过全年总预算40万元。</t>
  </si>
  <si>
    <t>400000</t>
  </si>
  <si>
    <t>11010522T000000444081-残疾人工作者康复业务培训</t>
  </si>
  <si>
    <t>邢洁</t>
  </si>
  <si>
    <t>53207023</t>
  </si>
  <si>
    <t>培训期约为两天</t>
  </si>
  <si>
    <t>天</t>
  </si>
  <si>
    <t>通过培训110名残疾人工作者，提高基层残疾人工作者康复服务水平</t>
  </si>
  <si>
    <t>110</t>
  </si>
  <si>
    <t>通过培训提高街乡基层残疾人工作者康复服务水平</t>
  </si>
  <si>
    <t>2023年培训经费7.59万元</t>
  </si>
  <si>
    <t>6.5</t>
  </si>
  <si>
    <t xml:space="preserve">基层残疾人工作者经常调动，残疾人康复政策也不断调整，所以长期性进行培训，保证残疾人康复事业可持续发展	</t>
  </si>
  <si>
    <t>郝燕</t>
  </si>
  <si>
    <t>53207083</t>
  </si>
  <si>
    <t xml:space="preserve">按合作合同规定，约定时间内完成服务任务	</t>
  </si>
  <si>
    <t xml:space="preserve">完成年度助残服务及反哺社会服务项目	</t>
  </si>
  <si>
    <t xml:space="preserve">完成年度志愿服务项目	</t>
  </si>
  <si>
    <t>68</t>
  </si>
  <si>
    <t xml:space="preserve">通过助残志愿服务，服务对象满意率	</t>
  </si>
  <si>
    <t>引领弘扬助残志愿服务风尚</t>
  </si>
  <si>
    <t>不超过全年预算总额449250元</t>
  </si>
  <si>
    <t>449250</t>
  </si>
  <si>
    <t>专职人员提供职业能力测评、对残疾人提供团体就业辅导、支持性就业服务，撰写支持性就业调研报告。</t>
  </si>
  <si>
    <t>1400</t>
  </si>
  <si>
    <t xml:space="preserve">高质量完成数量指标	</t>
  </si>
  <si>
    <t>在9个月之内完成所有规定的工作量，研究成果在10月底显效。</t>
  </si>
  <si>
    <t>服务质量能够得到服务对象95%满意</t>
  </si>
  <si>
    <t>95</t>
  </si>
  <si>
    <t>整个项目费用为36万元，经过先期中期末期进行给付</t>
  </si>
  <si>
    <t>残疾人就业形势的整体要求</t>
  </si>
  <si>
    <t>11010522T000000444089-区残疾人职业康复中心运行期间电费</t>
  </si>
  <si>
    <t>保持持续供电不间断</t>
  </si>
  <si>
    <t>生态环境成本指标</t>
  </si>
  <si>
    <t>节约用电</t>
  </si>
  <si>
    <t>确保按月及时缴纳</t>
  </si>
  <si>
    <t>12</t>
  </si>
  <si>
    <t>月</t>
  </si>
  <si>
    <t>每年缴纳电费次数</t>
  </si>
  <si>
    <t>13</t>
  </si>
  <si>
    <t xml:space="preserve">符合助残服务要求	</t>
  </si>
  <si>
    <t xml:space="preserve">及时收集、总结、分析残疾人活动情况	</t>
  </si>
  <si>
    <t>完成70个温馨家园、56个职康站、24个康复机构共150个活动场所开展活动监管</t>
  </si>
  <si>
    <t>150</t>
  </si>
  <si>
    <t>做到群众满意</t>
  </si>
  <si>
    <t>社会成本指标</t>
  </si>
  <si>
    <t>坚持设备完好运行</t>
  </si>
  <si>
    <t xml:space="preserve">服务残疾人	</t>
  </si>
  <si>
    <t xml:space="preserve">郝燕		</t>
  </si>
  <si>
    <t xml:space="preserve">53207083		</t>
  </si>
  <si>
    <t xml:space="preserve">发挥朝阳区残联五个专门协会在各类残疾人群体中的主体作用	</t>
  </si>
  <si>
    <t>完成本年度工作任务</t>
  </si>
  <si>
    <t xml:space="preserve">朝阳区残联五个专门协会日常工作	</t>
  </si>
  <si>
    <t>5</t>
  </si>
  <si>
    <t>专门协会成员满意率</t>
  </si>
  <si>
    <t>发挥朝阳区残联五个专门协会在各类残疾人群体中的引领示范作用</t>
  </si>
  <si>
    <t>不超过全年预算440000元</t>
  </si>
  <si>
    <t>371460</t>
  </si>
  <si>
    <t>王涛</t>
  </si>
  <si>
    <t>满足具有朝阳区户籍或者居住证的申请人残疾人证新办、等级变更、迁移、注销等业务办理需求。文件依据：《关于进一步加强残疾人证管理工作有关问题的通知》区残联要切实加强宣传，积极推广网上办证，及时研究解决网上办证、证卡合一遇到的实际问题。购买医疗机构对申请上门评定的神经内科和骨科的申请材料进行汇总分类、排序、联络协调、用车及现场评定工作的安排等。招募志愿者维护残疾评定现场工作秩序，确保申请人在评定过程中平稳有序配合医生完成评定工作。</t>
  </si>
  <si>
    <t>优化残疾人服务，解决重度残疾人开展残疾鉴定出行难的问题</t>
  </si>
  <si>
    <t>提供上门服务</t>
  </si>
  <si>
    <t>40</t>
  </si>
  <si>
    <t>户</t>
  </si>
  <si>
    <t>进一步优化残疾人办证服务</t>
  </si>
  <si>
    <t xml:space="preserve">合同约定时间内完成相应服务	</t>
  </si>
  <si>
    <t>不超过2023年工作经费22.854万元</t>
  </si>
  <si>
    <t>22.854</t>
  </si>
  <si>
    <t>11010522T000000444100-电梯及监控系统等维护费用</t>
  </si>
  <si>
    <t xml:space="preserve">质量达标	</t>
  </si>
  <si>
    <t>按时完成电梯运维</t>
  </si>
  <si>
    <t>保证电梯正常运行</t>
  </si>
  <si>
    <t>4</t>
  </si>
  <si>
    <t>部</t>
  </si>
  <si>
    <t xml:space="preserve">耐用、持久、环保	</t>
  </si>
  <si>
    <t>精简节约</t>
  </si>
  <si>
    <t xml:space="preserve">项目质量达标	</t>
  </si>
  <si>
    <t xml:space="preserve">及时维修维护	</t>
  </si>
  <si>
    <t>保障残疾人日常工作顺利开展</t>
  </si>
  <si>
    <t xml:space="preserve">环保、耐用、持久	</t>
  </si>
  <si>
    <t>节约高效</t>
  </si>
  <si>
    <t>龚亚苹</t>
  </si>
  <si>
    <t>53207017</t>
  </si>
  <si>
    <t>落实好各项政策及完成各项工作。</t>
  </si>
  <si>
    <t>保障残疾人享受各项政策，提高残疾人幸福感和获得感</t>
  </si>
  <si>
    <t>服务对象满意度超过80%</t>
  </si>
  <si>
    <t>80</t>
  </si>
  <si>
    <t>控制在本年预算内完成</t>
  </si>
  <si>
    <t>186529015</t>
  </si>
  <si>
    <t>高质量完成各项工作</t>
  </si>
  <si>
    <t>按时间要求完成各项工作</t>
  </si>
  <si>
    <t>落实各项政策及完成各项工作</t>
  </si>
  <si>
    <t>项</t>
  </si>
  <si>
    <t>11010522T000001371496-市提前下达-中央残疾人事业发展补助-彩票公益金</t>
  </si>
  <si>
    <t>为符合条件的0-6岁残疾儿童提供康复服务补贴</t>
  </si>
  <si>
    <t>享受补贴的残疾人满意度</t>
  </si>
  <si>
    <t>%</t>
  </si>
  <si>
    <t>计划在2023年底前完成</t>
  </si>
  <si>
    <t>好坏</t>
  </si>
  <si>
    <t xml:space="preserve">全额完成	</t>
  </si>
  <si>
    <t>为残疾儿童提供康复救助及早期干预</t>
  </si>
  <si>
    <t>中央专项彩票公益金支持残疾人事业发展补助资金</t>
  </si>
  <si>
    <t>81</t>
  </si>
  <si>
    <t>11010523T000002093928-残疾人温馨家园培训</t>
  </si>
  <si>
    <t>根据《关于温馨家园综合改革的实施意见》(京残发【2017】72号），加强对全区69家示范残疾人温馨家园的管理及服务人员人员培训、具体服务项目运转支持、项目开发、监督各温馨家园项目的进展进度、执行情况、组织专家进行评估、开展服务经验交流会等，带动我区示范残疾人温馨家园健康持续发展。</t>
  </si>
  <si>
    <t>为全区温馨家园提供培训服务</t>
  </si>
  <si>
    <t>69</t>
  </si>
  <si>
    <t>家</t>
  </si>
  <si>
    <t>按照工作计划时限完成工作内容</t>
  </si>
  <si>
    <t>完成培训任务，保障培训质量</t>
  </si>
  <si>
    <t>提升温馨家园服务能力和规范化运营</t>
  </si>
  <si>
    <t>不超过全年预算</t>
  </si>
  <si>
    <t>15000</t>
  </si>
  <si>
    <t>11010523T000002232802-中央下达残疾人事业发展补助资金（一般公共预算）</t>
  </si>
  <si>
    <t>53207020</t>
  </si>
  <si>
    <t>发放补贴人次数</t>
  </si>
  <si>
    <t>22500</t>
  </si>
  <si>
    <t>完成时限</t>
  </si>
  <si>
    <t>工作开展质量</t>
  </si>
  <si>
    <t>较好</t>
  </si>
  <si>
    <t>残疾人生活便利程度</t>
  </si>
  <si>
    <t>有所提高</t>
  </si>
  <si>
    <t>人均补贴成本</t>
  </si>
  <si>
    <t>260</t>
  </si>
  <si>
    <t>元/人·次</t>
  </si>
  <si>
    <t>残疾人满意度</t>
  </si>
  <si>
    <t>85</t>
  </si>
  <si>
    <t>公务用车运行维护费</t>
    <phoneticPr fontId="13" type="noConversion"/>
  </si>
  <si>
    <t>叶杉</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</si>
</sst>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6">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font>
    <font>
      <sz val="10"/>
      <color rgb="FF000000"/>
      <name val="SimSun"/>
    </font>
    <font>
      <b/>
      <sz val="9"/>
      <color rgb="FF000000"/>
      <name val="黑体"/>
      <family val="3"/>
      <charset val="134"/>
    </font>
    <font>
      <sz val="10"/>
      <color rgb="FF000000"/>
      <name val="Hiragino Sans GB"/>
    </font>
    <font>
      <b/>
      <sz val="9"/>
      <color rgb="FF000000"/>
      <name val="SimSun"/>
    </font>
    <font>
      <sz val="11"/>
      <color indexed="8"/>
      <name val="宋体"/>
      <family val="2"/>
      <charset val="1"/>
      <scheme val="minor"/>
    </font>
    <font>
      <sz val="9"/>
      <name val="宋体"/>
      <family val="3"/>
      <charset val="134"/>
      <scheme val="minor"/>
    </font>
    <font>
      <sz val="9"/>
      <color rgb="FF00000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1">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2">
    <xf numFmtId="0" fontId="0" fillId="0" borderId="0">
      <alignment vertical="center"/>
    </xf>
    <xf numFmtId="0" fontId="12" fillId="0" borderId="15">
      <alignment vertical="center"/>
    </xf>
  </cellStyleXfs>
  <cellXfs count="109">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0" borderId="7" xfId="0" applyFont="1" applyBorder="1" applyAlignment="1">
      <alignment horizontal="right" vertical="center"/>
    </xf>
    <xf numFmtId="0" fontId="4" fillId="0" borderId="4" xfId="0" applyFont="1" applyBorder="1" applyAlignment="1">
      <alignment vertical="center"/>
    </xf>
    <xf numFmtId="0" fontId="5" fillId="2" borderId="8" xfId="0" applyFont="1" applyFill="1" applyBorder="1" applyAlignment="1">
      <alignment horizontal="center" vertical="center"/>
    </xf>
    <xf numFmtId="0" fontId="4" fillId="0" borderId="4" xfId="0" applyFont="1" applyBorder="1" applyAlignment="1">
      <alignment vertical="center" wrapText="1"/>
    </xf>
    <xf numFmtId="0" fontId="1" fillId="0" borderId="8" xfId="0" applyFont="1" applyBorder="1" applyAlignment="1">
      <alignment horizontal="left" vertical="center"/>
    </xf>
    <xf numFmtId="0" fontId="1" fillId="0" borderId="8" xfId="0" applyFont="1" applyBorder="1" applyAlignment="1">
      <alignment horizontal="right" vertical="center"/>
    </xf>
    <xf numFmtId="0" fontId="6" fillId="0" borderId="8" xfId="0" applyFont="1" applyBorder="1" applyAlignment="1">
      <alignment horizontal="center" vertical="center"/>
    </xf>
    <xf numFmtId="0" fontId="6" fillId="0" borderId="8" xfId="0" applyFont="1" applyBorder="1" applyAlignment="1">
      <alignment horizontal="righ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wrapText="1"/>
    </xf>
    <xf numFmtId="0" fontId="7" fillId="0" borderId="3"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7" xfId="0" applyFont="1" applyBorder="1" applyAlignment="1">
      <alignment vertical="center" wrapText="1"/>
    </xf>
    <xf numFmtId="0" fontId="7" fillId="0" borderId="7" xfId="0" applyFont="1" applyBorder="1" applyAlignment="1">
      <alignment vertical="center" wrapText="1"/>
    </xf>
    <xf numFmtId="0" fontId="1" fillId="0" borderId="13" xfId="0" applyFont="1" applyBorder="1" applyAlignment="1">
      <alignment vertical="center" wrapText="1"/>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6" fillId="0" borderId="4"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horizontal="right" vertical="center"/>
    </xf>
    <xf numFmtId="0" fontId="6" fillId="0" borderId="4"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horizontal="center" vertical="center"/>
    </xf>
    <xf numFmtId="0" fontId="8" fillId="0" borderId="4" xfId="0" applyFont="1" applyBorder="1" applyAlignment="1">
      <alignment vertical="center" wrapText="1"/>
    </xf>
    <xf numFmtId="0" fontId="1" fillId="3" borderId="14" xfId="0" applyFont="1" applyFill="1" applyBorder="1" applyAlignment="1">
      <alignment horizontal="left" vertical="center" wrapText="1"/>
    </xf>
    <xf numFmtId="0" fontId="1" fillId="3" borderId="14" xfId="0" applyFont="1" applyFill="1" applyBorder="1" applyAlignment="1">
      <alignment horizontal="right" vertical="center"/>
    </xf>
    <xf numFmtId="0" fontId="7" fillId="0" borderId="4" xfId="0" applyFont="1" applyBorder="1" applyAlignment="1">
      <alignment vertical="center" wrapText="1"/>
    </xf>
    <xf numFmtId="0" fontId="6" fillId="3" borderId="14" xfId="0" applyFont="1" applyFill="1" applyBorder="1" applyAlignment="1">
      <alignment horizontal="right" vertical="center"/>
    </xf>
    <xf numFmtId="0" fontId="1" fillId="0" borderId="10"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7" xfId="0" applyFont="1" applyBorder="1" applyAlignment="1">
      <alignment horizontal="right" vertical="center" wrapText="1"/>
    </xf>
    <xf numFmtId="0" fontId="6" fillId="0" borderId="14" xfId="0" applyFont="1" applyBorder="1" applyAlignment="1">
      <alignment horizontal="center" vertical="center" wrapText="1"/>
    </xf>
    <xf numFmtId="0" fontId="7" fillId="0" borderId="10" xfId="0" applyFont="1" applyBorder="1" applyAlignment="1">
      <alignment vertical="center" wrapText="1"/>
    </xf>
    <xf numFmtId="0" fontId="1" fillId="0" borderId="13" xfId="0" applyFont="1" applyBorder="1" applyAlignment="1">
      <alignment vertical="center"/>
    </xf>
    <xf numFmtId="0" fontId="1" fillId="0" borderId="16"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8" fillId="0" borderId="4" xfId="0" applyFont="1" applyBorder="1" applyAlignment="1">
      <alignment vertical="center"/>
    </xf>
    <xf numFmtId="0" fontId="6" fillId="0" borderId="14" xfId="0" applyFont="1" applyBorder="1" applyAlignment="1">
      <alignment horizontal="left" vertical="center"/>
    </xf>
    <xf numFmtId="0" fontId="7" fillId="0" borderId="1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9" fillId="0" borderId="4" xfId="0" applyFont="1" applyBorder="1" applyAlignment="1">
      <alignment horizontal="center" vertical="center"/>
    </xf>
    <xf numFmtId="0" fontId="7" fillId="0" borderId="12" xfId="0" applyFont="1" applyBorder="1" applyAlignment="1">
      <alignment vertical="center" wrapText="1"/>
    </xf>
    <xf numFmtId="0" fontId="7" fillId="0" borderId="7" xfId="0" applyFont="1" applyBorder="1" applyAlignment="1">
      <alignment horizontal="right" vertical="center" wrapText="1"/>
    </xf>
    <xf numFmtId="0" fontId="7" fillId="0" borderId="13"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8" xfId="0" applyFont="1" applyBorder="1" applyAlignment="1">
      <alignment horizontal="right" vertical="center" wrapText="1"/>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9" fillId="0" borderId="19" xfId="0" applyFont="1" applyBorder="1" applyAlignment="1">
      <alignment horizontal="center" vertical="center"/>
    </xf>
    <xf numFmtId="0" fontId="7" fillId="0" borderId="20" xfId="0" applyFont="1" applyBorder="1" applyAlignment="1">
      <alignment vertical="center" wrapText="1"/>
    </xf>
    <xf numFmtId="0" fontId="2" fillId="0" borderId="7" xfId="0" applyFont="1" applyBorder="1" applyAlignment="1">
      <alignment vertical="center" wrapText="1"/>
    </xf>
    <xf numFmtId="0" fontId="8" fillId="0" borderId="12" xfId="0" applyFont="1" applyBorder="1" applyAlignment="1">
      <alignment vertical="center" wrapText="1"/>
    </xf>
    <xf numFmtId="0" fontId="4" fillId="0" borderId="12" xfId="0" applyFont="1" applyBorder="1" applyAlignment="1">
      <alignment vertical="center"/>
    </xf>
    <xf numFmtId="4" fontId="1" fillId="0" borderId="8" xfId="0" applyNumberFormat="1" applyFont="1" applyBorder="1" applyAlignment="1">
      <alignment horizontal="right" vertical="center"/>
    </xf>
    <xf numFmtId="4" fontId="6" fillId="0" borderId="8" xfId="0" applyNumberFormat="1" applyFont="1" applyBorder="1" applyAlignment="1">
      <alignment horizontal="right" vertical="center"/>
    </xf>
    <xf numFmtId="4" fontId="1" fillId="0" borderId="14" xfId="0" applyNumberFormat="1" applyFont="1" applyBorder="1" applyAlignment="1">
      <alignment horizontal="right" vertical="center"/>
    </xf>
    <xf numFmtId="4" fontId="6" fillId="0" borderId="14" xfId="0" applyNumberFormat="1" applyFont="1" applyBorder="1" applyAlignment="1">
      <alignment horizontal="right" vertical="center"/>
    </xf>
    <xf numFmtId="176" fontId="0" fillId="0" borderId="0" xfId="0" applyNumberFormat="1">
      <alignment vertical="center"/>
    </xf>
    <xf numFmtId="4" fontId="6" fillId="3" borderId="14" xfId="0" applyNumberFormat="1" applyFont="1" applyFill="1" applyBorder="1" applyAlignment="1">
      <alignment horizontal="right" vertical="center"/>
    </xf>
    <xf numFmtId="0" fontId="3" fillId="0" borderId="6" xfId="0" applyFont="1" applyBorder="1" applyAlignment="1">
      <alignment horizontal="center" vertical="center"/>
    </xf>
    <xf numFmtId="0" fontId="1" fillId="0" borderId="7" xfId="0" applyFont="1" applyBorder="1" applyAlignment="1">
      <alignment vertical="center"/>
    </xf>
    <xf numFmtId="0" fontId="5" fillId="2" borderId="8" xfId="0" applyFont="1" applyFill="1" applyBorder="1" applyAlignment="1">
      <alignment horizontal="center" vertical="center"/>
    </xf>
    <xf numFmtId="0" fontId="1" fillId="0" borderId="4" xfId="0" applyFont="1" applyBorder="1" applyAlignment="1">
      <alignment vertical="center"/>
    </xf>
    <xf numFmtId="0" fontId="6"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wrapText="1"/>
    </xf>
    <xf numFmtId="0" fontId="1" fillId="0" borderId="7" xfId="0" applyFont="1" applyBorder="1" applyAlignment="1">
      <alignment horizontal="right" vertical="center"/>
    </xf>
    <xf numFmtId="0" fontId="6" fillId="0" borderId="4"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horizontal="right" vertical="center" wrapText="1"/>
    </xf>
    <xf numFmtId="0" fontId="15" fillId="2" borderId="5" xfId="1" applyFont="1" applyFill="1" applyBorder="1" applyAlignment="1">
      <alignment horizontal="center" vertical="center" wrapText="1"/>
    </xf>
    <xf numFmtId="0" fontId="7" fillId="0" borderId="4" xfId="0" applyFont="1" applyBorder="1" applyAlignment="1">
      <alignment vertical="center" wrapText="1"/>
    </xf>
    <xf numFmtId="0" fontId="1" fillId="0" borderId="8" xfId="0" applyFont="1" applyBorder="1" applyAlignment="1">
      <alignment horizontal="right" vertical="center" wrapText="1"/>
    </xf>
    <xf numFmtId="0" fontId="1" fillId="0" borderId="14" xfId="0" applyFont="1" applyBorder="1" applyAlignment="1">
      <alignment horizontal="left" vertical="center" wrapText="1"/>
    </xf>
    <xf numFmtId="0" fontId="14" fillId="0" borderId="14" xfId="0" applyFont="1" applyBorder="1" applyAlignment="1">
      <alignment horizontal="left" vertical="center" wrapText="1"/>
    </xf>
    <xf numFmtId="0" fontId="7" fillId="0" borderId="12" xfId="0" applyFont="1" applyBorder="1" applyAlignment="1">
      <alignment vertical="center" wrapText="1"/>
    </xf>
    <xf numFmtId="4" fontId="1" fillId="0" borderId="8" xfId="0" applyNumberFormat="1" applyFont="1" applyBorder="1" applyAlignment="1">
      <alignment horizontal="right" vertical="center" wrapText="1"/>
    </xf>
    <xf numFmtId="0" fontId="5" fillId="2" borderId="5" xfId="0" applyFont="1" applyFill="1" applyBorder="1" applyAlignment="1">
      <alignment horizontal="center" vertical="center" wrapText="1"/>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0" fontId="1" fillId="0" borderId="5" xfId="0" applyFont="1" applyBorder="1" applyAlignment="1">
      <alignment horizontal="right" vertical="center"/>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27" activePane="bottomLeft" state="frozen"/>
      <selection pane="bottomLeft" activeCell="C35" sqref="C3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4" t="s">
        <v>20</v>
      </c>
      <c r="C2" s="84"/>
      <c r="D2" s="84"/>
      <c r="E2" s="84"/>
      <c r="F2" s="5"/>
    </row>
    <row r="3" spans="1:6" ht="19.5" customHeight="1">
      <c r="A3" s="4"/>
      <c r="B3" s="85"/>
      <c r="C3" s="85"/>
      <c r="D3" s="6"/>
      <c r="E3" s="7" t="s">
        <v>21</v>
      </c>
      <c r="F3" s="5"/>
    </row>
    <row r="4" spans="1:6" ht="23.1" customHeight="1">
      <c r="A4" s="8"/>
      <c r="B4" s="86" t="s">
        <v>22</v>
      </c>
      <c r="C4" s="86"/>
      <c r="D4" s="86" t="s">
        <v>23</v>
      </c>
      <c r="E4" s="86"/>
      <c r="F4" s="10"/>
    </row>
    <row r="5" spans="1:6" ht="23.1" customHeight="1">
      <c r="A5" s="8"/>
      <c r="B5" s="9" t="s">
        <v>24</v>
      </c>
      <c r="C5" s="9" t="s">
        <v>25</v>
      </c>
      <c r="D5" s="9" t="s">
        <v>24</v>
      </c>
      <c r="E5" s="9" t="s">
        <v>25</v>
      </c>
      <c r="F5" s="10"/>
    </row>
    <row r="6" spans="1:6" ht="16.5" customHeight="1">
      <c r="A6" s="87"/>
      <c r="B6" s="11" t="s">
        <v>26</v>
      </c>
      <c r="C6" s="78">
        <f>65520+207161301.4</f>
        <v>207226821.40000001</v>
      </c>
      <c r="D6" s="11" t="s">
        <v>27</v>
      </c>
      <c r="E6" s="12"/>
      <c r="F6" s="5"/>
    </row>
    <row r="7" spans="1:6" ht="16.5" customHeight="1">
      <c r="A7" s="87"/>
      <c r="B7" s="11" t="s">
        <v>28</v>
      </c>
      <c r="C7" s="78">
        <v>720000</v>
      </c>
      <c r="D7" s="11" t="s">
        <v>30</v>
      </c>
      <c r="E7" s="12"/>
      <c r="F7" s="5"/>
    </row>
    <row r="8" spans="1:6" ht="16.5" customHeight="1">
      <c r="A8" s="87"/>
      <c r="B8" s="11" t="s">
        <v>31</v>
      </c>
      <c r="C8" s="12"/>
      <c r="D8" s="11" t="s">
        <v>32</v>
      </c>
      <c r="E8" s="12"/>
      <c r="F8" s="5"/>
    </row>
    <row r="9" spans="1:6" ht="16.5" customHeight="1">
      <c r="A9" s="87"/>
      <c r="B9" s="11" t="s">
        <v>33</v>
      </c>
      <c r="C9" s="12"/>
      <c r="D9" s="11" t="s">
        <v>34</v>
      </c>
      <c r="E9" s="12"/>
      <c r="F9" s="5"/>
    </row>
    <row r="10" spans="1:6" ht="16.5" customHeight="1">
      <c r="A10" s="87"/>
      <c r="B10" s="11" t="s">
        <v>35</v>
      </c>
      <c r="C10" s="12"/>
      <c r="D10" s="11" t="s">
        <v>36</v>
      </c>
      <c r="E10" s="12" t="s">
        <v>37</v>
      </c>
      <c r="F10" s="5"/>
    </row>
    <row r="11" spans="1:6" ht="16.5" customHeight="1">
      <c r="A11" s="87"/>
      <c r="B11" s="11" t="s">
        <v>38</v>
      </c>
      <c r="C11" s="12"/>
      <c r="D11" s="11" t="s">
        <v>39</v>
      </c>
      <c r="E11" s="12"/>
      <c r="F11" s="5"/>
    </row>
    <row r="12" spans="1:6" ht="16.5" customHeight="1">
      <c r="A12" s="87"/>
      <c r="B12" s="11" t="s">
        <v>40</v>
      </c>
      <c r="C12" s="12"/>
      <c r="D12" s="11" t="s">
        <v>41</v>
      </c>
      <c r="E12" s="12"/>
      <c r="F12" s="5"/>
    </row>
    <row r="13" spans="1:6" ht="16.5" customHeight="1">
      <c r="A13" s="87"/>
      <c r="B13" s="11" t="s">
        <v>42</v>
      </c>
      <c r="C13" s="12"/>
      <c r="D13" s="11" t="s">
        <v>43</v>
      </c>
      <c r="E13" s="12" t="s">
        <v>44</v>
      </c>
      <c r="F13" s="5"/>
    </row>
    <row r="14" spans="1:6" ht="16.5" customHeight="1">
      <c r="A14" s="87"/>
      <c r="B14" s="11" t="s">
        <v>45</v>
      </c>
      <c r="C14" s="12"/>
      <c r="D14" s="11" t="s">
        <v>46</v>
      </c>
      <c r="E14" s="12"/>
      <c r="F14" s="5"/>
    </row>
    <row r="15" spans="1:6" ht="16.5" customHeight="1">
      <c r="A15" s="87"/>
      <c r="B15" s="11"/>
      <c r="C15" s="12"/>
      <c r="D15" s="11" t="s">
        <v>47</v>
      </c>
      <c r="E15" s="12" t="s">
        <v>48</v>
      </c>
      <c r="F15" s="5"/>
    </row>
    <row r="16" spans="1:6" ht="16.5" customHeight="1">
      <c r="A16" s="87"/>
      <c r="B16" s="11"/>
      <c r="C16" s="12"/>
      <c r="D16" s="11" t="s">
        <v>49</v>
      </c>
      <c r="E16" s="12"/>
      <c r="F16" s="5"/>
    </row>
    <row r="17" spans="1:6" ht="16.5" customHeight="1">
      <c r="A17" s="87"/>
      <c r="B17" s="11"/>
      <c r="C17" s="12"/>
      <c r="D17" s="11" t="s">
        <v>50</v>
      </c>
      <c r="E17" s="12"/>
      <c r="F17" s="5"/>
    </row>
    <row r="18" spans="1:6" ht="16.5" customHeight="1">
      <c r="A18" s="87"/>
      <c r="B18" s="11"/>
      <c r="C18" s="12"/>
      <c r="D18" s="11" t="s">
        <v>51</v>
      </c>
      <c r="E18" s="12"/>
      <c r="F18" s="5"/>
    </row>
    <row r="19" spans="1:6" ht="16.5" customHeight="1">
      <c r="A19" s="87"/>
      <c r="B19" s="11"/>
      <c r="C19" s="12"/>
      <c r="D19" s="11" t="s">
        <v>52</v>
      </c>
      <c r="E19" s="12"/>
      <c r="F19" s="5"/>
    </row>
    <row r="20" spans="1:6" ht="16.5" customHeight="1">
      <c r="A20" s="87"/>
      <c r="B20" s="11"/>
      <c r="C20" s="12"/>
      <c r="D20" s="11" t="s">
        <v>53</v>
      </c>
      <c r="E20" s="12"/>
      <c r="F20" s="5"/>
    </row>
    <row r="21" spans="1:6" ht="16.5" customHeight="1">
      <c r="A21" s="87"/>
      <c r="B21" s="11"/>
      <c r="C21" s="12"/>
      <c r="D21" s="11" t="s">
        <v>54</v>
      </c>
      <c r="E21" s="12"/>
      <c r="F21" s="5"/>
    </row>
    <row r="22" spans="1:6" ht="16.5" customHeight="1">
      <c r="A22" s="87"/>
      <c r="B22" s="11"/>
      <c r="C22" s="12"/>
      <c r="D22" s="11" t="s">
        <v>55</v>
      </c>
      <c r="E22" s="12"/>
      <c r="F22" s="5"/>
    </row>
    <row r="23" spans="1:6" ht="16.5" customHeight="1">
      <c r="A23" s="87"/>
      <c r="B23" s="11"/>
      <c r="C23" s="12"/>
      <c r="D23" s="11" t="s">
        <v>56</v>
      </c>
      <c r="E23" s="12"/>
      <c r="F23" s="5"/>
    </row>
    <row r="24" spans="1:6" ht="16.5" customHeight="1">
      <c r="A24" s="87"/>
      <c r="B24" s="11"/>
      <c r="C24" s="12"/>
      <c r="D24" s="11" t="s">
        <v>57</v>
      </c>
      <c r="E24" s="12"/>
      <c r="F24" s="5"/>
    </row>
    <row r="25" spans="1:6" ht="16.5" customHeight="1">
      <c r="A25" s="87"/>
      <c r="B25" s="11"/>
      <c r="C25" s="12"/>
      <c r="D25" s="11" t="s">
        <v>58</v>
      </c>
      <c r="E25" s="12"/>
      <c r="F25" s="5"/>
    </row>
    <row r="26" spans="1:6" ht="16.5" customHeight="1">
      <c r="A26" s="87"/>
      <c r="B26" s="11"/>
      <c r="C26" s="12"/>
      <c r="D26" s="11" t="s">
        <v>59</v>
      </c>
      <c r="E26" s="12"/>
      <c r="F26" s="5"/>
    </row>
    <row r="27" spans="1:6" ht="16.5" customHeight="1">
      <c r="A27" s="87"/>
      <c r="B27" s="11"/>
      <c r="C27" s="12"/>
      <c r="D27" s="11" t="s">
        <v>60</v>
      </c>
      <c r="E27" s="12"/>
      <c r="F27" s="5"/>
    </row>
    <row r="28" spans="1:6" ht="16.5" customHeight="1">
      <c r="A28" s="87"/>
      <c r="B28" s="11"/>
      <c r="C28" s="12"/>
      <c r="D28" s="11" t="s">
        <v>61</v>
      </c>
      <c r="E28" s="12"/>
      <c r="F28" s="5"/>
    </row>
    <row r="29" spans="1:6" ht="16.5" customHeight="1">
      <c r="A29" s="87"/>
      <c r="B29" s="11"/>
      <c r="C29" s="12"/>
      <c r="D29" s="11" t="s">
        <v>62</v>
      </c>
      <c r="E29" s="12" t="s">
        <v>29</v>
      </c>
      <c r="F29" s="5"/>
    </row>
    <row r="30" spans="1:6" ht="16.5" customHeight="1">
      <c r="A30" s="87"/>
      <c r="B30" s="11"/>
      <c r="C30" s="12"/>
      <c r="D30" s="11" t="s">
        <v>63</v>
      </c>
      <c r="E30" s="12"/>
      <c r="F30" s="5"/>
    </row>
    <row r="31" spans="1:6" ht="16.5" customHeight="1">
      <c r="A31" s="87"/>
      <c r="B31" s="11"/>
      <c r="C31" s="12"/>
      <c r="D31" s="11" t="s">
        <v>64</v>
      </c>
      <c r="E31" s="12"/>
      <c r="F31" s="5"/>
    </row>
    <row r="32" spans="1:6" ht="16.5" customHeight="1">
      <c r="A32" s="87"/>
      <c r="B32" s="11"/>
      <c r="C32" s="12"/>
      <c r="D32" s="11" t="s">
        <v>65</v>
      </c>
      <c r="E32" s="12"/>
      <c r="F32" s="5"/>
    </row>
    <row r="33" spans="1:6" ht="16.5" customHeight="1">
      <c r="A33" s="4"/>
      <c r="B33" s="13" t="s">
        <v>66</v>
      </c>
      <c r="C33" s="79">
        <f>C6+C7</f>
        <v>207946821.40000001</v>
      </c>
      <c r="D33" s="13" t="s">
        <v>67</v>
      </c>
      <c r="E33" s="14" t="s">
        <v>68</v>
      </c>
      <c r="F33" s="5"/>
    </row>
    <row r="34" spans="1:6" ht="16.5" customHeight="1">
      <c r="A34" s="4"/>
      <c r="B34" s="11" t="s">
        <v>69</v>
      </c>
      <c r="C34" s="78"/>
      <c r="D34" s="11" t="s">
        <v>71</v>
      </c>
      <c r="E34" s="12"/>
      <c r="F34" s="5"/>
    </row>
    <row r="35" spans="1:6" ht="16.5" customHeight="1">
      <c r="A35" s="4"/>
      <c r="B35" s="13" t="s">
        <v>72</v>
      </c>
      <c r="C35" s="79">
        <v>207946821.40000001</v>
      </c>
      <c r="D35" s="13" t="s">
        <v>73</v>
      </c>
      <c r="E35" s="14" t="s">
        <v>68</v>
      </c>
      <c r="F35" s="5"/>
    </row>
    <row r="36" spans="1:6" ht="9.75" customHeight="1">
      <c r="A36" s="15"/>
      <c r="B36" s="16"/>
      <c r="C36" s="16"/>
      <c r="D36" s="16"/>
      <c r="E36" s="16"/>
      <c r="F36" s="17"/>
    </row>
  </sheetData>
  <mergeCells count="5">
    <mergeCell ref="B2:E2"/>
    <mergeCell ref="B3:C3"/>
    <mergeCell ref="B4:C4"/>
    <mergeCell ref="D4:E4"/>
    <mergeCell ref="A6:A32"/>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V25" sqref="R25:V25"/>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91"/>
      <c r="C1" s="91"/>
      <c r="D1" s="3"/>
      <c r="E1" s="3"/>
      <c r="F1" s="92"/>
      <c r="G1" s="92"/>
      <c r="H1" s="92"/>
      <c r="I1" s="92"/>
      <c r="J1" s="18"/>
      <c r="K1" s="18"/>
      <c r="L1" s="18"/>
      <c r="M1" s="18"/>
      <c r="N1" s="18"/>
      <c r="O1" s="3"/>
      <c r="P1" s="92"/>
      <c r="Q1" s="92"/>
      <c r="R1" s="92"/>
      <c r="S1" s="92"/>
      <c r="T1" s="92"/>
      <c r="U1" s="19"/>
    </row>
    <row r="2" spans="1:21" ht="22.9" customHeight="1">
      <c r="A2" s="4"/>
      <c r="B2" s="84" t="s">
        <v>74</v>
      </c>
      <c r="C2" s="84"/>
      <c r="D2" s="84"/>
      <c r="E2" s="84"/>
      <c r="F2" s="84"/>
      <c r="G2" s="84"/>
      <c r="H2" s="84"/>
      <c r="I2" s="84"/>
      <c r="J2" s="84"/>
      <c r="K2" s="84"/>
      <c r="L2" s="84"/>
      <c r="M2" s="84"/>
      <c r="N2" s="84"/>
      <c r="O2" s="84"/>
      <c r="P2" s="84"/>
      <c r="Q2" s="84"/>
      <c r="R2" s="84"/>
      <c r="S2" s="84"/>
      <c r="T2" s="84"/>
      <c r="U2" s="20"/>
    </row>
    <row r="3" spans="1:21" ht="19.5" customHeight="1">
      <c r="A3" s="4"/>
      <c r="B3" s="85"/>
      <c r="C3" s="85"/>
      <c r="D3" s="21"/>
      <c r="E3" s="21"/>
      <c r="F3" s="93"/>
      <c r="G3" s="93"/>
      <c r="H3" s="93"/>
      <c r="I3" s="93"/>
      <c r="J3" s="22"/>
      <c r="K3" s="22"/>
      <c r="L3" s="22"/>
      <c r="M3" s="22"/>
      <c r="N3" s="22"/>
      <c r="O3" s="94" t="s">
        <v>21</v>
      </c>
      <c r="P3" s="94"/>
      <c r="Q3" s="94"/>
      <c r="R3" s="94"/>
      <c r="S3" s="94"/>
      <c r="T3" s="94"/>
      <c r="U3" s="23"/>
    </row>
    <row r="4" spans="1:21" ht="23.1" customHeight="1">
      <c r="A4" s="8"/>
      <c r="B4" s="89" t="s">
        <v>75</v>
      </c>
      <c r="C4" s="90" t="s">
        <v>19</v>
      </c>
      <c r="D4" s="90" t="s">
        <v>76</v>
      </c>
      <c r="E4" s="90" t="s">
        <v>77</v>
      </c>
      <c r="F4" s="90"/>
      <c r="G4" s="90"/>
      <c r="H4" s="90"/>
      <c r="I4" s="90"/>
      <c r="J4" s="90"/>
      <c r="K4" s="90"/>
      <c r="L4" s="90"/>
      <c r="M4" s="90"/>
      <c r="N4" s="90"/>
      <c r="O4" s="90" t="s">
        <v>69</v>
      </c>
      <c r="P4" s="90"/>
      <c r="Q4" s="90"/>
      <c r="R4" s="90"/>
      <c r="S4" s="90"/>
      <c r="T4" s="90"/>
      <c r="U4" s="10"/>
    </row>
    <row r="5" spans="1:21" ht="34.5" customHeight="1">
      <c r="A5" s="10"/>
      <c r="B5" s="89"/>
      <c r="C5" s="90"/>
      <c r="D5" s="90"/>
      <c r="E5" s="25" t="s">
        <v>78</v>
      </c>
      <c r="F5" s="24" t="s">
        <v>79</v>
      </c>
      <c r="G5" s="24" t="s">
        <v>80</v>
      </c>
      <c r="H5" s="24" t="s">
        <v>81</v>
      </c>
      <c r="I5" s="24" t="s">
        <v>82</v>
      </c>
      <c r="J5" s="24" t="s">
        <v>83</v>
      </c>
      <c r="K5" s="24" t="s">
        <v>84</v>
      </c>
      <c r="L5" s="24" t="s">
        <v>85</v>
      </c>
      <c r="M5" s="24" t="s">
        <v>86</v>
      </c>
      <c r="N5" s="24" t="s">
        <v>87</v>
      </c>
      <c r="O5" s="25" t="s">
        <v>78</v>
      </c>
      <c r="P5" s="24" t="s">
        <v>79</v>
      </c>
      <c r="Q5" s="24" t="s">
        <v>80</v>
      </c>
      <c r="R5" s="24" t="s">
        <v>81</v>
      </c>
      <c r="S5" s="24" t="s">
        <v>82</v>
      </c>
      <c r="T5" s="24" t="s">
        <v>88</v>
      </c>
      <c r="U5" s="10"/>
    </row>
    <row r="6" spans="1:21" ht="16.5" customHeight="1">
      <c r="A6" s="87"/>
      <c r="B6" s="26" t="s">
        <v>89</v>
      </c>
      <c r="C6" s="26" t="s">
        <v>90</v>
      </c>
      <c r="D6" s="80">
        <v>207946821.40000001</v>
      </c>
      <c r="E6" s="80">
        <f>F6+G6</f>
        <v>207946821.40000001</v>
      </c>
      <c r="F6" s="80">
        <f>65520+207161301.4</f>
        <v>207226821.40000001</v>
      </c>
      <c r="G6" s="80">
        <v>720000</v>
      </c>
      <c r="H6" s="27"/>
      <c r="I6" s="27"/>
      <c r="J6" s="27"/>
      <c r="K6" s="27"/>
      <c r="L6" s="27"/>
      <c r="M6" s="27"/>
      <c r="N6" s="27"/>
      <c r="O6" s="27"/>
      <c r="P6" s="27"/>
      <c r="Q6" s="27"/>
      <c r="R6" s="27"/>
      <c r="S6" s="27"/>
      <c r="T6" s="27"/>
      <c r="U6" s="5"/>
    </row>
    <row r="7" spans="1:21" ht="16.5" customHeight="1">
      <c r="A7" s="87"/>
      <c r="B7" s="26" t="s">
        <v>91</v>
      </c>
      <c r="C7" s="26" t="s">
        <v>92</v>
      </c>
      <c r="D7" s="80">
        <v>207946821.40000001</v>
      </c>
      <c r="E7" s="80">
        <f>F7+G7</f>
        <v>207946821.40000001</v>
      </c>
      <c r="F7" s="80">
        <f>65520+207161301.4</f>
        <v>207226821.40000001</v>
      </c>
      <c r="G7" s="80">
        <v>720000</v>
      </c>
      <c r="H7" s="27"/>
      <c r="I7" s="27"/>
      <c r="J7" s="27"/>
      <c r="K7" s="27"/>
      <c r="L7" s="27"/>
      <c r="M7" s="27"/>
      <c r="N7" s="27"/>
      <c r="O7" s="27"/>
      <c r="P7" s="27"/>
      <c r="Q7" s="27"/>
      <c r="R7" s="27"/>
      <c r="S7" s="27"/>
      <c r="T7" s="27"/>
      <c r="U7" s="5"/>
    </row>
    <row r="8" spans="1:21" ht="16.5" customHeight="1">
      <c r="A8" s="28"/>
      <c r="B8" s="88" t="s">
        <v>93</v>
      </c>
      <c r="C8" s="88"/>
      <c r="D8" s="81">
        <v>207946821.40000001</v>
      </c>
      <c r="E8" s="81">
        <v>207946821.40000001</v>
      </c>
      <c r="F8" s="81">
        <v>207226821.40000001</v>
      </c>
      <c r="G8" s="81">
        <v>720000</v>
      </c>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pane ySplit="5" topLeftCell="A33" activePane="bottomLeft" state="frozen"/>
      <selection pane="bottomLeft" activeCell="F49" sqref="F49"/>
    </sheetView>
  </sheetViews>
  <sheetFormatPr defaultColWidth="10" defaultRowHeight="13.5"/>
  <cols>
    <col min="1" max="1" width="1.5" customWidth="1"/>
    <col min="2" max="4" width="30.75" customWidth="1"/>
    <col min="5" max="5" width="14.875" customWidth="1"/>
    <col min="6" max="6" width="13" customWidth="1"/>
    <col min="7" max="7" width="14.875"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4" t="s">
        <v>94</v>
      </c>
      <c r="C2" s="84"/>
      <c r="D2" s="84"/>
      <c r="E2" s="84"/>
      <c r="F2" s="84"/>
      <c r="G2" s="84"/>
      <c r="H2" s="84"/>
      <c r="I2" s="84"/>
      <c r="J2" s="84"/>
      <c r="K2" s="4"/>
    </row>
    <row r="3" spans="1:11" ht="19.5" customHeight="1">
      <c r="A3" s="4"/>
      <c r="B3" s="85"/>
      <c r="C3" s="85"/>
      <c r="D3" s="22"/>
      <c r="E3" s="6"/>
      <c r="F3" s="34"/>
      <c r="G3" s="34"/>
      <c r="H3" s="34"/>
      <c r="I3" s="34"/>
      <c r="J3" s="7" t="s">
        <v>21</v>
      </c>
      <c r="K3" s="4"/>
    </row>
    <row r="4" spans="1:11" ht="22.9" customHeight="1">
      <c r="A4" s="10"/>
      <c r="B4" s="90" t="s">
        <v>95</v>
      </c>
      <c r="C4" s="90" t="s">
        <v>96</v>
      </c>
      <c r="D4" s="90" t="s">
        <v>97</v>
      </c>
      <c r="E4" s="90" t="s">
        <v>76</v>
      </c>
      <c r="F4" s="90" t="s">
        <v>98</v>
      </c>
      <c r="G4" s="90" t="s">
        <v>99</v>
      </c>
      <c r="H4" s="90" t="s">
        <v>100</v>
      </c>
      <c r="I4" s="90"/>
      <c r="J4" s="90"/>
      <c r="K4" s="10"/>
    </row>
    <row r="5" spans="1:11" ht="34.5" customHeight="1">
      <c r="A5" s="10"/>
      <c r="B5" s="90"/>
      <c r="C5" s="90"/>
      <c r="D5" s="90"/>
      <c r="E5" s="90"/>
      <c r="F5" s="90"/>
      <c r="G5" s="90"/>
      <c r="H5" s="24" t="s">
        <v>101</v>
      </c>
      <c r="I5" s="24" t="s">
        <v>102</v>
      </c>
      <c r="J5" s="24" t="s">
        <v>103</v>
      </c>
      <c r="K5" s="35"/>
    </row>
    <row r="6" spans="1:11" ht="16.5" customHeight="1">
      <c r="A6" s="95"/>
      <c r="B6" s="36" t="s">
        <v>104</v>
      </c>
      <c r="C6" s="36" t="s">
        <v>105</v>
      </c>
      <c r="D6" s="36" t="s">
        <v>106</v>
      </c>
      <c r="E6" s="37" t="s">
        <v>107</v>
      </c>
      <c r="F6" s="37" t="s">
        <v>107</v>
      </c>
      <c r="G6" s="37"/>
      <c r="H6" s="37"/>
      <c r="I6" s="37"/>
      <c r="J6" s="37"/>
      <c r="K6" s="38"/>
    </row>
    <row r="7" spans="1:11" ht="16.5" customHeight="1">
      <c r="A7" s="95"/>
      <c r="B7" s="36" t="s">
        <v>108</v>
      </c>
      <c r="C7" s="36" t="s">
        <v>105</v>
      </c>
      <c r="D7" s="36" t="s">
        <v>106</v>
      </c>
      <c r="E7" s="37" t="s">
        <v>109</v>
      </c>
      <c r="F7" s="37"/>
      <c r="G7" s="37" t="s">
        <v>109</v>
      </c>
      <c r="H7" s="37"/>
      <c r="I7" s="37"/>
      <c r="J7" s="37"/>
      <c r="K7" s="38"/>
    </row>
    <row r="8" spans="1:11" ht="16.5" customHeight="1">
      <c r="A8" s="95"/>
      <c r="B8" s="36" t="s">
        <v>110</v>
      </c>
      <c r="C8" s="36" t="s">
        <v>111</v>
      </c>
      <c r="D8" s="36" t="s">
        <v>112</v>
      </c>
      <c r="E8" s="37" t="s">
        <v>113</v>
      </c>
      <c r="F8" s="37" t="s">
        <v>113</v>
      </c>
      <c r="G8" s="37"/>
      <c r="H8" s="37"/>
      <c r="I8" s="37"/>
      <c r="J8" s="37"/>
      <c r="K8" s="38"/>
    </row>
    <row r="9" spans="1:11" ht="16.5" customHeight="1">
      <c r="A9" s="95"/>
      <c r="B9" s="36" t="s">
        <v>110</v>
      </c>
      <c r="C9" s="36" t="s">
        <v>114</v>
      </c>
      <c r="D9" s="36" t="s">
        <v>115</v>
      </c>
      <c r="E9" s="37" t="s">
        <v>116</v>
      </c>
      <c r="F9" s="37" t="s">
        <v>116</v>
      </c>
      <c r="G9" s="37"/>
      <c r="H9" s="37"/>
      <c r="I9" s="37"/>
      <c r="J9" s="37"/>
      <c r="K9" s="38"/>
    </row>
    <row r="10" spans="1:11" ht="24.95" customHeight="1">
      <c r="A10" s="95"/>
      <c r="B10" s="36" t="s">
        <v>117</v>
      </c>
      <c r="C10" s="36" t="s">
        <v>118</v>
      </c>
      <c r="D10" s="36" t="s">
        <v>119</v>
      </c>
      <c r="E10" s="37" t="s">
        <v>120</v>
      </c>
      <c r="F10" s="37" t="s">
        <v>120</v>
      </c>
      <c r="G10" s="37"/>
      <c r="H10" s="37"/>
      <c r="I10" s="37"/>
      <c r="J10" s="37"/>
      <c r="K10" s="38"/>
    </row>
    <row r="11" spans="1:11" ht="16.5" customHeight="1">
      <c r="A11" s="95"/>
      <c r="B11" s="36" t="s">
        <v>121</v>
      </c>
      <c r="C11" s="36" t="s">
        <v>118</v>
      </c>
      <c r="D11" s="36" t="s">
        <v>122</v>
      </c>
      <c r="E11" s="37" t="s">
        <v>123</v>
      </c>
      <c r="F11" s="37" t="s">
        <v>123</v>
      </c>
      <c r="G11" s="37"/>
      <c r="H11" s="37"/>
      <c r="I11" s="37"/>
      <c r="J11" s="37"/>
      <c r="K11" s="38"/>
    </row>
    <row r="12" spans="1:11" ht="16.5" customHeight="1">
      <c r="A12" s="95"/>
      <c r="B12" s="36" t="s">
        <v>124</v>
      </c>
      <c r="C12" s="36" t="s">
        <v>125</v>
      </c>
      <c r="D12" s="36" t="s">
        <v>126</v>
      </c>
      <c r="E12" s="37" t="s">
        <v>127</v>
      </c>
      <c r="F12" s="37" t="s">
        <v>127</v>
      </c>
      <c r="G12" s="37"/>
      <c r="H12" s="37"/>
      <c r="I12" s="37"/>
      <c r="J12" s="37"/>
      <c r="K12" s="38"/>
    </row>
    <row r="13" spans="1:11" ht="16.5" customHeight="1">
      <c r="A13" s="95"/>
      <c r="B13" s="36" t="s">
        <v>124</v>
      </c>
      <c r="C13" s="36" t="s">
        <v>125</v>
      </c>
      <c r="D13" s="36" t="s">
        <v>128</v>
      </c>
      <c r="E13" s="37" t="s">
        <v>129</v>
      </c>
      <c r="F13" s="37" t="s">
        <v>129</v>
      </c>
      <c r="G13" s="37"/>
      <c r="H13" s="37"/>
      <c r="I13" s="37"/>
      <c r="J13" s="37"/>
      <c r="K13" s="38"/>
    </row>
    <row r="14" spans="1:11" ht="16.5" customHeight="1">
      <c r="A14" s="95"/>
      <c r="B14" s="36" t="s">
        <v>124</v>
      </c>
      <c r="C14" s="36" t="s">
        <v>125</v>
      </c>
      <c r="D14" s="36" t="s">
        <v>130</v>
      </c>
      <c r="E14" s="37" t="s">
        <v>131</v>
      </c>
      <c r="F14" s="37" t="s">
        <v>131</v>
      </c>
      <c r="G14" s="37"/>
      <c r="H14" s="37"/>
      <c r="I14" s="37"/>
      <c r="J14" s="37"/>
      <c r="K14" s="38"/>
    </row>
    <row r="15" spans="1:11" ht="16.5" customHeight="1">
      <c r="A15" s="95"/>
      <c r="B15" s="36" t="s">
        <v>124</v>
      </c>
      <c r="C15" s="36" t="s">
        <v>118</v>
      </c>
      <c r="D15" s="36" t="s">
        <v>132</v>
      </c>
      <c r="E15" s="37" t="s">
        <v>133</v>
      </c>
      <c r="F15" s="37" t="s">
        <v>133</v>
      </c>
      <c r="G15" s="37"/>
      <c r="H15" s="37"/>
      <c r="I15" s="37"/>
      <c r="J15" s="37"/>
      <c r="K15" s="38"/>
    </row>
    <row r="16" spans="1:11" ht="16.5" customHeight="1">
      <c r="A16" s="95"/>
      <c r="B16" s="36" t="s">
        <v>124</v>
      </c>
      <c r="C16" s="36" t="s">
        <v>134</v>
      </c>
      <c r="D16" s="36" t="s">
        <v>135</v>
      </c>
      <c r="E16" s="37" t="s">
        <v>136</v>
      </c>
      <c r="F16" s="37" t="s">
        <v>136</v>
      </c>
      <c r="G16" s="37"/>
      <c r="H16" s="37"/>
      <c r="I16" s="37"/>
      <c r="J16" s="37"/>
      <c r="K16" s="38"/>
    </row>
    <row r="17" spans="1:11" ht="16.5" customHeight="1">
      <c r="A17" s="95"/>
      <c r="B17" s="36" t="s">
        <v>124</v>
      </c>
      <c r="C17" s="36" t="s">
        <v>137</v>
      </c>
      <c r="D17" s="36" t="s">
        <v>138</v>
      </c>
      <c r="E17" s="37" t="s">
        <v>139</v>
      </c>
      <c r="F17" s="37" t="s">
        <v>139</v>
      </c>
      <c r="G17" s="37"/>
      <c r="H17" s="37"/>
      <c r="I17" s="37"/>
      <c r="J17" s="37"/>
      <c r="K17" s="38"/>
    </row>
    <row r="18" spans="1:11" ht="16.5" customHeight="1">
      <c r="A18" s="95"/>
      <c r="B18" s="36" t="s">
        <v>124</v>
      </c>
      <c r="C18" s="36" t="s">
        <v>137</v>
      </c>
      <c r="D18" s="36" t="s">
        <v>140</v>
      </c>
      <c r="E18" s="37" t="s">
        <v>141</v>
      </c>
      <c r="F18" s="37" t="s">
        <v>141</v>
      </c>
      <c r="G18" s="37"/>
      <c r="H18" s="37"/>
      <c r="I18" s="37"/>
      <c r="J18" s="37"/>
      <c r="K18" s="38"/>
    </row>
    <row r="19" spans="1:11" ht="16.5" customHeight="1">
      <c r="A19" s="95"/>
      <c r="B19" s="36" t="s">
        <v>124</v>
      </c>
      <c r="C19" s="36" t="s">
        <v>137</v>
      </c>
      <c r="D19" s="36" t="s">
        <v>142</v>
      </c>
      <c r="E19" s="37" t="s">
        <v>143</v>
      </c>
      <c r="F19" s="37" t="s">
        <v>143</v>
      </c>
      <c r="G19" s="37"/>
      <c r="H19" s="37"/>
      <c r="I19" s="37"/>
      <c r="J19" s="37"/>
      <c r="K19" s="38"/>
    </row>
    <row r="20" spans="1:11" ht="16.5" customHeight="1">
      <c r="A20" s="95"/>
      <c r="B20" s="36" t="s">
        <v>124</v>
      </c>
      <c r="C20" s="36" t="s">
        <v>137</v>
      </c>
      <c r="D20" s="36" t="s">
        <v>144</v>
      </c>
      <c r="E20" s="37" t="s">
        <v>145</v>
      </c>
      <c r="F20" s="37" t="s">
        <v>145</v>
      </c>
      <c r="G20" s="37"/>
      <c r="H20" s="37"/>
      <c r="I20" s="37"/>
      <c r="J20" s="37"/>
      <c r="K20" s="38"/>
    </row>
    <row r="21" spans="1:11" ht="16.5" customHeight="1">
      <c r="A21" s="95"/>
      <c r="B21" s="36" t="s">
        <v>124</v>
      </c>
      <c r="C21" s="36" t="s">
        <v>137</v>
      </c>
      <c r="D21" s="36" t="s">
        <v>146</v>
      </c>
      <c r="E21" s="37" t="s">
        <v>147</v>
      </c>
      <c r="F21" s="37" t="s">
        <v>147</v>
      </c>
      <c r="G21" s="37"/>
      <c r="H21" s="37"/>
      <c r="I21" s="37"/>
      <c r="J21" s="37"/>
      <c r="K21" s="38"/>
    </row>
    <row r="22" spans="1:11" ht="16.5" customHeight="1">
      <c r="A22" s="95"/>
      <c r="B22" s="36" t="s">
        <v>124</v>
      </c>
      <c r="C22" s="36" t="s">
        <v>137</v>
      </c>
      <c r="D22" s="36" t="s">
        <v>148</v>
      </c>
      <c r="E22" s="37" t="s">
        <v>149</v>
      </c>
      <c r="F22" s="37" t="s">
        <v>149</v>
      </c>
      <c r="G22" s="37"/>
      <c r="H22" s="37"/>
      <c r="I22" s="37"/>
      <c r="J22" s="37"/>
      <c r="K22" s="38"/>
    </row>
    <row r="23" spans="1:11" ht="16.5" customHeight="1">
      <c r="A23" s="95"/>
      <c r="B23" s="36" t="s">
        <v>124</v>
      </c>
      <c r="C23" s="36" t="s">
        <v>137</v>
      </c>
      <c r="D23" s="36" t="s">
        <v>150</v>
      </c>
      <c r="E23" s="37" t="s">
        <v>151</v>
      </c>
      <c r="F23" s="37" t="s">
        <v>151</v>
      </c>
      <c r="G23" s="37"/>
      <c r="H23" s="37"/>
      <c r="I23" s="37"/>
      <c r="J23" s="37"/>
      <c r="K23" s="38"/>
    </row>
    <row r="24" spans="1:11" ht="16.5" customHeight="1">
      <c r="A24" s="95"/>
      <c r="B24" s="36" t="s">
        <v>124</v>
      </c>
      <c r="C24" s="36" t="s">
        <v>137</v>
      </c>
      <c r="D24" s="36" t="s">
        <v>152</v>
      </c>
      <c r="E24" s="37" t="s">
        <v>153</v>
      </c>
      <c r="F24" s="37" t="s">
        <v>153</v>
      </c>
      <c r="G24" s="37"/>
      <c r="H24" s="37"/>
      <c r="I24" s="37"/>
      <c r="J24" s="37"/>
      <c r="K24" s="38"/>
    </row>
    <row r="25" spans="1:11" ht="16.5" customHeight="1">
      <c r="A25" s="95"/>
      <c r="B25" s="36" t="s">
        <v>124</v>
      </c>
      <c r="C25" s="36" t="s">
        <v>137</v>
      </c>
      <c r="D25" s="36" t="s">
        <v>154</v>
      </c>
      <c r="E25" s="37" t="s">
        <v>155</v>
      </c>
      <c r="F25" s="37" t="s">
        <v>155</v>
      </c>
      <c r="G25" s="37"/>
      <c r="H25" s="37"/>
      <c r="I25" s="37"/>
      <c r="J25" s="37"/>
      <c r="K25" s="38"/>
    </row>
    <row r="26" spans="1:11" ht="16.5" customHeight="1">
      <c r="A26" s="95"/>
      <c r="B26" s="36" t="s">
        <v>124</v>
      </c>
      <c r="C26" s="36" t="s">
        <v>137</v>
      </c>
      <c r="D26" s="36" t="s">
        <v>156</v>
      </c>
      <c r="E26" s="37" t="s">
        <v>157</v>
      </c>
      <c r="F26" s="37" t="s">
        <v>157</v>
      </c>
      <c r="G26" s="37"/>
      <c r="H26" s="37"/>
      <c r="I26" s="37"/>
      <c r="J26" s="37"/>
      <c r="K26" s="38"/>
    </row>
    <row r="27" spans="1:11" ht="16.5" customHeight="1">
      <c r="A27" s="95"/>
      <c r="B27" s="36" t="s">
        <v>124</v>
      </c>
      <c r="C27" s="36" t="s">
        <v>158</v>
      </c>
      <c r="D27" s="36" t="s">
        <v>159</v>
      </c>
      <c r="E27" s="37" t="s">
        <v>160</v>
      </c>
      <c r="F27" s="37" t="s">
        <v>160</v>
      </c>
      <c r="G27" s="37"/>
      <c r="H27" s="37"/>
      <c r="I27" s="37"/>
      <c r="J27" s="37"/>
      <c r="K27" s="38"/>
    </row>
    <row r="28" spans="1:11" ht="16.5" customHeight="1">
      <c r="A28" s="95"/>
      <c r="B28" s="36" t="s">
        <v>124</v>
      </c>
      <c r="C28" s="36" t="s">
        <v>161</v>
      </c>
      <c r="D28" s="36" t="s">
        <v>162</v>
      </c>
      <c r="E28" s="37" t="s">
        <v>163</v>
      </c>
      <c r="F28" s="37" t="s">
        <v>163</v>
      </c>
      <c r="G28" s="37"/>
      <c r="H28" s="37"/>
      <c r="I28" s="37"/>
      <c r="J28" s="37"/>
      <c r="K28" s="38"/>
    </row>
    <row r="29" spans="1:11" ht="16.5" customHeight="1">
      <c r="A29" s="95"/>
      <c r="B29" s="36" t="s">
        <v>124</v>
      </c>
      <c r="C29" s="36" t="s">
        <v>164</v>
      </c>
      <c r="D29" s="36" t="s">
        <v>165</v>
      </c>
      <c r="E29" s="37" t="s">
        <v>166</v>
      </c>
      <c r="F29" s="37" t="s">
        <v>166</v>
      </c>
      <c r="G29" s="37"/>
      <c r="H29" s="37"/>
      <c r="I29" s="37"/>
      <c r="J29" s="37"/>
      <c r="K29" s="38"/>
    </row>
    <row r="30" spans="1:11" ht="16.5" customHeight="1">
      <c r="A30" s="95"/>
      <c r="B30" s="36" t="s">
        <v>124</v>
      </c>
      <c r="C30" s="36" t="s">
        <v>167</v>
      </c>
      <c r="D30" s="36" t="s">
        <v>168</v>
      </c>
      <c r="E30" s="37" t="s">
        <v>169</v>
      </c>
      <c r="F30" s="37" t="s">
        <v>169</v>
      </c>
      <c r="G30" s="37"/>
      <c r="H30" s="37"/>
      <c r="I30" s="37"/>
      <c r="J30" s="37"/>
      <c r="K30" s="38"/>
    </row>
    <row r="31" spans="1:11" ht="16.5" customHeight="1">
      <c r="A31" s="95"/>
      <c r="B31" s="36" t="s">
        <v>170</v>
      </c>
      <c r="C31" s="36" t="s">
        <v>137</v>
      </c>
      <c r="D31" s="36" t="s">
        <v>140</v>
      </c>
      <c r="E31" s="37" t="s">
        <v>171</v>
      </c>
      <c r="F31" s="37"/>
      <c r="G31" s="37" t="s">
        <v>171</v>
      </c>
      <c r="H31" s="37"/>
      <c r="I31" s="37"/>
      <c r="J31" s="37"/>
      <c r="K31" s="38"/>
    </row>
    <row r="32" spans="1:11" ht="16.5" customHeight="1">
      <c r="A32" s="95"/>
      <c r="B32" s="36" t="s">
        <v>170</v>
      </c>
      <c r="C32" s="36" t="s">
        <v>137</v>
      </c>
      <c r="D32" s="36" t="s">
        <v>142</v>
      </c>
      <c r="E32" s="37" t="s">
        <v>172</v>
      </c>
      <c r="F32" s="37"/>
      <c r="G32" s="37" t="s">
        <v>172</v>
      </c>
      <c r="H32" s="37"/>
      <c r="I32" s="37"/>
      <c r="J32" s="37"/>
      <c r="K32" s="38"/>
    </row>
    <row r="33" spans="1:11" ht="16.5" customHeight="1">
      <c r="A33" s="95"/>
      <c r="B33" s="36" t="s">
        <v>170</v>
      </c>
      <c r="C33" s="36" t="s">
        <v>167</v>
      </c>
      <c r="D33" s="36" t="s">
        <v>168</v>
      </c>
      <c r="E33" s="37" t="s">
        <v>173</v>
      </c>
      <c r="F33" s="37"/>
      <c r="G33" s="37" t="s">
        <v>173</v>
      </c>
      <c r="H33" s="37"/>
      <c r="I33" s="37"/>
      <c r="J33" s="37"/>
      <c r="K33" s="38"/>
    </row>
    <row r="34" spans="1:11" ht="16.5" customHeight="1">
      <c r="A34" s="95"/>
      <c r="B34" s="36" t="s">
        <v>170</v>
      </c>
      <c r="C34" s="36" t="s">
        <v>111</v>
      </c>
      <c r="D34" s="36" t="s">
        <v>112</v>
      </c>
      <c r="E34" s="37" t="s">
        <v>174</v>
      </c>
      <c r="F34" s="37"/>
      <c r="G34" s="37" t="s">
        <v>174</v>
      </c>
      <c r="H34" s="37"/>
      <c r="I34" s="37"/>
      <c r="J34" s="37"/>
      <c r="K34" s="38"/>
    </row>
    <row r="35" spans="1:11" ht="16.5" customHeight="1">
      <c r="A35" s="95"/>
      <c r="B35" s="36" t="s">
        <v>175</v>
      </c>
      <c r="C35" s="36" t="s">
        <v>176</v>
      </c>
      <c r="D35" s="36" t="s">
        <v>177</v>
      </c>
      <c r="E35" s="37" t="s">
        <v>178</v>
      </c>
      <c r="F35" s="37"/>
      <c r="G35" s="37" t="s">
        <v>178</v>
      </c>
      <c r="H35" s="37"/>
      <c r="I35" s="37"/>
      <c r="J35" s="37"/>
      <c r="K35" s="38"/>
    </row>
    <row r="36" spans="1:11" ht="16.5" customHeight="1">
      <c r="A36" s="95"/>
      <c r="B36" s="36" t="s">
        <v>175</v>
      </c>
      <c r="C36" s="36" t="s">
        <v>111</v>
      </c>
      <c r="D36" s="36" t="s">
        <v>112</v>
      </c>
      <c r="E36" s="37" t="s">
        <v>179</v>
      </c>
      <c r="F36" s="37"/>
      <c r="G36" s="37" t="s">
        <v>179</v>
      </c>
      <c r="H36" s="37"/>
      <c r="I36" s="37"/>
      <c r="J36" s="37"/>
      <c r="K36" s="38"/>
    </row>
    <row r="37" spans="1:11" ht="16.5" customHeight="1">
      <c r="A37" s="95"/>
      <c r="B37" s="36" t="s">
        <v>180</v>
      </c>
      <c r="C37" s="36" t="s">
        <v>181</v>
      </c>
      <c r="D37" s="36" t="s">
        <v>182</v>
      </c>
      <c r="E37" s="37" t="s">
        <v>183</v>
      </c>
      <c r="F37" s="37"/>
      <c r="G37" s="37" t="s">
        <v>183</v>
      </c>
      <c r="H37" s="37"/>
      <c r="I37" s="37"/>
      <c r="J37" s="37"/>
      <c r="K37" s="38"/>
    </row>
    <row r="38" spans="1:11" ht="16.5" customHeight="1">
      <c r="A38" s="95"/>
      <c r="B38" s="36" t="s">
        <v>180</v>
      </c>
      <c r="C38" s="36" t="s">
        <v>176</v>
      </c>
      <c r="D38" s="36" t="s">
        <v>177</v>
      </c>
      <c r="E38" s="37" t="s">
        <v>178</v>
      </c>
      <c r="F38" s="37"/>
      <c r="G38" s="37" t="s">
        <v>178</v>
      </c>
      <c r="H38" s="37"/>
      <c r="I38" s="37"/>
      <c r="J38" s="37"/>
      <c r="K38" s="38"/>
    </row>
    <row r="39" spans="1:11" ht="16.5" customHeight="1">
      <c r="A39" s="95"/>
      <c r="B39" s="36" t="s">
        <v>184</v>
      </c>
      <c r="C39" s="36" t="s">
        <v>137</v>
      </c>
      <c r="D39" s="36" t="s">
        <v>185</v>
      </c>
      <c r="E39" s="37" t="s">
        <v>186</v>
      </c>
      <c r="F39" s="37"/>
      <c r="G39" s="37" t="s">
        <v>186</v>
      </c>
      <c r="H39" s="37"/>
      <c r="I39" s="37"/>
      <c r="J39" s="37"/>
      <c r="K39" s="38"/>
    </row>
    <row r="40" spans="1:11" ht="16.5" customHeight="1">
      <c r="A40" s="95"/>
      <c r="B40" s="36" t="s">
        <v>184</v>
      </c>
      <c r="C40" s="36" t="s">
        <v>176</v>
      </c>
      <c r="D40" s="36" t="s">
        <v>177</v>
      </c>
      <c r="E40" s="37" t="s">
        <v>187</v>
      </c>
      <c r="F40" s="37"/>
      <c r="G40" s="37" t="s">
        <v>187</v>
      </c>
      <c r="H40" s="37"/>
      <c r="I40" s="37"/>
      <c r="J40" s="37"/>
      <c r="K40" s="38"/>
    </row>
    <row r="41" spans="1:11" ht="16.5" customHeight="1">
      <c r="A41" s="95"/>
      <c r="B41" s="36" t="s">
        <v>184</v>
      </c>
      <c r="C41" s="36" t="s">
        <v>111</v>
      </c>
      <c r="D41" s="36" t="s">
        <v>112</v>
      </c>
      <c r="E41" s="37" t="s">
        <v>188</v>
      </c>
      <c r="F41" s="37"/>
      <c r="G41" s="37" t="s">
        <v>188</v>
      </c>
      <c r="H41" s="37"/>
      <c r="I41" s="37"/>
      <c r="J41" s="37"/>
      <c r="K41" s="38"/>
    </row>
    <row r="42" spans="1:11" ht="16.5" customHeight="1">
      <c r="A42" s="95"/>
      <c r="B42" s="36" t="s">
        <v>184</v>
      </c>
      <c r="C42" s="36" t="s">
        <v>189</v>
      </c>
      <c r="D42" s="36" t="s">
        <v>190</v>
      </c>
      <c r="E42" s="37" t="s">
        <v>191</v>
      </c>
      <c r="F42" s="37"/>
      <c r="G42" s="37" t="s">
        <v>191</v>
      </c>
      <c r="H42" s="37"/>
      <c r="I42" s="37"/>
      <c r="J42" s="37"/>
      <c r="K42" s="38"/>
    </row>
    <row r="43" spans="1:11" ht="16.5" customHeight="1">
      <c r="A43" s="95"/>
      <c r="B43" s="36" t="s">
        <v>192</v>
      </c>
      <c r="C43" s="36" t="s">
        <v>118</v>
      </c>
      <c r="D43" s="36" t="s">
        <v>193</v>
      </c>
      <c r="E43" s="37" t="s">
        <v>48</v>
      </c>
      <c r="F43" s="37" t="s">
        <v>48</v>
      </c>
      <c r="G43" s="37"/>
      <c r="H43" s="37"/>
      <c r="I43" s="37"/>
      <c r="J43" s="37"/>
      <c r="K43" s="38"/>
    </row>
    <row r="44" spans="1:11" ht="24.95" customHeight="1">
      <c r="A44" s="95"/>
      <c r="B44" s="36" t="s">
        <v>194</v>
      </c>
      <c r="C44" s="36" t="s">
        <v>111</v>
      </c>
      <c r="D44" s="36" t="s">
        <v>112</v>
      </c>
      <c r="E44" s="37" t="s">
        <v>29</v>
      </c>
      <c r="F44" s="37"/>
      <c r="G44" s="37" t="s">
        <v>29</v>
      </c>
      <c r="H44" s="37"/>
      <c r="I44" s="37"/>
      <c r="J44" s="37"/>
      <c r="K44" s="38"/>
    </row>
    <row r="45" spans="1:11" ht="16.350000000000001" customHeight="1">
      <c r="A45" s="4"/>
      <c r="B45" s="29" t="s">
        <v>93</v>
      </c>
      <c r="C45" s="29"/>
      <c r="D45" s="29"/>
      <c r="E45" s="30" t="s">
        <v>68</v>
      </c>
      <c r="F45" s="39" t="s">
        <v>195</v>
      </c>
      <c r="G45" s="83">
        <v>200482282</v>
      </c>
      <c r="H45" s="30"/>
      <c r="I45" s="30"/>
      <c r="J45" s="30"/>
      <c r="K45" s="28"/>
    </row>
    <row r="46" spans="1:11" ht="9.75" customHeight="1">
      <c r="A46" s="15"/>
      <c r="B46" s="16"/>
      <c r="C46" s="16"/>
      <c r="D46" s="16"/>
      <c r="E46" s="40"/>
      <c r="F46" s="40"/>
      <c r="G46" s="40"/>
      <c r="H46" s="16"/>
      <c r="I46" s="40"/>
      <c r="J46" s="40"/>
      <c r="K46" s="15"/>
    </row>
  </sheetData>
  <mergeCells count="10">
    <mergeCell ref="A6:A44"/>
    <mergeCell ref="B2:J2"/>
    <mergeCell ref="B3:C3"/>
    <mergeCell ref="B4:B5"/>
    <mergeCell ref="C4:C5"/>
    <mergeCell ref="D4:D5"/>
    <mergeCell ref="E4:E5"/>
    <mergeCell ref="F4:F5"/>
    <mergeCell ref="G4:G5"/>
    <mergeCell ref="H4:J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F1" workbookViewId="0">
      <pane ySplit="5" topLeftCell="A6" activePane="bottomLeft" state="frozen"/>
      <selection pane="bottomLeft" activeCell="H6" sqref="H6:H3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6</v>
      </c>
      <c r="L1" s="33"/>
      <c r="M1" s="33"/>
      <c r="N1" s="33"/>
      <c r="O1" s="33"/>
      <c r="P1" s="33"/>
      <c r="Q1" s="19"/>
    </row>
    <row r="2" spans="1:17" ht="22.9" customHeight="1">
      <c r="A2" s="5"/>
      <c r="B2" s="84" t="s">
        <v>197</v>
      </c>
      <c r="C2" s="84"/>
      <c r="D2" s="84"/>
      <c r="E2" s="84"/>
      <c r="F2" s="84"/>
      <c r="G2" s="84"/>
      <c r="H2" s="84"/>
      <c r="I2" s="84"/>
      <c r="J2" s="84"/>
      <c r="K2" s="84"/>
      <c r="L2" s="84"/>
      <c r="M2" s="84"/>
      <c r="N2" s="84"/>
      <c r="O2" s="84"/>
      <c r="P2" s="84"/>
      <c r="Q2" s="20"/>
    </row>
    <row r="3" spans="1:17" ht="19.5" customHeight="1">
      <c r="A3" s="5"/>
      <c r="B3" s="85"/>
      <c r="C3" s="85"/>
      <c r="D3" s="85"/>
      <c r="E3" s="22"/>
      <c r="F3" s="22"/>
      <c r="G3" s="22"/>
      <c r="H3" s="21"/>
      <c r="I3" s="21"/>
      <c r="J3" s="21"/>
      <c r="K3" s="21"/>
      <c r="L3" s="21"/>
      <c r="M3" s="21"/>
      <c r="N3" s="21"/>
      <c r="O3" s="97" t="s">
        <v>21</v>
      </c>
      <c r="P3" s="97"/>
      <c r="Q3" s="23"/>
    </row>
    <row r="4" spans="1:17" ht="23.1" customHeight="1">
      <c r="A4" s="10"/>
      <c r="B4" s="89" t="s">
        <v>198</v>
      </c>
      <c r="C4" s="89" t="s">
        <v>199</v>
      </c>
      <c r="D4" s="89" t="s">
        <v>200</v>
      </c>
      <c r="E4" s="89" t="s">
        <v>95</v>
      </c>
      <c r="F4" s="89" t="s">
        <v>96</v>
      </c>
      <c r="G4" s="89" t="s">
        <v>97</v>
      </c>
      <c r="H4" s="89" t="s">
        <v>76</v>
      </c>
      <c r="I4" s="89" t="s">
        <v>201</v>
      </c>
      <c r="J4" s="89"/>
      <c r="K4" s="89"/>
      <c r="L4" s="89" t="s">
        <v>202</v>
      </c>
      <c r="M4" s="89"/>
      <c r="N4" s="89"/>
      <c r="O4" s="89" t="s">
        <v>82</v>
      </c>
      <c r="P4" s="89" t="s">
        <v>88</v>
      </c>
      <c r="Q4" s="10"/>
    </row>
    <row r="5" spans="1:17" ht="34.5" customHeight="1">
      <c r="A5" s="10"/>
      <c r="B5" s="89"/>
      <c r="C5" s="89"/>
      <c r="D5" s="89"/>
      <c r="E5" s="89"/>
      <c r="F5" s="89"/>
      <c r="G5" s="89"/>
      <c r="H5" s="89"/>
      <c r="I5" s="24" t="s">
        <v>203</v>
      </c>
      <c r="J5" s="24" t="s">
        <v>204</v>
      </c>
      <c r="K5" s="24" t="s">
        <v>205</v>
      </c>
      <c r="L5" s="24" t="s">
        <v>203</v>
      </c>
      <c r="M5" s="24" t="s">
        <v>204</v>
      </c>
      <c r="N5" s="24" t="s">
        <v>205</v>
      </c>
      <c r="O5" s="89"/>
      <c r="P5" s="89"/>
      <c r="Q5" s="10"/>
    </row>
    <row r="6" spans="1:17" ht="24.95" customHeight="1">
      <c r="A6" s="96"/>
      <c r="B6" s="26" t="s">
        <v>206</v>
      </c>
      <c r="C6" s="26" t="s">
        <v>207</v>
      </c>
      <c r="D6" s="26" t="s">
        <v>208</v>
      </c>
      <c r="E6" s="26" t="s">
        <v>180</v>
      </c>
      <c r="F6" s="26" t="s">
        <v>181</v>
      </c>
      <c r="G6" s="26" t="s">
        <v>182</v>
      </c>
      <c r="H6" s="80">
        <v>41628312</v>
      </c>
      <c r="I6" s="27" t="s">
        <v>183</v>
      </c>
      <c r="J6" s="27"/>
      <c r="K6" s="27"/>
      <c r="L6" s="27"/>
      <c r="M6" s="27"/>
      <c r="N6" s="27"/>
      <c r="O6" s="27"/>
      <c r="P6" s="27"/>
      <c r="Q6" s="5"/>
    </row>
    <row r="7" spans="1:17" ht="24.95" customHeight="1">
      <c r="A7" s="96"/>
      <c r="B7" s="26" t="s">
        <v>206</v>
      </c>
      <c r="C7" s="26" t="s">
        <v>207</v>
      </c>
      <c r="D7" s="26" t="s">
        <v>209</v>
      </c>
      <c r="E7" s="26" t="s">
        <v>175</v>
      </c>
      <c r="F7" s="26" t="s">
        <v>176</v>
      </c>
      <c r="G7" s="26" t="s">
        <v>177</v>
      </c>
      <c r="H7" s="27" t="s">
        <v>178</v>
      </c>
      <c r="I7" s="27" t="s">
        <v>178</v>
      </c>
      <c r="J7" s="27"/>
      <c r="K7" s="27"/>
      <c r="L7" s="27"/>
      <c r="M7" s="27"/>
      <c r="N7" s="27"/>
      <c r="O7" s="27"/>
      <c r="P7" s="27"/>
      <c r="Q7" s="5"/>
    </row>
    <row r="8" spans="1:17" ht="24.95" customHeight="1">
      <c r="A8" s="96"/>
      <c r="B8" s="26" t="s">
        <v>206</v>
      </c>
      <c r="C8" s="26" t="s">
        <v>207</v>
      </c>
      <c r="D8" s="26" t="s">
        <v>210</v>
      </c>
      <c r="E8" s="26" t="s">
        <v>184</v>
      </c>
      <c r="F8" s="26" t="s">
        <v>176</v>
      </c>
      <c r="G8" s="26" t="s">
        <v>177</v>
      </c>
      <c r="H8" s="27" t="s">
        <v>211</v>
      </c>
      <c r="I8" s="27" t="s">
        <v>211</v>
      </c>
      <c r="J8" s="27"/>
      <c r="K8" s="27"/>
      <c r="L8" s="27"/>
      <c r="M8" s="27"/>
      <c r="N8" s="27"/>
      <c r="O8" s="27"/>
      <c r="P8" s="27"/>
      <c r="Q8" s="5"/>
    </row>
    <row r="9" spans="1:17" ht="24.95" customHeight="1">
      <c r="A9" s="96"/>
      <c r="B9" s="26" t="s">
        <v>206</v>
      </c>
      <c r="C9" s="26" t="s">
        <v>207</v>
      </c>
      <c r="D9" s="26" t="s">
        <v>212</v>
      </c>
      <c r="E9" s="26" t="s">
        <v>170</v>
      </c>
      <c r="F9" s="26" t="s">
        <v>137</v>
      </c>
      <c r="G9" s="26" t="s">
        <v>140</v>
      </c>
      <c r="H9" s="27" t="s">
        <v>171</v>
      </c>
      <c r="I9" s="27" t="s">
        <v>171</v>
      </c>
      <c r="J9" s="27"/>
      <c r="K9" s="27"/>
      <c r="L9" s="27"/>
      <c r="M9" s="27"/>
      <c r="N9" s="27"/>
      <c r="O9" s="27"/>
      <c r="P9" s="27"/>
      <c r="Q9" s="5"/>
    </row>
    <row r="10" spans="1:17" ht="24.95" customHeight="1">
      <c r="A10" s="96"/>
      <c r="B10" s="26" t="s">
        <v>206</v>
      </c>
      <c r="C10" s="26" t="s">
        <v>207</v>
      </c>
      <c r="D10" s="26" t="s">
        <v>213</v>
      </c>
      <c r="E10" s="26" t="s">
        <v>108</v>
      </c>
      <c r="F10" s="26" t="s">
        <v>105</v>
      </c>
      <c r="G10" s="26" t="s">
        <v>106</v>
      </c>
      <c r="H10" s="27" t="s">
        <v>214</v>
      </c>
      <c r="I10" s="27" t="s">
        <v>214</v>
      </c>
      <c r="J10" s="27"/>
      <c r="K10" s="27"/>
      <c r="L10" s="27"/>
      <c r="M10" s="27"/>
      <c r="N10" s="27"/>
      <c r="O10" s="27"/>
      <c r="P10" s="27"/>
      <c r="Q10" s="5"/>
    </row>
    <row r="11" spans="1:17" ht="24.95" customHeight="1">
      <c r="A11" s="96"/>
      <c r="B11" s="26" t="s">
        <v>206</v>
      </c>
      <c r="C11" s="26" t="s">
        <v>207</v>
      </c>
      <c r="D11" s="26" t="s">
        <v>215</v>
      </c>
      <c r="E11" s="26" t="s">
        <v>184</v>
      </c>
      <c r="F11" s="26" t="s">
        <v>111</v>
      </c>
      <c r="G11" s="26" t="s">
        <v>112</v>
      </c>
      <c r="H11" s="27" t="s">
        <v>216</v>
      </c>
      <c r="I11" s="27" t="s">
        <v>216</v>
      </c>
      <c r="J11" s="27"/>
      <c r="K11" s="27"/>
      <c r="L11" s="27"/>
      <c r="M11" s="27"/>
      <c r="N11" s="27"/>
      <c r="O11" s="27"/>
      <c r="P11" s="27"/>
      <c r="Q11" s="5"/>
    </row>
    <row r="12" spans="1:17" ht="24.95" customHeight="1">
      <c r="A12" s="96"/>
      <c r="B12" s="26" t="s">
        <v>206</v>
      </c>
      <c r="C12" s="26" t="s">
        <v>207</v>
      </c>
      <c r="D12" s="26" t="s">
        <v>217</v>
      </c>
      <c r="E12" s="26" t="s">
        <v>184</v>
      </c>
      <c r="F12" s="26" t="s">
        <v>176</v>
      </c>
      <c r="G12" s="26" t="s">
        <v>177</v>
      </c>
      <c r="H12" s="27" t="s">
        <v>218</v>
      </c>
      <c r="I12" s="27" t="s">
        <v>218</v>
      </c>
      <c r="J12" s="27"/>
      <c r="K12" s="27"/>
      <c r="L12" s="27"/>
      <c r="M12" s="27"/>
      <c r="N12" s="27"/>
      <c r="O12" s="27"/>
      <c r="P12" s="27"/>
      <c r="Q12" s="5"/>
    </row>
    <row r="13" spans="1:17" ht="24.95" customHeight="1">
      <c r="A13" s="96"/>
      <c r="B13" s="26" t="s">
        <v>206</v>
      </c>
      <c r="C13" s="26" t="s">
        <v>207</v>
      </c>
      <c r="D13" s="26" t="s">
        <v>219</v>
      </c>
      <c r="E13" s="26" t="s">
        <v>184</v>
      </c>
      <c r="F13" s="26" t="s">
        <v>137</v>
      </c>
      <c r="G13" s="26" t="s">
        <v>185</v>
      </c>
      <c r="H13" s="27" t="s">
        <v>186</v>
      </c>
      <c r="I13" s="27" t="s">
        <v>186</v>
      </c>
      <c r="J13" s="27"/>
      <c r="K13" s="27"/>
      <c r="L13" s="27"/>
      <c r="M13" s="27"/>
      <c r="N13" s="27"/>
      <c r="O13" s="27"/>
      <c r="P13" s="27"/>
      <c r="Q13" s="5"/>
    </row>
    <row r="14" spans="1:17" ht="24.95" customHeight="1">
      <c r="A14" s="96"/>
      <c r="B14" s="26" t="s">
        <v>206</v>
      </c>
      <c r="C14" s="26" t="s">
        <v>207</v>
      </c>
      <c r="D14" s="26" t="s">
        <v>220</v>
      </c>
      <c r="E14" s="26" t="s">
        <v>175</v>
      </c>
      <c r="F14" s="26" t="s">
        <v>111</v>
      </c>
      <c r="G14" s="26" t="s">
        <v>112</v>
      </c>
      <c r="H14" s="27" t="s">
        <v>179</v>
      </c>
      <c r="I14" s="27" t="s">
        <v>179</v>
      </c>
      <c r="J14" s="27"/>
      <c r="K14" s="27"/>
      <c r="L14" s="27"/>
      <c r="M14" s="27"/>
      <c r="N14" s="27"/>
      <c r="O14" s="27"/>
      <c r="P14" s="27"/>
      <c r="Q14" s="5"/>
    </row>
    <row r="15" spans="1:17" ht="24.95" customHeight="1">
      <c r="A15" s="96"/>
      <c r="B15" s="26" t="s">
        <v>206</v>
      </c>
      <c r="C15" s="26" t="s">
        <v>207</v>
      </c>
      <c r="D15" s="26" t="s">
        <v>221</v>
      </c>
      <c r="E15" s="26" t="s">
        <v>184</v>
      </c>
      <c r="F15" s="26" t="s">
        <v>111</v>
      </c>
      <c r="G15" s="26" t="s">
        <v>112</v>
      </c>
      <c r="H15" s="27" t="s">
        <v>222</v>
      </c>
      <c r="I15" s="27" t="s">
        <v>222</v>
      </c>
      <c r="J15" s="27"/>
      <c r="K15" s="27"/>
      <c r="L15" s="27"/>
      <c r="M15" s="27"/>
      <c r="N15" s="27"/>
      <c r="O15" s="27"/>
      <c r="P15" s="27"/>
      <c r="Q15" s="5"/>
    </row>
    <row r="16" spans="1:17" ht="24.95" customHeight="1">
      <c r="A16" s="96"/>
      <c r="B16" s="26" t="s">
        <v>206</v>
      </c>
      <c r="C16" s="26" t="s">
        <v>207</v>
      </c>
      <c r="D16" s="26" t="s">
        <v>223</v>
      </c>
      <c r="E16" s="26" t="s">
        <v>184</v>
      </c>
      <c r="F16" s="26" t="s">
        <v>176</v>
      </c>
      <c r="G16" s="26" t="s">
        <v>177</v>
      </c>
      <c r="H16" s="27" t="s">
        <v>224</v>
      </c>
      <c r="I16" s="27" t="s">
        <v>224</v>
      </c>
      <c r="J16" s="27"/>
      <c r="K16" s="27"/>
      <c r="L16" s="27"/>
      <c r="M16" s="27"/>
      <c r="N16" s="27"/>
      <c r="O16" s="27"/>
      <c r="P16" s="27"/>
      <c r="Q16" s="5"/>
    </row>
    <row r="17" spans="1:17" ht="24.95" customHeight="1">
      <c r="A17" s="96"/>
      <c r="B17" s="26" t="s">
        <v>206</v>
      </c>
      <c r="C17" s="26" t="s">
        <v>207</v>
      </c>
      <c r="D17" s="26" t="s">
        <v>225</v>
      </c>
      <c r="E17" s="26" t="s">
        <v>108</v>
      </c>
      <c r="F17" s="26" t="s">
        <v>105</v>
      </c>
      <c r="G17" s="26" t="s">
        <v>106</v>
      </c>
      <c r="H17" s="27" t="s">
        <v>226</v>
      </c>
      <c r="I17" s="27" t="s">
        <v>226</v>
      </c>
      <c r="J17" s="27"/>
      <c r="K17" s="27"/>
      <c r="L17" s="27"/>
      <c r="M17" s="27"/>
      <c r="N17" s="27"/>
      <c r="O17" s="27"/>
      <c r="P17" s="27"/>
      <c r="Q17" s="5"/>
    </row>
    <row r="18" spans="1:17" ht="24.95" customHeight="1">
      <c r="A18" s="96"/>
      <c r="B18" s="26" t="s">
        <v>206</v>
      </c>
      <c r="C18" s="26" t="s">
        <v>207</v>
      </c>
      <c r="D18" s="26" t="s">
        <v>227</v>
      </c>
      <c r="E18" s="26" t="s">
        <v>184</v>
      </c>
      <c r="F18" s="26" t="s">
        <v>176</v>
      </c>
      <c r="G18" s="26" t="s">
        <v>177</v>
      </c>
      <c r="H18" s="27" t="s">
        <v>228</v>
      </c>
      <c r="I18" s="27" t="s">
        <v>228</v>
      </c>
      <c r="J18" s="27"/>
      <c r="K18" s="27"/>
      <c r="L18" s="27"/>
      <c r="M18" s="27"/>
      <c r="N18" s="27"/>
      <c r="O18" s="27"/>
      <c r="P18" s="27"/>
      <c r="Q18" s="5"/>
    </row>
    <row r="19" spans="1:17" ht="24.95" customHeight="1">
      <c r="A19" s="96"/>
      <c r="B19" s="26" t="s">
        <v>206</v>
      </c>
      <c r="C19" s="26" t="s">
        <v>207</v>
      </c>
      <c r="D19" s="26" t="s">
        <v>229</v>
      </c>
      <c r="E19" s="26" t="s">
        <v>180</v>
      </c>
      <c r="F19" s="26" t="s">
        <v>176</v>
      </c>
      <c r="G19" s="26" t="s">
        <v>177</v>
      </c>
      <c r="H19" s="27" t="s">
        <v>178</v>
      </c>
      <c r="I19" s="27" t="s">
        <v>178</v>
      </c>
      <c r="J19" s="27"/>
      <c r="K19" s="27"/>
      <c r="L19" s="27"/>
      <c r="M19" s="27"/>
      <c r="N19" s="27"/>
      <c r="O19" s="27"/>
      <c r="P19" s="27"/>
      <c r="Q19" s="5"/>
    </row>
    <row r="20" spans="1:17" ht="24.95" customHeight="1">
      <c r="A20" s="96"/>
      <c r="B20" s="26" t="s">
        <v>206</v>
      </c>
      <c r="C20" s="26" t="s">
        <v>207</v>
      </c>
      <c r="D20" s="26" t="s">
        <v>230</v>
      </c>
      <c r="E20" s="26" t="s">
        <v>170</v>
      </c>
      <c r="F20" s="26" t="s">
        <v>137</v>
      </c>
      <c r="G20" s="26" t="s">
        <v>142</v>
      </c>
      <c r="H20" s="27" t="s">
        <v>172</v>
      </c>
      <c r="I20" s="27" t="s">
        <v>172</v>
      </c>
      <c r="J20" s="27"/>
      <c r="K20" s="27"/>
      <c r="L20" s="27"/>
      <c r="M20" s="27"/>
      <c r="N20" s="27"/>
      <c r="O20" s="27"/>
      <c r="P20" s="27"/>
      <c r="Q20" s="5"/>
    </row>
    <row r="21" spans="1:17" ht="24.95" customHeight="1">
      <c r="A21" s="96"/>
      <c r="B21" s="26" t="s">
        <v>206</v>
      </c>
      <c r="C21" s="26" t="s">
        <v>207</v>
      </c>
      <c r="D21" s="26" t="s">
        <v>231</v>
      </c>
      <c r="E21" s="26" t="s">
        <v>184</v>
      </c>
      <c r="F21" s="26" t="s">
        <v>176</v>
      </c>
      <c r="G21" s="26" t="s">
        <v>177</v>
      </c>
      <c r="H21" s="27" t="s">
        <v>232</v>
      </c>
      <c r="I21" s="27" t="s">
        <v>232</v>
      </c>
      <c r="J21" s="27"/>
      <c r="K21" s="27"/>
      <c r="L21" s="27"/>
      <c r="M21" s="27"/>
      <c r="N21" s="27"/>
      <c r="O21" s="27"/>
      <c r="P21" s="27"/>
      <c r="Q21" s="5"/>
    </row>
    <row r="22" spans="1:17" ht="24.95" customHeight="1">
      <c r="A22" s="96"/>
      <c r="B22" s="26" t="s">
        <v>206</v>
      </c>
      <c r="C22" s="26" t="s">
        <v>207</v>
      </c>
      <c r="D22" s="26" t="s">
        <v>233</v>
      </c>
      <c r="E22" s="26" t="s">
        <v>184</v>
      </c>
      <c r="F22" s="26" t="s">
        <v>111</v>
      </c>
      <c r="G22" s="26" t="s">
        <v>112</v>
      </c>
      <c r="H22" s="27" t="s">
        <v>234</v>
      </c>
      <c r="I22" s="27" t="s">
        <v>234</v>
      </c>
      <c r="J22" s="27"/>
      <c r="K22" s="27"/>
      <c r="L22" s="27"/>
      <c r="M22" s="27"/>
      <c r="N22" s="27"/>
      <c r="O22" s="27"/>
      <c r="P22" s="27"/>
      <c r="Q22" s="5"/>
    </row>
    <row r="23" spans="1:17" ht="24.95" customHeight="1">
      <c r="A23" s="96"/>
      <c r="B23" s="26" t="s">
        <v>206</v>
      </c>
      <c r="C23" s="26" t="s">
        <v>207</v>
      </c>
      <c r="D23" s="26" t="s">
        <v>235</v>
      </c>
      <c r="E23" s="26" t="s">
        <v>184</v>
      </c>
      <c r="F23" s="26" t="s">
        <v>111</v>
      </c>
      <c r="G23" s="26" t="s">
        <v>112</v>
      </c>
      <c r="H23" s="27" t="s">
        <v>236</v>
      </c>
      <c r="I23" s="27" t="s">
        <v>236</v>
      </c>
      <c r="J23" s="27"/>
      <c r="K23" s="27"/>
      <c r="L23" s="27"/>
      <c r="M23" s="27"/>
      <c r="N23" s="27"/>
      <c r="O23" s="27"/>
      <c r="P23" s="27"/>
      <c r="Q23" s="5"/>
    </row>
    <row r="24" spans="1:17" ht="24.95" customHeight="1">
      <c r="A24" s="96"/>
      <c r="B24" s="26" t="s">
        <v>206</v>
      </c>
      <c r="C24" s="26" t="s">
        <v>207</v>
      </c>
      <c r="D24" s="26" t="s">
        <v>237</v>
      </c>
      <c r="E24" s="26" t="s">
        <v>170</v>
      </c>
      <c r="F24" s="26" t="s">
        <v>167</v>
      </c>
      <c r="G24" s="26" t="s">
        <v>168</v>
      </c>
      <c r="H24" s="27" t="s">
        <v>173</v>
      </c>
      <c r="I24" s="27" t="s">
        <v>173</v>
      </c>
      <c r="J24" s="27"/>
      <c r="K24" s="27"/>
      <c r="L24" s="27"/>
      <c r="M24" s="27"/>
      <c r="N24" s="27"/>
      <c r="O24" s="27"/>
      <c r="P24" s="27"/>
      <c r="Q24" s="5"/>
    </row>
    <row r="25" spans="1:17" ht="24.95" customHeight="1">
      <c r="A25" s="96"/>
      <c r="B25" s="26" t="s">
        <v>206</v>
      </c>
      <c r="C25" s="26" t="s">
        <v>207</v>
      </c>
      <c r="D25" s="26" t="s">
        <v>238</v>
      </c>
      <c r="E25" s="26" t="s">
        <v>170</v>
      </c>
      <c r="F25" s="26" t="s">
        <v>111</v>
      </c>
      <c r="G25" s="26" t="s">
        <v>112</v>
      </c>
      <c r="H25" s="27" t="s">
        <v>174</v>
      </c>
      <c r="I25" s="27" t="s">
        <v>174</v>
      </c>
      <c r="J25" s="27"/>
      <c r="K25" s="27"/>
      <c r="L25" s="27"/>
      <c r="M25" s="27"/>
      <c r="N25" s="27"/>
      <c r="O25" s="27"/>
      <c r="P25" s="27"/>
      <c r="Q25" s="5"/>
    </row>
    <row r="26" spans="1:17" ht="24.95" customHeight="1">
      <c r="A26" s="96"/>
      <c r="B26" s="26" t="s">
        <v>206</v>
      </c>
      <c r="C26" s="26" t="s">
        <v>207</v>
      </c>
      <c r="D26" s="26" t="s">
        <v>239</v>
      </c>
      <c r="E26" s="26" t="s">
        <v>184</v>
      </c>
      <c r="F26" s="26" t="s">
        <v>111</v>
      </c>
      <c r="G26" s="26" t="s">
        <v>112</v>
      </c>
      <c r="H26" s="27" t="s">
        <v>240</v>
      </c>
      <c r="I26" s="27" t="s">
        <v>240</v>
      </c>
      <c r="J26" s="27"/>
      <c r="K26" s="27"/>
      <c r="L26" s="27"/>
      <c r="M26" s="27"/>
      <c r="N26" s="27"/>
      <c r="O26" s="27"/>
      <c r="P26" s="27"/>
      <c r="Q26" s="5"/>
    </row>
    <row r="27" spans="1:17" ht="24.95" customHeight="1">
      <c r="A27" s="96"/>
      <c r="B27" s="26" t="s">
        <v>206</v>
      </c>
      <c r="C27" s="26" t="s">
        <v>207</v>
      </c>
      <c r="D27" s="26" t="s">
        <v>241</v>
      </c>
      <c r="E27" s="26" t="s">
        <v>194</v>
      </c>
      <c r="F27" s="26" t="s">
        <v>111</v>
      </c>
      <c r="G27" s="26" t="s">
        <v>112</v>
      </c>
      <c r="H27" s="27" t="s">
        <v>29</v>
      </c>
      <c r="I27" s="27"/>
      <c r="J27" s="27" t="s">
        <v>29</v>
      </c>
      <c r="K27" s="27"/>
      <c r="L27" s="27"/>
      <c r="M27" s="27"/>
      <c r="N27" s="27"/>
      <c r="O27" s="27"/>
      <c r="P27" s="27"/>
      <c r="Q27" s="5"/>
    </row>
    <row r="28" spans="1:17" ht="24.95" customHeight="1">
      <c r="A28" s="96"/>
      <c r="B28" s="26" t="s">
        <v>206</v>
      </c>
      <c r="C28" s="26" t="s">
        <v>207</v>
      </c>
      <c r="D28" s="26" t="s">
        <v>242</v>
      </c>
      <c r="E28" s="26" t="s">
        <v>184</v>
      </c>
      <c r="F28" s="26" t="s">
        <v>111</v>
      </c>
      <c r="G28" s="26" t="s">
        <v>112</v>
      </c>
      <c r="H28" s="27" t="s">
        <v>243</v>
      </c>
      <c r="I28" s="27"/>
      <c r="J28" s="27"/>
      <c r="K28" s="27"/>
      <c r="L28" s="27" t="s">
        <v>243</v>
      </c>
      <c r="M28" s="27"/>
      <c r="N28" s="27"/>
      <c r="O28" s="27"/>
      <c r="P28" s="27"/>
      <c r="Q28" s="5"/>
    </row>
    <row r="29" spans="1:17" ht="24.95" customHeight="1">
      <c r="A29" s="96"/>
      <c r="B29" s="26" t="s">
        <v>206</v>
      </c>
      <c r="C29" s="26" t="s">
        <v>207</v>
      </c>
      <c r="D29" s="26" t="s">
        <v>244</v>
      </c>
      <c r="E29" s="26" t="s">
        <v>184</v>
      </c>
      <c r="F29" s="26" t="s">
        <v>189</v>
      </c>
      <c r="G29" s="26" t="s">
        <v>190</v>
      </c>
      <c r="H29" s="27" t="s">
        <v>245</v>
      </c>
      <c r="I29" s="27"/>
      <c r="J29" s="27"/>
      <c r="K29" s="27"/>
      <c r="L29" s="27" t="s">
        <v>245</v>
      </c>
      <c r="M29" s="27"/>
      <c r="N29" s="27"/>
      <c r="O29" s="27"/>
      <c r="P29" s="27"/>
      <c r="Q29" s="5"/>
    </row>
    <row r="30" spans="1:17" ht="24.95" customHeight="1">
      <c r="A30" s="96"/>
      <c r="B30" s="26" t="s">
        <v>206</v>
      </c>
      <c r="C30" s="26" t="s">
        <v>207</v>
      </c>
      <c r="D30" s="26" t="s">
        <v>246</v>
      </c>
      <c r="E30" s="26" t="s">
        <v>184</v>
      </c>
      <c r="F30" s="26" t="s">
        <v>111</v>
      </c>
      <c r="G30" s="26" t="s">
        <v>112</v>
      </c>
      <c r="H30" s="27" t="s">
        <v>247</v>
      </c>
      <c r="I30" s="27" t="s">
        <v>247</v>
      </c>
      <c r="J30" s="27"/>
      <c r="K30" s="27"/>
      <c r="L30" s="27"/>
      <c r="M30" s="27"/>
      <c r="N30" s="27"/>
      <c r="O30" s="27"/>
      <c r="P30" s="27"/>
      <c r="Q30" s="5"/>
    </row>
    <row r="31" spans="1:17" ht="24.95" customHeight="1">
      <c r="A31" s="96"/>
      <c r="B31" s="26" t="s">
        <v>206</v>
      </c>
      <c r="C31" s="26" t="s">
        <v>207</v>
      </c>
      <c r="D31" s="26" t="s">
        <v>248</v>
      </c>
      <c r="E31" s="26" t="s">
        <v>184</v>
      </c>
      <c r="F31" s="26" t="s">
        <v>189</v>
      </c>
      <c r="G31" s="26" t="s">
        <v>190</v>
      </c>
      <c r="H31" s="27" t="s">
        <v>249</v>
      </c>
      <c r="I31" s="27" t="s">
        <v>249</v>
      </c>
      <c r="J31" s="27"/>
      <c r="K31" s="27"/>
      <c r="L31" s="27"/>
      <c r="M31" s="27"/>
      <c r="N31" s="27"/>
      <c r="O31" s="27"/>
      <c r="P31" s="27"/>
      <c r="Q31" s="5"/>
    </row>
    <row r="32" spans="1:17" ht="16.5" customHeight="1">
      <c r="A32" s="31"/>
      <c r="B32" s="44" t="s">
        <v>250</v>
      </c>
      <c r="C32" s="44"/>
      <c r="D32" s="44"/>
      <c r="E32" s="44"/>
      <c r="F32" s="44"/>
      <c r="G32" s="44"/>
      <c r="H32" s="30" t="s">
        <v>196</v>
      </c>
      <c r="I32" s="30" t="s">
        <v>251</v>
      </c>
      <c r="J32" s="30" t="s">
        <v>29</v>
      </c>
      <c r="K32" s="30"/>
      <c r="L32" s="30" t="s">
        <v>70</v>
      </c>
      <c r="M32" s="30"/>
      <c r="N32" s="30"/>
      <c r="O32" s="30"/>
      <c r="P32" s="30"/>
      <c r="Q32" s="31"/>
    </row>
    <row r="33" spans="1:17" ht="9.75" customHeight="1">
      <c r="A33" s="17"/>
      <c r="B33" s="40"/>
      <c r="C33" s="40"/>
      <c r="D33" s="40"/>
      <c r="E33" s="45"/>
      <c r="F33" s="45"/>
      <c r="G33" s="45"/>
      <c r="H33" s="40"/>
      <c r="I33" s="40"/>
      <c r="J33" s="40"/>
      <c r="K33" s="40"/>
      <c r="L33" s="40"/>
      <c r="M33" s="40"/>
      <c r="N33" s="40"/>
      <c r="O33" s="40"/>
      <c r="P33" s="40"/>
      <c r="Q33" s="17"/>
    </row>
  </sheetData>
  <mergeCells count="15">
    <mergeCell ref="A6:A31"/>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4" t="s">
        <v>252</v>
      </c>
      <c r="C2" s="84"/>
      <c r="D2" s="20"/>
    </row>
    <row r="3" spans="1:4" ht="19.5" customHeight="1">
      <c r="A3" s="5"/>
      <c r="B3" s="6"/>
      <c r="C3" s="7" t="s">
        <v>21</v>
      </c>
      <c r="D3" s="46"/>
    </row>
    <row r="4" spans="1:4" ht="23.1" customHeight="1">
      <c r="A4" s="10"/>
      <c r="B4" s="24" t="s">
        <v>253</v>
      </c>
      <c r="C4" s="24" t="s">
        <v>254</v>
      </c>
      <c r="D4" s="10"/>
    </row>
    <row r="5" spans="1:4" ht="16.5" customHeight="1">
      <c r="A5" s="5"/>
      <c r="B5" s="26" t="s">
        <v>255</v>
      </c>
      <c r="C5" s="12" t="s">
        <v>256</v>
      </c>
      <c r="D5" s="5"/>
    </row>
    <row r="6" spans="1:4" ht="16.5" customHeight="1">
      <c r="A6" s="31"/>
      <c r="B6" s="44" t="s">
        <v>250</v>
      </c>
      <c r="C6" s="30" t="s">
        <v>256</v>
      </c>
      <c r="D6" s="31"/>
    </row>
    <row r="7" spans="1:4" ht="9.75" customHeight="1">
      <c r="A7" s="17"/>
      <c r="B7" s="40"/>
      <c r="C7" s="40"/>
      <c r="D7" s="47"/>
    </row>
  </sheetData>
  <mergeCells count="1">
    <mergeCell ref="B2:C2"/>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2" workbookViewId="0">
      <selection activeCell="D40" sqref="D40"/>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8"/>
    </row>
    <row r="2" spans="1:6" ht="22.9" customHeight="1">
      <c r="A2" s="4"/>
      <c r="B2" s="84" t="s">
        <v>257</v>
      </c>
      <c r="C2" s="84"/>
      <c r="D2" s="84"/>
      <c r="E2" s="84"/>
      <c r="F2" s="49"/>
    </row>
    <row r="3" spans="1:6" ht="19.5" customHeight="1">
      <c r="A3" s="4"/>
      <c r="B3" s="85"/>
      <c r="C3" s="85"/>
      <c r="D3" s="6"/>
      <c r="E3" s="7" t="s">
        <v>21</v>
      </c>
      <c r="F3" s="46"/>
    </row>
    <row r="4" spans="1:6" ht="23.1" customHeight="1">
      <c r="A4" s="8"/>
      <c r="B4" s="90" t="s">
        <v>22</v>
      </c>
      <c r="C4" s="90"/>
      <c r="D4" s="90" t="s">
        <v>23</v>
      </c>
      <c r="E4" s="90"/>
      <c r="F4" s="8"/>
    </row>
    <row r="5" spans="1:6" ht="23.1" customHeight="1">
      <c r="A5" s="8"/>
      <c r="B5" s="25" t="s">
        <v>24</v>
      </c>
      <c r="C5" s="25" t="s">
        <v>25</v>
      </c>
      <c r="D5" s="25" t="s">
        <v>24</v>
      </c>
      <c r="E5" s="25" t="s">
        <v>25</v>
      </c>
      <c r="F5" s="8"/>
    </row>
    <row r="6" spans="1:6" ht="16.5" customHeight="1">
      <c r="A6" s="4"/>
      <c r="B6" s="11" t="s">
        <v>258</v>
      </c>
      <c r="C6" s="78">
        <f>C7+C8</f>
        <v>207946821.40000001</v>
      </c>
      <c r="D6" s="11" t="s">
        <v>259</v>
      </c>
      <c r="E6" s="12" t="s">
        <v>68</v>
      </c>
      <c r="F6" s="4"/>
    </row>
    <row r="7" spans="1:6" ht="16.5" customHeight="1">
      <c r="A7" s="87"/>
      <c r="B7" s="11" t="s">
        <v>260</v>
      </c>
      <c r="C7" s="78">
        <f>65520+207161301.4</f>
        <v>207226821.40000001</v>
      </c>
      <c r="D7" s="11" t="s">
        <v>27</v>
      </c>
      <c r="E7" s="12"/>
      <c r="F7" s="4"/>
    </row>
    <row r="8" spans="1:6" ht="16.5" customHeight="1">
      <c r="A8" s="87"/>
      <c r="B8" s="11" t="s">
        <v>261</v>
      </c>
      <c r="C8" s="78">
        <v>720000</v>
      </c>
      <c r="D8" s="11" t="s">
        <v>30</v>
      </c>
      <c r="E8" s="12"/>
      <c r="F8" s="4"/>
    </row>
    <row r="9" spans="1:6" ht="16.5" customHeight="1">
      <c r="A9" s="87"/>
      <c r="B9" s="11" t="s">
        <v>262</v>
      </c>
      <c r="C9" s="12"/>
      <c r="D9" s="11" t="s">
        <v>32</v>
      </c>
      <c r="E9" s="12"/>
      <c r="F9" s="4"/>
    </row>
    <row r="10" spans="1:6" ht="16.5" customHeight="1">
      <c r="A10" s="87"/>
      <c r="B10" s="11"/>
      <c r="C10" s="12"/>
      <c r="D10" s="11" t="s">
        <v>34</v>
      </c>
      <c r="E10" s="12"/>
      <c r="F10" s="4"/>
    </row>
    <row r="11" spans="1:6" ht="16.5" customHeight="1">
      <c r="A11" s="87"/>
      <c r="B11" s="11"/>
      <c r="C11" s="12"/>
      <c r="D11" s="11" t="s">
        <v>36</v>
      </c>
      <c r="E11" s="12" t="s">
        <v>37</v>
      </c>
      <c r="F11" s="4"/>
    </row>
    <row r="12" spans="1:6" ht="16.5" customHeight="1">
      <c r="A12" s="87"/>
      <c r="B12" s="11"/>
      <c r="C12" s="12"/>
      <c r="D12" s="11" t="s">
        <v>39</v>
      </c>
      <c r="E12" s="12"/>
      <c r="F12" s="4"/>
    </row>
    <row r="13" spans="1:6" ht="16.5" customHeight="1">
      <c r="A13" s="87"/>
      <c r="B13" s="11"/>
      <c r="C13" s="12"/>
      <c r="D13" s="11" t="s">
        <v>41</v>
      </c>
      <c r="E13" s="12"/>
      <c r="F13" s="4"/>
    </row>
    <row r="14" spans="1:6" ht="16.5" customHeight="1">
      <c r="A14" s="87"/>
      <c r="B14" s="11"/>
      <c r="C14" s="12"/>
      <c r="D14" s="11" t="s">
        <v>43</v>
      </c>
      <c r="E14" s="12" t="s">
        <v>44</v>
      </c>
      <c r="F14" s="4"/>
    </row>
    <row r="15" spans="1:6" ht="16.5" customHeight="1">
      <c r="A15" s="87"/>
      <c r="B15" s="11"/>
      <c r="C15" s="12"/>
      <c r="D15" s="11" t="s">
        <v>46</v>
      </c>
      <c r="E15" s="12"/>
      <c r="F15" s="4"/>
    </row>
    <row r="16" spans="1:6" ht="16.5" customHeight="1">
      <c r="A16" s="87"/>
      <c r="B16" s="11"/>
      <c r="C16" s="12"/>
      <c r="D16" s="11" t="s">
        <v>47</v>
      </c>
      <c r="E16" s="12" t="s">
        <v>48</v>
      </c>
      <c r="F16" s="4"/>
    </row>
    <row r="17" spans="1:6" ht="16.5" customHeight="1">
      <c r="A17" s="87"/>
      <c r="B17" s="11"/>
      <c r="C17" s="12"/>
      <c r="D17" s="11" t="s">
        <v>49</v>
      </c>
      <c r="E17" s="12"/>
      <c r="F17" s="4"/>
    </row>
    <row r="18" spans="1:6" ht="16.5" customHeight="1">
      <c r="A18" s="87"/>
      <c r="B18" s="11"/>
      <c r="C18" s="12"/>
      <c r="D18" s="11" t="s">
        <v>50</v>
      </c>
      <c r="E18" s="12"/>
      <c r="F18" s="4"/>
    </row>
    <row r="19" spans="1:6" ht="16.5" customHeight="1">
      <c r="A19" s="87"/>
      <c r="B19" s="11"/>
      <c r="C19" s="12"/>
      <c r="D19" s="11" t="s">
        <v>51</v>
      </c>
      <c r="E19" s="12"/>
      <c r="F19" s="4"/>
    </row>
    <row r="20" spans="1:6" ht="16.5" customHeight="1">
      <c r="A20" s="87"/>
      <c r="B20" s="11"/>
      <c r="C20" s="12"/>
      <c r="D20" s="11" t="s">
        <v>52</v>
      </c>
      <c r="E20" s="12"/>
      <c r="F20" s="4"/>
    </row>
    <row r="21" spans="1:6" ht="16.5" customHeight="1">
      <c r="A21" s="87"/>
      <c r="B21" s="11"/>
      <c r="C21" s="12"/>
      <c r="D21" s="11" t="s">
        <v>53</v>
      </c>
      <c r="E21" s="12"/>
      <c r="F21" s="4"/>
    </row>
    <row r="22" spans="1:6" ht="16.5" customHeight="1">
      <c r="A22" s="87"/>
      <c r="B22" s="11"/>
      <c r="C22" s="12"/>
      <c r="D22" s="11" t="s">
        <v>54</v>
      </c>
      <c r="E22" s="12"/>
      <c r="F22" s="4"/>
    </row>
    <row r="23" spans="1:6" ht="16.5" customHeight="1">
      <c r="A23" s="87"/>
      <c r="B23" s="11"/>
      <c r="C23" s="12"/>
      <c r="D23" s="11" t="s">
        <v>55</v>
      </c>
      <c r="E23" s="12"/>
      <c r="F23" s="4"/>
    </row>
    <row r="24" spans="1:6" ht="16.5" customHeight="1">
      <c r="A24" s="87"/>
      <c r="B24" s="11"/>
      <c r="C24" s="12"/>
      <c r="D24" s="11" t="s">
        <v>56</v>
      </c>
      <c r="E24" s="12"/>
      <c r="F24" s="4"/>
    </row>
    <row r="25" spans="1:6" ht="16.5" customHeight="1">
      <c r="A25" s="87"/>
      <c r="B25" s="11"/>
      <c r="C25" s="12"/>
      <c r="D25" s="11" t="s">
        <v>57</v>
      </c>
      <c r="E25" s="12"/>
      <c r="F25" s="4"/>
    </row>
    <row r="26" spans="1:6" ht="16.5" customHeight="1">
      <c r="A26" s="87"/>
      <c r="B26" s="11"/>
      <c r="C26" s="12"/>
      <c r="D26" s="11" t="s">
        <v>58</v>
      </c>
      <c r="E26" s="12"/>
      <c r="F26" s="4"/>
    </row>
    <row r="27" spans="1:6" ht="16.5" customHeight="1">
      <c r="A27" s="87"/>
      <c r="B27" s="11"/>
      <c r="C27" s="12"/>
      <c r="D27" s="11" t="s">
        <v>59</v>
      </c>
      <c r="E27" s="12"/>
      <c r="F27" s="4"/>
    </row>
    <row r="28" spans="1:6" ht="16.5" customHeight="1">
      <c r="A28" s="87"/>
      <c r="B28" s="11"/>
      <c r="C28" s="12"/>
      <c r="D28" s="11" t="s">
        <v>60</v>
      </c>
      <c r="E28" s="12"/>
      <c r="F28" s="4"/>
    </row>
    <row r="29" spans="1:6" ht="16.5" customHeight="1">
      <c r="A29" s="87"/>
      <c r="B29" s="11"/>
      <c r="C29" s="12"/>
      <c r="D29" s="11" t="s">
        <v>61</v>
      </c>
      <c r="E29" s="12"/>
      <c r="F29" s="4"/>
    </row>
    <row r="30" spans="1:6" ht="16.5" customHeight="1">
      <c r="A30" s="87"/>
      <c r="B30" s="11"/>
      <c r="C30" s="12"/>
      <c r="D30" s="11" t="s">
        <v>263</v>
      </c>
      <c r="E30" s="12"/>
      <c r="F30" s="4"/>
    </row>
    <row r="31" spans="1:6" ht="16.5" customHeight="1">
      <c r="A31" s="87"/>
      <c r="B31" s="11"/>
      <c r="C31" s="12"/>
      <c r="D31" s="11" t="s">
        <v>264</v>
      </c>
      <c r="E31" s="12" t="s">
        <v>29</v>
      </c>
      <c r="F31" s="4"/>
    </row>
    <row r="32" spans="1:6" ht="16.5" customHeight="1">
      <c r="A32" s="87"/>
      <c r="B32" s="11"/>
      <c r="C32" s="12"/>
      <c r="D32" s="11" t="s">
        <v>265</v>
      </c>
      <c r="E32" s="12"/>
      <c r="F32" s="4"/>
    </row>
    <row r="33" spans="1:6" ht="16.5" customHeight="1">
      <c r="A33" s="87"/>
      <c r="B33" s="11"/>
      <c r="C33" s="12"/>
      <c r="D33" s="11" t="s">
        <v>266</v>
      </c>
      <c r="E33" s="12"/>
      <c r="F33" s="4"/>
    </row>
    <row r="34" spans="1:6" ht="16.5" customHeight="1">
      <c r="A34" s="87"/>
      <c r="B34" s="11"/>
      <c r="C34" s="12"/>
      <c r="D34" s="11" t="s">
        <v>267</v>
      </c>
      <c r="E34" s="12"/>
      <c r="F34" s="4"/>
    </row>
    <row r="35" spans="1:6" ht="16.5" customHeight="1">
      <c r="A35" s="87"/>
      <c r="B35" s="11"/>
      <c r="C35" s="12"/>
      <c r="D35" s="11" t="s">
        <v>268</v>
      </c>
      <c r="E35" s="12"/>
      <c r="F35" s="4"/>
    </row>
    <row r="36" spans="1:6" ht="16.5" customHeight="1">
      <c r="A36" s="87"/>
      <c r="B36" s="11"/>
      <c r="C36" s="12"/>
      <c r="D36" s="11" t="s">
        <v>269</v>
      </c>
      <c r="E36" s="12"/>
      <c r="F36" s="4"/>
    </row>
    <row r="37" spans="1:6" ht="16.5" customHeight="1">
      <c r="A37" s="4"/>
      <c r="B37" s="11" t="s">
        <v>270</v>
      </c>
      <c r="C37" s="12"/>
      <c r="D37" s="11" t="s">
        <v>271</v>
      </c>
      <c r="E37" s="12"/>
      <c r="F37" s="4"/>
    </row>
    <row r="38" spans="1:6" ht="16.5" customHeight="1">
      <c r="A38" s="4"/>
      <c r="B38" s="11" t="s">
        <v>272</v>
      </c>
      <c r="C38" s="12"/>
      <c r="D38" s="11"/>
      <c r="E38" s="12"/>
      <c r="F38" s="4"/>
    </row>
    <row r="39" spans="1:6" ht="16.5" customHeight="1">
      <c r="A39" s="38"/>
      <c r="B39" s="11" t="s">
        <v>273</v>
      </c>
      <c r="C39" s="12"/>
      <c r="D39" s="11"/>
      <c r="E39" s="12"/>
      <c r="F39" s="38"/>
    </row>
    <row r="40" spans="1:6" ht="16.5" customHeight="1">
      <c r="A40" s="38"/>
      <c r="B40" s="11" t="s">
        <v>274</v>
      </c>
      <c r="C40" s="12"/>
      <c r="D40" s="11"/>
      <c r="E40" s="12"/>
      <c r="F40" s="38"/>
    </row>
    <row r="41" spans="1:6" ht="16.5" customHeight="1">
      <c r="A41" s="4"/>
      <c r="B41" s="29" t="s">
        <v>72</v>
      </c>
      <c r="C41" s="14" t="s">
        <v>68</v>
      </c>
      <c r="D41" s="29" t="s">
        <v>73</v>
      </c>
      <c r="E41" s="14" t="s">
        <v>68</v>
      </c>
      <c r="F41" s="4"/>
    </row>
    <row r="42" spans="1:6" ht="9.75" customHeight="1">
      <c r="A42" s="15"/>
      <c r="B42" s="16"/>
      <c r="C42" s="16"/>
      <c r="D42" s="16"/>
      <c r="E42" s="16"/>
      <c r="F42" s="50"/>
    </row>
  </sheetData>
  <mergeCells count="5">
    <mergeCell ref="B2:E2"/>
    <mergeCell ref="B3:C3"/>
    <mergeCell ref="B4:C4"/>
    <mergeCell ref="D4:E4"/>
    <mergeCell ref="A7:A3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pane ySplit="6" topLeftCell="A7" activePane="bottomLeft" state="frozen"/>
      <selection pane="bottomLeft" activeCell="E10" sqref="E10"/>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1"/>
      <c r="D1" s="3"/>
      <c r="E1" s="3"/>
      <c r="F1" s="3"/>
      <c r="G1" s="3"/>
      <c r="H1" s="3" t="s">
        <v>6</v>
      </c>
      <c r="I1" s="3"/>
      <c r="J1" s="51"/>
      <c r="K1" s="48"/>
    </row>
    <row r="2" spans="1:11" ht="22.9" customHeight="1">
      <c r="A2" s="4"/>
      <c r="B2" s="84" t="s">
        <v>275</v>
      </c>
      <c r="C2" s="84"/>
      <c r="D2" s="84"/>
      <c r="E2" s="84"/>
      <c r="F2" s="84"/>
      <c r="G2" s="84"/>
      <c r="H2" s="84"/>
      <c r="I2" s="84"/>
      <c r="J2" s="52"/>
      <c r="K2" s="49"/>
    </row>
    <row r="3" spans="1:11" ht="19.5" customHeight="1">
      <c r="A3" s="4"/>
      <c r="B3" s="85"/>
      <c r="C3" s="85"/>
      <c r="D3" s="85"/>
      <c r="E3" s="6"/>
      <c r="F3" s="6"/>
      <c r="G3" s="6"/>
      <c r="H3" s="6"/>
      <c r="I3" s="7"/>
      <c r="J3" s="7" t="s">
        <v>21</v>
      </c>
      <c r="K3" s="46"/>
    </row>
    <row r="4" spans="1:11" ht="23.1" customHeight="1">
      <c r="A4" s="8"/>
      <c r="B4" s="90" t="s">
        <v>276</v>
      </c>
      <c r="C4" s="90" t="s">
        <v>277</v>
      </c>
      <c r="D4" s="90"/>
      <c r="E4" s="90" t="s">
        <v>278</v>
      </c>
      <c r="F4" s="90"/>
      <c r="G4" s="90"/>
      <c r="H4" s="90"/>
      <c r="I4" s="90"/>
      <c r="J4" s="90"/>
      <c r="K4" s="8"/>
    </row>
    <row r="5" spans="1:11" ht="23.1" customHeight="1">
      <c r="A5" s="8"/>
      <c r="B5" s="90"/>
      <c r="C5" s="90" t="s">
        <v>279</v>
      </c>
      <c r="D5" s="90" t="s">
        <v>280</v>
      </c>
      <c r="E5" s="90" t="s">
        <v>76</v>
      </c>
      <c r="F5" s="90" t="s">
        <v>98</v>
      </c>
      <c r="G5" s="90"/>
      <c r="H5" s="90"/>
      <c r="I5" s="90" t="s">
        <v>99</v>
      </c>
      <c r="J5" s="90"/>
      <c r="K5" s="53"/>
    </row>
    <row r="6" spans="1:11" ht="34.5" customHeight="1">
      <c r="A6" s="8"/>
      <c r="B6" s="90"/>
      <c r="C6" s="90"/>
      <c r="D6" s="90"/>
      <c r="E6" s="90"/>
      <c r="F6" s="25" t="s">
        <v>78</v>
      </c>
      <c r="G6" s="25" t="s">
        <v>281</v>
      </c>
      <c r="H6" s="25" t="s">
        <v>282</v>
      </c>
      <c r="I6" s="25" t="s">
        <v>283</v>
      </c>
      <c r="J6" s="24" t="s">
        <v>284</v>
      </c>
      <c r="K6" s="8"/>
    </row>
    <row r="7" spans="1:11" ht="16.5" customHeight="1">
      <c r="A7" s="87"/>
      <c r="B7" s="26" t="s">
        <v>206</v>
      </c>
      <c r="C7" s="26" t="s">
        <v>285</v>
      </c>
      <c r="D7" s="26" t="s">
        <v>286</v>
      </c>
      <c r="E7" s="78">
        <v>6487708.4000000004</v>
      </c>
      <c r="F7" s="12" t="s">
        <v>287</v>
      </c>
      <c r="G7" s="12" t="s">
        <v>288</v>
      </c>
      <c r="H7" s="12" t="s">
        <v>289</v>
      </c>
      <c r="I7" s="12"/>
      <c r="J7" s="12"/>
      <c r="K7" s="4"/>
    </row>
    <row r="8" spans="1:11" ht="16.5" customHeight="1">
      <c r="A8" s="87"/>
      <c r="B8" s="26" t="s">
        <v>206</v>
      </c>
      <c r="C8" s="26" t="s">
        <v>290</v>
      </c>
      <c r="D8" s="26" t="s">
        <v>291</v>
      </c>
      <c r="E8" s="78">
        <v>370854.40000000002</v>
      </c>
      <c r="F8" s="12" t="s">
        <v>48</v>
      </c>
      <c r="G8" s="12" t="s">
        <v>48</v>
      </c>
      <c r="H8" s="12"/>
      <c r="I8" s="12"/>
      <c r="J8" s="12"/>
      <c r="K8" s="4"/>
    </row>
    <row r="9" spans="1:11" ht="16.5" customHeight="1">
      <c r="A9" s="87"/>
      <c r="B9" s="26" t="s">
        <v>206</v>
      </c>
      <c r="C9" s="26" t="s">
        <v>292</v>
      </c>
      <c r="D9" s="26" t="s">
        <v>293</v>
      </c>
      <c r="E9" s="78">
        <v>660000</v>
      </c>
      <c r="F9" s="12"/>
      <c r="G9" s="12"/>
      <c r="H9" s="12"/>
      <c r="I9" s="12" t="s">
        <v>172</v>
      </c>
      <c r="J9" s="12" t="s">
        <v>172</v>
      </c>
      <c r="K9" s="4"/>
    </row>
    <row r="10" spans="1:11" ht="16.5" customHeight="1">
      <c r="A10" s="87"/>
      <c r="B10" s="26" t="s">
        <v>206</v>
      </c>
      <c r="C10" s="26" t="s">
        <v>294</v>
      </c>
      <c r="D10" s="26" t="s">
        <v>295</v>
      </c>
      <c r="E10" s="78">
        <f>65520+154420950</f>
        <v>154486470</v>
      </c>
      <c r="F10" s="12"/>
      <c r="G10" s="12"/>
      <c r="H10" s="12"/>
      <c r="I10" s="12" t="s">
        <v>296</v>
      </c>
      <c r="J10" s="12" t="s">
        <v>296</v>
      </c>
      <c r="K10" s="4"/>
    </row>
    <row r="11" spans="1:11" ht="16.5" customHeight="1">
      <c r="A11" s="87"/>
      <c r="B11" s="26" t="s">
        <v>206</v>
      </c>
      <c r="C11" s="26" t="s">
        <v>297</v>
      </c>
      <c r="D11" s="26" t="s">
        <v>298</v>
      </c>
      <c r="E11" s="78">
        <v>352035.52</v>
      </c>
      <c r="F11" s="12" t="s">
        <v>120</v>
      </c>
      <c r="G11" s="12" t="s">
        <v>120</v>
      </c>
      <c r="H11" s="12"/>
      <c r="I11" s="12"/>
      <c r="J11" s="12"/>
      <c r="K11" s="4"/>
    </row>
    <row r="12" spans="1:11" ht="16.5" customHeight="1">
      <c r="A12" s="87"/>
      <c r="B12" s="26" t="s">
        <v>206</v>
      </c>
      <c r="C12" s="26" t="s">
        <v>299</v>
      </c>
      <c r="D12" s="26" t="s">
        <v>300</v>
      </c>
      <c r="E12" s="78">
        <v>41988312</v>
      </c>
      <c r="F12" s="12"/>
      <c r="G12" s="12"/>
      <c r="H12" s="12"/>
      <c r="I12" s="12" t="s">
        <v>301</v>
      </c>
      <c r="J12" s="12" t="s">
        <v>301</v>
      </c>
      <c r="K12" s="4"/>
    </row>
    <row r="13" spans="1:11" ht="16.5" customHeight="1">
      <c r="A13" s="87"/>
      <c r="B13" s="26" t="s">
        <v>206</v>
      </c>
      <c r="C13" s="26" t="s">
        <v>302</v>
      </c>
      <c r="D13" s="26" t="s">
        <v>303</v>
      </c>
      <c r="E13" s="78">
        <v>23533.32</v>
      </c>
      <c r="F13" s="12" t="s">
        <v>107</v>
      </c>
      <c r="G13" s="12"/>
      <c r="H13" s="12" t="s">
        <v>107</v>
      </c>
      <c r="I13" s="12"/>
      <c r="J13" s="12"/>
      <c r="K13" s="4"/>
    </row>
    <row r="14" spans="1:11" ht="16.5" customHeight="1">
      <c r="A14" s="87"/>
      <c r="B14" s="26" t="s">
        <v>206</v>
      </c>
      <c r="C14" s="26" t="s">
        <v>304</v>
      </c>
      <c r="D14" s="26" t="s">
        <v>305</v>
      </c>
      <c r="E14" s="78">
        <v>132500</v>
      </c>
      <c r="F14" s="12"/>
      <c r="G14" s="12"/>
      <c r="H14" s="12"/>
      <c r="I14" s="12" t="s">
        <v>109</v>
      </c>
      <c r="J14" s="12" t="s">
        <v>109</v>
      </c>
      <c r="K14" s="4"/>
    </row>
    <row r="15" spans="1:11" ht="16.5" customHeight="1">
      <c r="A15" s="87"/>
      <c r="B15" s="26" t="s">
        <v>206</v>
      </c>
      <c r="C15" s="26" t="s">
        <v>306</v>
      </c>
      <c r="D15" s="26" t="s">
        <v>307</v>
      </c>
      <c r="E15" s="78">
        <v>54390</v>
      </c>
      <c r="F15" s="12" t="s">
        <v>308</v>
      </c>
      <c r="G15" s="12" t="s">
        <v>116</v>
      </c>
      <c r="H15" s="12" t="s">
        <v>113</v>
      </c>
      <c r="I15" s="12"/>
      <c r="J15" s="12"/>
      <c r="K15" s="4"/>
    </row>
    <row r="16" spans="1:11" ht="16.5" customHeight="1">
      <c r="A16" s="87"/>
      <c r="B16" s="26" t="s">
        <v>206</v>
      </c>
      <c r="C16" s="26" t="s">
        <v>309</v>
      </c>
      <c r="D16" s="26" t="s">
        <v>310</v>
      </c>
      <c r="E16" s="78">
        <v>2495000</v>
      </c>
      <c r="F16" s="12"/>
      <c r="G16" s="12"/>
      <c r="H16" s="12"/>
      <c r="I16" s="12" t="s">
        <v>311</v>
      </c>
      <c r="J16" s="12" t="s">
        <v>311</v>
      </c>
      <c r="K16" s="4"/>
    </row>
    <row r="17" spans="1:11" ht="16.5" customHeight="1">
      <c r="A17" s="87"/>
      <c r="B17" s="26" t="s">
        <v>206</v>
      </c>
      <c r="C17" s="26" t="s">
        <v>312</v>
      </c>
      <c r="D17" s="26" t="s">
        <v>313</v>
      </c>
      <c r="E17" s="78">
        <v>176017.76</v>
      </c>
      <c r="F17" s="12" t="s">
        <v>123</v>
      </c>
      <c r="G17" s="12" t="s">
        <v>123</v>
      </c>
      <c r="H17" s="12"/>
      <c r="I17" s="12"/>
      <c r="J17" s="12"/>
      <c r="K17" s="4"/>
    </row>
    <row r="18" spans="1:11" ht="16.5" customHeight="1">
      <c r="A18" s="28"/>
      <c r="B18" s="54"/>
      <c r="C18" s="54"/>
      <c r="D18" s="29" t="s">
        <v>93</v>
      </c>
      <c r="E18" s="79">
        <f>SUM(E7:E17)</f>
        <v>207226821.40000001</v>
      </c>
      <c r="F18" s="14" t="s">
        <v>195</v>
      </c>
      <c r="G18" s="14" t="s">
        <v>314</v>
      </c>
      <c r="H18" s="14" t="s">
        <v>315</v>
      </c>
      <c r="I18" s="14" t="s">
        <v>251</v>
      </c>
      <c r="J18" s="14" t="s">
        <v>251</v>
      </c>
      <c r="K18" s="28"/>
    </row>
    <row r="19" spans="1:11" ht="9.75" customHeight="1">
      <c r="A19" s="15"/>
      <c r="B19" s="16"/>
      <c r="C19" s="55"/>
      <c r="D19" s="16"/>
      <c r="E19" s="16"/>
      <c r="F19" s="16"/>
      <c r="G19" s="16"/>
      <c r="H19" s="16"/>
      <c r="I19" s="16"/>
      <c r="J19" s="55"/>
      <c r="K19" s="50"/>
    </row>
  </sheetData>
  <mergeCells count="11">
    <mergeCell ref="A7:A17"/>
    <mergeCell ref="B2:I2"/>
    <mergeCell ref="B3:D3"/>
    <mergeCell ref="B4:B6"/>
    <mergeCell ref="C4:D4"/>
    <mergeCell ref="E4:J4"/>
    <mergeCell ref="C5:C6"/>
    <mergeCell ref="D5:D6"/>
    <mergeCell ref="E5:E6"/>
    <mergeCell ref="F5:H5"/>
    <mergeCell ref="I5:J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ySplit="5" topLeftCell="A21" activePane="bottomLeft" state="frozen"/>
      <selection pane="bottomLeft" activeCell="D35" sqref="D35"/>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6</v>
      </c>
      <c r="G1" s="48"/>
    </row>
    <row r="2" spans="1:7" ht="22.9" customHeight="1">
      <c r="A2" s="4"/>
      <c r="B2" s="84" t="s">
        <v>316</v>
      </c>
      <c r="C2" s="84"/>
      <c r="D2" s="84"/>
      <c r="E2" s="84"/>
      <c r="F2" s="84"/>
      <c r="G2" s="49"/>
    </row>
    <row r="3" spans="1:7" ht="19.5" customHeight="1">
      <c r="A3" s="4"/>
      <c r="B3" s="85"/>
      <c r="C3" s="85"/>
      <c r="D3" s="6"/>
      <c r="E3" s="6"/>
      <c r="F3" s="7" t="s">
        <v>21</v>
      </c>
      <c r="G3" s="46"/>
    </row>
    <row r="4" spans="1:7" ht="22.9" customHeight="1">
      <c r="A4" s="8"/>
      <c r="B4" s="90" t="s">
        <v>96</v>
      </c>
      <c r="C4" s="90" t="s">
        <v>97</v>
      </c>
      <c r="D4" s="90" t="s">
        <v>278</v>
      </c>
      <c r="E4" s="90"/>
      <c r="F4" s="90"/>
      <c r="G4" s="8"/>
    </row>
    <row r="5" spans="1:7" ht="22.9" customHeight="1">
      <c r="A5" s="8"/>
      <c r="B5" s="90"/>
      <c r="C5" s="90"/>
      <c r="D5" s="25" t="s">
        <v>76</v>
      </c>
      <c r="E5" s="25" t="s">
        <v>281</v>
      </c>
      <c r="F5" s="25" t="s">
        <v>282</v>
      </c>
      <c r="G5" s="8"/>
    </row>
    <row r="6" spans="1:7" ht="16.5" customHeight="1">
      <c r="A6" s="87"/>
      <c r="B6" s="26" t="s">
        <v>125</v>
      </c>
      <c r="C6" s="26" t="s">
        <v>126</v>
      </c>
      <c r="D6" s="12" t="s">
        <v>127</v>
      </c>
      <c r="E6" s="12" t="s">
        <v>127</v>
      </c>
      <c r="F6" s="12"/>
      <c r="G6" s="4"/>
    </row>
    <row r="7" spans="1:7" ht="16.5" customHeight="1">
      <c r="A7" s="87"/>
      <c r="B7" s="26" t="s">
        <v>125</v>
      </c>
      <c r="C7" s="26" t="s">
        <v>128</v>
      </c>
      <c r="D7" s="12" t="s">
        <v>129</v>
      </c>
      <c r="E7" s="12" t="s">
        <v>129</v>
      </c>
      <c r="F7" s="12"/>
      <c r="G7" s="4"/>
    </row>
    <row r="8" spans="1:7" ht="16.5" customHeight="1">
      <c r="A8" s="87"/>
      <c r="B8" s="26" t="s">
        <v>125</v>
      </c>
      <c r="C8" s="26" t="s">
        <v>130</v>
      </c>
      <c r="D8" s="12" t="s">
        <v>131</v>
      </c>
      <c r="E8" s="12" t="s">
        <v>131</v>
      </c>
      <c r="F8" s="12"/>
      <c r="G8" s="4"/>
    </row>
    <row r="9" spans="1:7" ht="16.5" customHeight="1">
      <c r="A9" s="87"/>
      <c r="B9" s="26" t="s">
        <v>118</v>
      </c>
      <c r="C9" s="26" t="s">
        <v>119</v>
      </c>
      <c r="D9" s="12" t="s">
        <v>120</v>
      </c>
      <c r="E9" s="12" t="s">
        <v>120</v>
      </c>
      <c r="F9" s="12"/>
      <c r="G9" s="4"/>
    </row>
    <row r="10" spans="1:7" ht="16.5" customHeight="1">
      <c r="A10" s="87"/>
      <c r="B10" s="26" t="s">
        <v>118</v>
      </c>
      <c r="C10" s="26" t="s">
        <v>122</v>
      </c>
      <c r="D10" s="12" t="s">
        <v>123</v>
      </c>
      <c r="E10" s="12" t="s">
        <v>123</v>
      </c>
      <c r="F10" s="12"/>
      <c r="G10" s="4"/>
    </row>
    <row r="11" spans="1:7" ht="16.5" customHeight="1">
      <c r="A11" s="87"/>
      <c r="B11" s="26" t="s">
        <v>118</v>
      </c>
      <c r="C11" s="26" t="s">
        <v>193</v>
      </c>
      <c r="D11" s="12" t="s">
        <v>48</v>
      </c>
      <c r="E11" s="12" t="s">
        <v>48</v>
      </c>
      <c r="F11" s="12"/>
      <c r="G11" s="4"/>
    </row>
    <row r="12" spans="1:7" ht="16.5" customHeight="1">
      <c r="A12" s="87"/>
      <c r="B12" s="26" t="s">
        <v>118</v>
      </c>
      <c r="C12" s="26" t="s">
        <v>132</v>
      </c>
      <c r="D12" s="12" t="s">
        <v>133</v>
      </c>
      <c r="E12" s="12" t="s">
        <v>133</v>
      </c>
      <c r="F12" s="12"/>
      <c r="G12" s="4"/>
    </row>
    <row r="13" spans="1:7" ht="16.5" customHeight="1">
      <c r="A13" s="87"/>
      <c r="B13" s="26" t="s">
        <v>134</v>
      </c>
      <c r="C13" s="26" t="s">
        <v>135</v>
      </c>
      <c r="D13" s="12" t="s">
        <v>136</v>
      </c>
      <c r="E13" s="12" t="s">
        <v>136</v>
      </c>
      <c r="F13" s="12"/>
      <c r="G13" s="4"/>
    </row>
    <row r="14" spans="1:7" ht="16.5" customHeight="1">
      <c r="A14" s="87"/>
      <c r="B14" s="26" t="s">
        <v>137</v>
      </c>
      <c r="C14" s="26" t="s">
        <v>138</v>
      </c>
      <c r="D14" s="78">
        <v>13050</v>
      </c>
      <c r="E14" s="12"/>
      <c r="F14" s="12" t="s">
        <v>139</v>
      </c>
      <c r="G14" s="4"/>
    </row>
    <row r="15" spans="1:7" ht="16.5" customHeight="1">
      <c r="A15" s="87"/>
      <c r="B15" s="26" t="s">
        <v>137</v>
      </c>
      <c r="C15" s="26" t="s">
        <v>140</v>
      </c>
      <c r="D15" s="78">
        <v>4205</v>
      </c>
      <c r="E15" s="12"/>
      <c r="F15" s="12" t="s">
        <v>141</v>
      </c>
      <c r="G15" s="4"/>
    </row>
    <row r="16" spans="1:7" ht="16.5" customHeight="1">
      <c r="A16" s="87"/>
      <c r="B16" s="26" t="s">
        <v>137</v>
      </c>
      <c r="C16" s="26" t="s">
        <v>142</v>
      </c>
      <c r="D16" s="78">
        <v>10150</v>
      </c>
      <c r="E16" s="12"/>
      <c r="F16" s="12" t="s">
        <v>143</v>
      </c>
      <c r="G16" s="4"/>
    </row>
    <row r="17" spans="1:7" ht="16.5" customHeight="1">
      <c r="A17" s="87"/>
      <c r="B17" s="26" t="s">
        <v>137</v>
      </c>
      <c r="C17" s="26" t="s">
        <v>144</v>
      </c>
      <c r="D17" s="78">
        <v>5800</v>
      </c>
      <c r="E17" s="12"/>
      <c r="F17" s="12" t="s">
        <v>145</v>
      </c>
      <c r="G17" s="4"/>
    </row>
    <row r="18" spans="1:7" ht="16.5" customHeight="1">
      <c r="A18" s="87"/>
      <c r="B18" s="26" t="s">
        <v>137</v>
      </c>
      <c r="C18" s="26" t="s">
        <v>146</v>
      </c>
      <c r="D18" s="78">
        <v>193708.79999999999</v>
      </c>
      <c r="E18" s="12"/>
      <c r="F18" s="12" t="s">
        <v>147</v>
      </c>
      <c r="G18" s="4"/>
    </row>
    <row r="19" spans="1:7" ht="16.5" customHeight="1">
      <c r="A19" s="87"/>
      <c r="B19" s="26" t="s">
        <v>137</v>
      </c>
      <c r="C19" s="26" t="s">
        <v>148</v>
      </c>
      <c r="D19" s="78">
        <v>2681737.44</v>
      </c>
      <c r="E19" s="12"/>
      <c r="F19" s="12" t="s">
        <v>149</v>
      </c>
      <c r="G19" s="4"/>
    </row>
    <row r="20" spans="1:7" ht="16.5" customHeight="1">
      <c r="A20" s="87"/>
      <c r="B20" s="26" t="s">
        <v>137</v>
      </c>
      <c r="C20" s="26" t="s">
        <v>150</v>
      </c>
      <c r="D20" s="78">
        <v>1450</v>
      </c>
      <c r="E20" s="12"/>
      <c r="F20" s="12" t="s">
        <v>151</v>
      </c>
      <c r="G20" s="4"/>
    </row>
    <row r="21" spans="1:7" ht="16.5" customHeight="1">
      <c r="A21" s="87"/>
      <c r="B21" s="26" t="s">
        <v>137</v>
      </c>
      <c r="C21" s="26" t="s">
        <v>152</v>
      </c>
      <c r="D21" s="78">
        <v>57946</v>
      </c>
      <c r="E21" s="12"/>
      <c r="F21" s="12" t="s">
        <v>153</v>
      </c>
      <c r="G21" s="4"/>
    </row>
    <row r="22" spans="1:7" ht="16.5" customHeight="1">
      <c r="A22" s="87"/>
      <c r="B22" s="26" t="s">
        <v>137</v>
      </c>
      <c r="C22" s="26" t="s">
        <v>154</v>
      </c>
      <c r="D22" s="78">
        <v>37224</v>
      </c>
      <c r="E22" s="12"/>
      <c r="F22" s="12" t="s">
        <v>155</v>
      </c>
      <c r="G22" s="4"/>
    </row>
    <row r="23" spans="1:7" ht="16.5" customHeight="1">
      <c r="A23" s="87"/>
      <c r="B23" s="26" t="s">
        <v>137</v>
      </c>
      <c r="C23" s="26" t="s">
        <v>156</v>
      </c>
      <c r="D23" s="78">
        <v>112320</v>
      </c>
      <c r="E23" s="12"/>
      <c r="F23" s="12" t="s">
        <v>157</v>
      </c>
      <c r="G23" s="4"/>
    </row>
    <row r="24" spans="1:7" ht="16.5" customHeight="1">
      <c r="A24" s="87"/>
      <c r="B24" s="26" t="s">
        <v>158</v>
      </c>
      <c r="C24" s="26" t="s">
        <v>159</v>
      </c>
      <c r="D24" s="78">
        <v>1181.06</v>
      </c>
      <c r="E24" s="12"/>
      <c r="F24" s="12" t="s">
        <v>160</v>
      </c>
      <c r="G24" s="4"/>
    </row>
    <row r="25" spans="1:7" ht="16.5" customHeight="1">
      <c r="A25" s="87"/>
      <c r="B25" s="26" t="s">
        <v>105</v>
      </c>
      <c r="C25" s="26" t="s">
        <v>106</v>
      </c>
      <c r="D25" s="78">
        <v>23533.32</v>
      </c>
      <c r="E25" s="12"/>
      <c r="F25" s="12" t="s">
        <v>107</v>
      </c>
      <c r="G25" s="4"/>
    </row>
    <row r="26" spans="1:7" ht="16.5" customHeight="1">
      <c r="A26" s="87"/>
      <c r="B26" s="26" t="s">
        <v>161</v>
      </c>
      <c r="C26" s="26" t="s">
        <v>162</v>
      </c>
      <c r="D26" s="78">
        <v>1263.5</v>
      </c>
      <c r="E26" s="12"/>
      <c r="F26" s="12" t="s">
        <v>163</v>
      </c>
      <c r="G26" s="4"/>
    </row>
    <row r="27" spans="1:7" ht="16.5" customHeight="1">
      <c r="A27" s="87"/>
      <c r="B27" s="26" t="s">
        <v>164</v>
      </c>
      <c r="C27" s="26" t="s">
        <v>165</v>
      </c>
      <c r="D27" s="78">
        <v>17650</v>
      </c>
      <c r="E27" s="12"/>
      <c r="F27" s="12" t="s">
        <v>166</v>
      </c>
      <c r="G27" s="4"/>
    </row>
    <row r="28" spans="1:7" ht="16.5" customHeight="1">
      <c r="A28" s="87"/>
      <c r="B28" s="26" t="s">
        <v>167</v>
      </c>
      <c r="C28" s="26" t="s">
        <v>168</v>
      </c>
      <c r="D28" s="78">
        <v>2900</v>
      </c>
      <c r="E28" s="12"/>
      <c r="F28" s="12" t="s">
        <v>169</v>
      </c>
      <c r="G28" s="4"/>
    </row>
    <row r="29" spans="1:7" ht="16.5" customHeight="1">
      <c r="A29" s="87"/>
      <c r="B29" s="26" t="s">
        <v>111</v>
      </c>
      <c r="C29" s="26" t="s">
        <v>112</v>
      </c>
      <c r="D29" s="78">
        <v>6300</v>
      </c>
      <c r="E29" s="12"/>
      <c r="F29" s="12" t="s">
        <v>113</v>
      </c>
      <c r="G29" s="4"/>
    </row>
    <row r="30" spans="1:7" ht="16.5" customHeight="1">
      <c r="A30" s="87"/>
      <c r="B30" s="26" t="s">
        <v>114</v>
      </c>
      <c r="C30" s="26" t="s">
        <v>115</v>
      </c>
      <c r="D30" s="12" t="s">
        <v>116</v>
      </c>
      <c r="E30" s="12" t="s">
        <v>116</v>
      </c>
      <c r="F30" s="12"/>
      <c r="G30" s="4"/>
    </row>
    <row r="31" spans="1:7" ht="16.5" customHeight="1">
      <c r="A31" s="28"/>
      <c r="B31" s="54"/>
      <c r="C31" s="29" t="s">
        <v>93</v>
      </c>
      <c r="D31" s="14" t="s">
        <v>195</v>
      </c>
      <c r="E31" s="14" t="s">
        <v>314</v>
      </c>
      <c r="F31" s="14" t="s">
        <v>315</v>
      </c>
      <c r="G31" s="28"/>
    </row>
    <row r="32" spans="1:7" ht="9.75" customHeight="1">
      <c r="A32" s="15"/>
      <c r="B32" s="16"/>
      <c r="C32" s="16"/>
      <c r="D32" s="16"/>
      <c r="E32" s="16"/>
      <c r="F32" s="16"/>
      <c r="G32" s="50"/>
    </row>
  </sheetData>
  <mergeCells count="6">
    <mergeCell ref="A6:A30"/>
    <mergeCell ref="B2:F2"/>
    <mergeCell ref="B3:C3"/>
    <mergeCell ref="B4:B5"/>
    <mergeCell ref="C4:C5"/>
    <mergeCell ref="D4:F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6</v>
      </c>
      <c r="H1" s="48"/>
    </row>
    <row r="2" spans="1:8" ht="22.9" customHeight="1">
      <c r="A2" s="4"/>
      <c r="B2" s="84" t="s">
        <v>317</v>
      </c>
      <c r="C2" s="84"/>
      <c r="D2" s="84"/>
      <c r="E2" s="84"/>
      <c r="F2" s="84"/>
      <c r="G2" s="84"/>
      <c r="H2" s="49"/>
    </row>
    <row r="3" spans="1:8" ht="19.5" customHeight="1">
      <c r="A3" s="4"/>
      <c r="B3" s="85"/>
      <c r="C3" s="85"/>
      <c r="D3" s="85"/>
      <c r="E3" s="6"/>
      <c r="F3" s="6"/>
      <c r="G3" s="7" t="s">
        <v>21</v>
      </c>
      <c r="H3" s="46"/>
    </row>
    <row r="4" spans="1:8" ht="22.9" customHeight="1">
      <c r="A4" s="8"/>
      <c r="B4" s="90" t="s">
        <v>95</v>
      </c>
      <c r="C4" s="90" t="s">
        <v>96</v>
      </c>
      <c r="D4" s="90" t="s">
        <v>97</v>
      </c>
      <c r="E4" s="90" t="s">
        <v>278</v>
      </c>
      <c r="F4" s="90"/>
      <c r="G4" s="90"/>
      <c r="H4" s="8"/>
    </row>
    <row r="5" spans="1:8" ht="22.9" customHeight="1">
      <c r="A5" s="8"/>
      <c r="B5" s="90"/>
      <c r="C5" s="90"/>
      <c r="D5" s="90"/>
      <c r="E5" s="25" t="s">
        <v>76</v>
      </c>
      <c r="F5" s="25" t="s">
        <v>98</v>
      </c>
      <c r="G5" s="25" t="s">
        <v>99</v>
      </c>
      <c r="H5" s="8"/>
    </row>
    <row r="6" spans="1:8" ht="24.95" customHeight="1">
      <c r="A6" s="4"/>
      <c r="B6" s="26" t="s">
        <v>194</v>
      </c>
      <c r="C6" s="26" t="s">
        <v>111</v>
      </c>
      <c r="D6" s="26" t="s">
        <v>112</v>
      </c>
      <c r="E6" s="12" t="s">
        <v>29</v>
      </c>
      <c r="F6" s="12"/>
      <c r="G6" s="12" t="s">
        <v>29</v>
      </c>
      <c r="H6" s="4"/>
    </row>
    <row r="7" spans="1:8" ht="16.5" customHeight="1">
      <c r="A7" s="28"/>
      <c r="B7" s="54"/>
      <c r="C7" s="54"/>
      <c r="D7" s="29" t="s">
        <v>93</v>
      </c>
      <c r="E7" s="14" t="s">
        <v>29</v>
      </c>
      <c r="F7" s="14"/>
      <c r="G7" s="14" t="s">
        <v>29</v>
      </c>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D22" sqref="D22"/>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7"/>
      <c r="B1" s="2"/>
      <c r="C1" s="3"/>
      <c r="D1" s="3"/>
      <c r="E1" s="3"/>
      <c r="F1" s="3"/>
      <c r="G1" s="3" t="s">
        <v>6</v>
      </c>
      <c r="H1" s="48"/>
    </row>
    <row r="2" spans="1:8" ht="22.9" customHeight="1">
      <c r="A2" s="58"/>
      <c r="B2" s="84" t="s">
        <v>318</v>
      </c>
      <c r="C2" s="84"/>
      <c r="D2" s="84"/>
      <c r="E2" s="84"/>
      <c r="F2" s="84"/>
      <c r="G2" s="84"/>
      <c r="H2" s="49"/>
    </row>
    <row r="3" spans="1:8" ht="19.5" customHeight="1">
      <c r="A3" s="59"/>
      <c r="B3" s="85"/>
      <c r="C3" s="85"/>
      <c r="D3" s="85"/>
      <c r="E3" s="6"/>
      <c r="F3" s="6"/>
      <c r="G3" s="7" t="s">
        <v>21</v>
      </c>
      <c r="H3" s="46"/>
    </row>
    <row r="4" spans="1:8" ht="22.9" customHeight="1">
      <c r="A4" s="8"/>
      <c r="B4" s="90" t="s">
        <v>95</v>
      </c>
      <c r="C4" s="90" t="s">
        <v>96</v>
      </c>
      <c r="D4" s="90" t="s">
        <v>97</v>
      </c>
      <c r="E4" s="90" t="s">
        <v>319</v>
      </c>
      <c r="F4" s="90"/>
      <c r="G4" s="90"/>
      <c r="H4" s="8"/>
    </row>
    <row r="5" spans="1:8" ht="22.9" customHeight="1">
      <c r="A5" s="8"/>
      <c r="B5" s="90"/>
      <c r="C5" s="90"/>
      <c r="D5" s="90"/>
      <c r="E5" s="25" t="s">
        <v>76</v>
      </c>
      <c r="F5" s="25" t="s">
        <v>98</v>
      </c>
      <c r="G5" s="25" t="s">
        <v>99</v>
      </c>
      <c r="H5" s="8"/>
    </row>
    <row r="6" spans="1:8" ht="16.5" customHeight="1">
      <c r="A6" s="4"/>
      <c r="B6" s="26"/>
      <c r="C6" s="26"/>
      <c r="D6" s="26"/>
      <c r="E6" s="12"/>
      <c r="F6" s="12"/>
      <c r="G6" s="12"/>
      <c r="H6" s="4"/>
    </row>
    <row r="7" spans="1:8" ht="16.5" customHeight="1">
      <c r="A7" s="28"/>
      <c r="B7" s="54"/>
      <c r="C7" s="54"/>
      <c r="D7" s="29" t="s">
        <v>93</v>
      </c>
      <c r="E7" s="14"/>
      <c r="F7" s="14"/>
      <c r="G7" s="14"/>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pane ySplit="6" topLeftCell="A7" activePane="bottomLeft" state="frozen"/>
      <selection pane="bottomLeft" activeCell="H15" sqref="H15"/>
    </sheetView>
  </sheetViews>
  <sheetFormatPr defaultColWidth="10" defaultRowHeight="13.5"/>
  <cols>
    <col min="1" max="1" width="1.5" customWidth="1"/>
    <col min="2" max="2" width="12" customWidth="1"/>
    <col min="3" max="8" width="16.375" customWidth="1"/>
    <col min="9" max="9" width="1.5" customWidth="1"/>
    <col min="10" max="11" width="9.75" customWidth="1"/>
  </cols>
  <sheetData>
    <row r="1" spans="1:9" ht="16.350000000000001" customHeight="1">
      <c r="A1" s="41"/>
      <c r="B1" s="42"/>
      <c r="C1" s="33"/>
      <c r="D1" s="18"/>
      <c r="E1" s="33"/>
      <c r="F1" s="33"/>
      <c r="G1" s="18"/>
      <c r="H1" s="33" t="s">
        <v>6</v>
      </c>
      <c r="I1" s="19"/>
    </row>
    <row r="2" spans="1:9" ht="22.9" customHeight="1">
      <c r="A2" s="5"/>
      <c r="B2" s="84" t="s">
        <v>320</v>
      </c>
      <c r="C2" s="84"/>
      <c r="D2" s="84"/>
      <c r="E2" s="84"/>
      <c r="F2" s="84"/>
      <c r="G2" s="84"/>
      <c r="H2" s="84"/>
      <c r="I2" s="20"/>
    </row>
    <row r="3" spans="1:9" ht="19.5" customHeight="1">
      <c r="A3" s="5"/>
      <c r="B3" s="93"/>
      <c r="C3" s="93"/>
      <c r="D3" s="93"/>
      <c r="E3" s="93"/>
      <c r="F3" s="21"/>
      <c r="G3" s="22"/>
      <c r="H3" s="43" t="s">
        <v>21</v>
      </c>
      <c r="I3" s="23"/>
    </row>
    <row r="4" spans="1:9" ht="22.9" customHeight="1">
      <c r="A4" s="10"/>
      <c r="B4" s="105" t="s">
        <v>321</v>
      </c>
      <c r="C4" s="105" t="s">
        <v>322</v>
      </c>
      <c r="D4" s="105" t="s">
        <v>323</v>
      </c>
      <c r="E4" s="105" t="s">
        <v>324</v>
      </c>
      <c r="F4" s="98" t="s">
        <v>325</v>
      </c>
      <c r="G4" s="98"/>
      <c r="H4" s="98"/>
      <c r="I4" s="10"/>
    </row>
    <row r="5" spans="1:9" ht="22.9" customHeight="1">
      <c r="A5" s="8"/>
      <c r="B5" s="105"/>
      <c r="C5" s="105"/>
      <c r="D5" s="105"/>
      <c r="E5" s="105"/>
      <c r="F5" s="98" t="s">
        <v>78</v>
      </c>
      <c r="G5" s="98" t="s">
        <v>326</v>
      </c>
      <c r="H5" s="98" t="s">
        <v>668</v>
      </c>
      <c r="I5" s="60"/>
    </row>
    <row r="6" spans="1:9" ht="22.9" customHeight="1">
      <c r="A6" s="10"/>
      <c r="B6" s="105"/>
      <c r="C6" s="105"/>
      <c r="D6" s="105"/>
      <c r="E6" s="105"/>
      <c r="F6" s="98"/>
      <c r="G6" s="98"/>
      <c r="H6" s="98"/>
      <c r="I6" s="10"/>
    </row>
    <row r="7" spans="1:9" ht="16.5" customHeight="1">
      <c r="A7" s="5"/>
      <c r="B7" s="106">
        <v>2022</v>
      </c>
      <c r="C7" s="107">
        <f>E7+H7</f>
        <v>19180</v>
      </c>
      <c r="D7" s="108"/>
      <c r="E7" s="107">
        <v>1330</v>
      </c>
      <c r="F7" s="107">
        <v>17850</v>
      </c>
      <c r="G7" s="108"/>
      <c r="H7" s="107">
        <v>17850</v>
      </c>
      <c r="I7" s="5"/>
    </row>
    <row r="8" spans="1:9" ht="16.5" customHeight="1">
      <c r="A8" s="5"/>
      <c r="B8" s="106" t="s">
        <v>327</v>
      </c>
      <c r="C8" s="107">
        <f>E8+H8</f>
        <v>18913.5</v>
      </c>
      <c r="D8" s="108"/>
      <c r="E8" s="107">
        <v>1263.5</v>
      </c>
      <c r="F8" s="107">
        <v>17650</v>
      </c>
      <c r="G8" s="108"/>
      <c r="H8" s="107">
        <v>17650</v>
      </c>
      <c r="I8" s="5"/>
    </row>
    <row r="9" spans="1:9" ht="9.75" customHeight="1">
      <c r="A9" s="17"/>
      <c r="B9" s="40"/>
      <c r="C9" s="40"/>
      <c r="D9" s="40"/>
      <c r="E9" s="40"/>
      <c r="F9" s="40"/>
      <c r="G9" s="40"/>
      <c r="H9" s="40"/>
      <c r="I9" s="32"/>
    </row>
    <row r="12" spans="1:9">
      <c r="C12" s="82"/>
      <c r="E12" s="82"/>
    </row>
  </sheetData>
  <mergeCells count="10">
    <mergeCell ref="B2:H2"/>
    <mergeCell ref="B3:E3"/>
    <mergeCell ref="B4:B6"/>
    <mergeCell ref="C4:C6"/>
    <mergeCell ref="D4:D6"/>
    <mergeCell ref="E4:E6"/>
    <mergeCell ref="F5:F6"/>
    <mergeCell ref="F4:H4"/>
    <mergeCell ref="G5:G6"/>
    <mergeCell ref="H5:H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1"/>
      <c r="B1" s="42"/>
      <c r="C1" s="18"/>
      <c r="D1" s="18"/>
      <c r="E1" s="18"/>
      <c r="F1" s="18"/>
      <c r="G1" s="18"/>
      <c r="H1" s="62"/>
    </row>
    <row r="2" spans="1:8" ht="22.9" customHeight="1">
      <c r="A2" s="63"/>
      <c r="B2" s="84" t="s">
        <v>328</v>
      </c>
      <c r="C2" s="84"/>
      <c r="D2" s="84"/>
      <c r="E2" s="84"/>
      <c r="F2" s="84"/>
      <c r="G2" s="84"/>
      <c r="H2" s="64" t="s">
        <v>329</v>
      </c>
    </row>
    <row r="3" spans="1:8" ht="19.5" customHeight="1">
      <c r="A3" s="38"/>
      <c r="B3" s="93"/>
      <c r="C3" s="93"/>
      <c r="D3" s="21"/>
      <c r="E3" s="21"/>
      <c r="F3" s="21"/>
      <c r="G3" s="65" t="s">
        <v>21</v>
      </c>
      <c r="H3" s="66"/>
    </row>
    <row r="4" spans="1:8" ht="23.1" customHeight="1">
      <c r="A4" s="35"/>
      <c r="B4" s="89" t="s">
        <v>200</v>
      </c>
      <c r="C4" s="89" t="s">
        <v>330</v>
      </c>
      <c r="D4" s="89"/>
      <c r="E4" s="89"/>
      <c r="F4" s="89" t="s">
        <v>331</v>
      </c>
      <c r="G4" s="89" t="s">
        <v>332</v>
      </c>
      <c r="H4" s="35"/>
    </row>
    <row r="5" spans="1:8" ht="23.1" customHeight="1">
      <c r="A5" s="8"/>
      <c r="B5" s="89"/>
      <c r="C5" s="24" t="s">
        <v>333</v>
      </c>
      <c r="D5" s="24" t="s">
        <v>334</v>
      </c>
      <c r="E5" s="24" t="s">
        <v>335</v>
      </c>
      <c r="F5" s="89"/>
      <c r="G5" s="89"/>
      <c r="H5" s="67"/>
    </row>
    <row r="6" spans="1:8" ht="16.5" customHeight="1">
      <c r="A6" s="68"/>
      <c r="B6" s="29" t="s">
        <v>93</v>
      </c>
      <c r="C6" s="54"/>
      <c r="D6" s="54"/>
      <c r="E6" s="54"/>
      <c r="F6" s="54"/>
      <c r="G6" s="12" t="s">
        <v>336</v>
      </c>
      <c r="H6" s="68"/>
    </row>
    <row r="7" spans="1:8" ht="24.95" customHeight="1">
      <c r="A7" s="99"/>
      <c r="B7" s="26" t="s">
        <v>337</v>
      </c>
      <c r="C7" s="26" t="s">
        <v>338</v>
      </c>
      <c r="D7" s="26" t="s">
        <v>339</v>
      </c>
      <c r="E7" s="26" t="s">
        <v>340</v>
      </c>
      <c r="F7" s="26" t="s">
        <v>341</v>
      </c>
      <c r="G7" s="69" t="s">
        <v>342</v>
      </c>
      <c r="H7" s="38"/>
    </row>
    <row r="8" spans="1:8" ht="24.95" customHeight="1">
      <c r="A8" s="99"/>
      <c r="B8" s="26" t="s">
        <v>343</v>
      </c>
      <c r="C8" s="26" t="s">
        <v>344</v>
      </c>
      <c r="D8" s="26" t="s">
        <v>345</v>
      </c>
      <c r="E8" s="26" t="s">
        <v>346</v>
      </c>
      <c r="F8" s="26" t="s">
        <v>347</v>
      </c>
      <c r="G8" s="69" t="s">
        <v>178</v>
      </c>
      <c r="H8" s="38"/>
    </row>
    <row r="9" spans="1:8" ht="24.95" customHeight="1">
      <c r="A9" s="99"/>
      <c r="B9" s="26" t="s">
        <v>348</v>
      </c>
      <c r="C9" s="26" t="s">
        <v>338</v>
      </c>
      <c r="D9" s="26" t="s">
        <v>349</v>
      </c>
      <c r="E9" s="26" t="s">
        <v>350</v>
      </c>
      <c r="F9" s="26" t="s">
        <v>341</v>
      </c>
      <c r="G9" s="69" t="s">
        <v>173</v>
      </c>
      <c r="H9" s="38"/>
    </row>
    <row r="10" spans="1:8" ht="24.95" customHeight="1">
      <c r="A10" s="99"/>
      <c r="B10" s="26" t="s">
        <v>351</v>
      </c>
      <c r="C10" s="26" t="s">
        <v>338</v>
      </c>
      <c r="D10" s="26" t="s">
        <v>352</v>
      </c>
      <c r="E10" s="26" t="s">
        <v>353</v>
      </c>
      <c r="F10" s="26" t="s">
        <v>341</v>
      </c>
      <c r="G10" s="69" t="s">
        <v>218</v>
      </c>
      <c r="H10" s="38"/>
    </row>
    <row r="11" spans="1:8" ht="24.95" customHeight="1">
      <c r="A11" s="99"/>
      <c r="B11" s="26" t="s">
        <v>354</v>
      </c>
      <c r="C11" s="26" t="s">
        <v>338</v>
      </c>
      <c r="D11" s="26" t="s">
        <v>339</v>
      </c>
      <c r="E11" s="26" t="s">
        <v>355</v>
      </c>
      <c r="F11" s="26" t="s">
        <v>341</v>
      </c>
      <c r="G11" s="69" t="s">
        <v>186</v>
      </c>
      <c r="H11" s="38"/>
    </row>
    <row r="12" spans="1:8" ht="24.95" customHeight="1">
      <c r="A12" s="99"/>
      <c r="B12" s="26" t="s">
        <v>356</v>
      </c>
      <c r="C12" s="26" t="s">
        <v>338</v>
      </c>
      <c r="D12" s="26" t="s">
        <v>357</v>
      </c>
      <c r="E12" s="26" t="s">
        <v>358</v>
      </c>
      <c r="F12" s="26" t="s">
        <v>341</v>
      </c>
      <c r="G12" s="69" t="s">
        <v>359</v>
      </c>
      <c r="H12" s="38"/>
    </row>
    <row r="13" spans="1:8" ht="24.95" customHeight="1">
      <c r="A13" s="99"/>
      <c r="B13" s="26" t="s">
        <v>360</v>
      </c>
      <c r="C13" s="26" t="s">
        <v>344</v>
      </c>
      <c r="D13" s="26" t="s">
        <v>345</v>
      </c>
      <c r="E13" s="26" t="s">
        <v>346</v>
      </c>
      <c r="F13" s="26" t="s">
        <v>341</v>
      </c>
      <c r="G13" s="69" t="s">
        <v>228</v>
      </c>
      <c r="H13" s="38"/>
    </row>
    <row r="14" spans="1:8" ht="24.95" customHeight="1">
      <c r="A14" s="99"/>
      <c r="B14" s="26" t="s">
        <v>361</v>
      </c>
      <c r="C14" s="26" t="s">
        <v>344</v>
      </c>
      <c r="D14" s="26" t="s">
        <v>362</v>
      </c>
      <c r="E14" s="26" t="s">
        <v>363</v>
      </c>
      <c r="F14" s="26" t="s">
        <v>347</v>
      </c>
      <c r="G14" s="69" t="s">
        <v>178</v>
      </c>
      <c r="H14" s="38"/>
    </row>
    <row r="15" spans="1:8" ht="37.9" customHeight="1">
      <c r="A15" s="99"/>
      <c r="B15" s="26" t="s">
        <v>364</v>
      </c>
      <c r="C15" s="26" t="s">
        <v>338</v>
      </c>
      <c r="D15" s="26" t="s">
        <v>365</v>
      </c>
      <c r="E15" s="26" t="s">
        <v>366</v>
      </c>
      <c r="F15" s="26" t="s">
        <v>341</v>
      </c>
      <c r="G15" s="69" t="s">
        <v>232</v>
      </c>
      <c r="H15" s="38"/>
    </row>
    <row r="16" spans="1:8" ht="24.95" customHeight="1">
      <c r="A16" s="99"/>
      <c r="B16" s="26" t="s">
        <v>367</v>
      </c>
      <c r="C16" s="26" t="s">
        <v>344</v>
      </c>
      <c r="D16" s="26" t="s">
        <v>345</v>
      </c>
      <c r="E16" s="26" t="s">
        <v>346</v>
      </c>
      <c r="F16" s="26" t="s">
        <v>341</v>
      </c>
      <c r="G16" s="69" t="s">
        <v>368</v>
      </c>
      <c r="H16" s="38"/>
    </row>
    <row r="17" spans="1:8" ht="24.95" customHeight="1">
      <c r="A17" s="99"/>
      <c r="B17" s="26" t="s">
        <v>369</v>
      </c>
      <c r="C17" s="26" t="s">
        <v>344</v>
      </c>
      <c r="D17" s="26" t="s">
        <v>345</v>
      </c>
      <c r="E17" s="26" t="s">
        <v>346</v>
      </c>
      <c r="F17" s="26" t="s">
        <v>341</v>
      </c>
      <c r="G17" s="69" t="s">
        <v>236</v>
      </c>
      <c r="H17" s="38"/>
    </row>
    <row r="18" spans="1:8" ht="24.95" customHeight="1">
      <c r="A18" s="99"/>
      <c r="B18" s="26" t="s">
        <v>370</v>
      </c>
      <c r="C18" s="26" t="s">
        <v>338</v>
      </c>
      <c r="D18" s="26" t="s">
        <v>371</v>
      </c>
      <c r="E18" s="26" t="s">
        <v>372</v>
      </c>
      <c r="F18" s="26" t="s">
        <v>341</v>
      </c>
      <c r="G18" s="69" t="s">
        <v>373</v>
      </c>
      <c r="H18" s="38"/>
    </row>
    <row r="19" spans="1:8" ht="24.95" customHeight="1">
      <c r="A19" s="99"/>
      <c r="B19" s="26" t="s">
        <v>370</v>
      </c>
      <c r="C19" s="26" t="s">
        <v>338</v>
      </c>
      <c r="D19" s="26" t="s">
        <v>339</v>
      </c>
      <c r="E19" s="26" t="s">
        <v>374</v>
      </c>
      <c r="F19" s="26" t="s">
        <v>341</v>
      </c>
      <c r="G19" s="69" t="s">
        <v>375</v>
      </c>
      <c r="H19" s="38"/>
    </row>
    <row r="20" spans="1:8" ht="24.95" customHeight="1">
      <c r="A20" s="99"/>
      <c r="B20" s="26" t="s">
        <v>370</v>
      </c>
      <c r="C20" s="26" t="s">
        <v>338</v>
      </c>
      <c r="D20" s="26" t="s">
        <v>349</v>
      </c>
      <c r="E20" s="26" t="s">
        <v>376</v>
      </c>
      <c r="F20" s="26" t="s">
        <v>341</v>
      </c>
      <c r="G20" s="69" t="s">
        <v>377</v>
      </c>
      <c r="H20" s="38"/>
    </row>
    <row r="21" spans="1:8" ht="24.95" customHeight="1">
      <c r="A21" s="99"/>
      <c r="B21" s="26" t="s">
        <v>378</v>
      </c>
      <c r="C21" s="26" t="s">
        <v>338</v>
      </c>
      <c r="D21" s="26" t="s">
        <v>349</v>
      </c>
      <c r="E21" s="26" t="s">
        <v>350</v>
      </c>
      <c r="F21" s="26" t="s">
        <v>341</v>
      </c>
      <c r="G21" s="69" t="s">
        <v>379</v>
      </c>
      <c r="H21" s="38"/>
    </row>
    <row r="22" spans="1:8" ht="24.95" customHeight="1">
      <c r="A22" s="99"/>
      <c r="B22" s="26" t="s">
        <v>378</v>
      </c>
      <c r="C22" s="26" t="s">
        <v>344</v>
      </c>
      <c r="D22" s="26" t="s">
        <v>345</v>
      </c>
      <c r="E22" s="26" t="s">
        <v>346</v>
      </c>
      <c r="F22" s="26" t="s">
        <v>347</v>
      </c>
      <c r="G22" s="69" t="s">
        <v>380</v>
      </c>
      <c r="H22" s="38"/>
    </row>
    <row r="23" spans="1:8" ht="24.95" customHeight="1">
      <c r="A23" s="99"/>
      <c r="B23" s="26" t="s">
        <v>378</v>
      </c>
      <c r="C23" s="26" t="s">
        <v>338</v>
      </c>
      <c r="D23" s="26" t="s">
        <v>381</v>
      </c>
      <c r="E23" s="26" t="s">
        <v>382</v>
      </c>
      <c r="F23" s="26" t="s">
        <v>341</v>
      </c>
      <c r="G23" s="69" t="s">
        <v>383</v>
      </c>
      <c r="H23" s="38"/>
    </row>
    <row r="24" spans="1:8" ht="24.95" customHeight="1">
      <c r="A24" s="99"/>
      <c r="B24" s="26" t="s">
        <v>378</v>
      </c>
      <c r="C24" s="26" t="s">
        <v>344</v>
      </c>
      <c r="D24" s="26" t="s">
        <v>384</v>
      </c>
      <c r="E24" s="26" t="s">
        <v>385</v>
      </c>
      <c r="F24" s="26" t="s">
        <v>341</v>
      </c>
      <c r="G24" s="69" t="s">
        <v>386</v>
      </c>
      <c r="H24" s="38"/>
    </row>
    <row r="25" spans="1:8" ht="24.95" customHeight="1">
      <c r="A25" s="99"/>
      <c r="B25" s="26" t="s">
        <v>378</v>
      </c>
      <c r="C25" s="26" t="s">
        <v>338</v>
      </c>
      <c r="D25" s="26" t="s">
        <v>365</v>
      </c>
      <c r="E25" s="26" t="s">
        <v>387</v>
      </c>
      <c r="F25" s="26" t="s">
        <v>341</v>
      </c>
      <c r="G25" s="69" t="s">
        <v>388</v>
      </c>
      <c r="H25" s="38"/>
    </row>
    <row r="26" spans="1:8" ht="24.95" customHeight="1">
      <c r="A26" s="99"/>
      <c r="B26" s="26" t="s">
        <v>389</v>
      </c>
      <c r="C26" s="26" t="s">
        <v>338</v>
      </c>
      <c r="D26" s="26" t="s">
        <v>339</v>
      </c>
      <c r="E26" s="26" t="s">
        <v>340</v>
      </c>
      <c r="F26" s="26" t="s">
        <v>341</v>
      </c>
      <c r="G26" s="69" t="s">
        <v>390</v>
      </c>
      <c r="H26" s="38"/>
    </row>
    <row r="27" spans="1:8" ht="9.75" customHeight="1">
      <c r="A27" s="70"/>
      <c r="B27" s="45"/>
      <c r="C27" s="45"/>
      <c r="D27" s="45"/>
      <c r="E27" s="45"/>
      <c r="F27" s="45"/>
      <c r="G27" s="45"/>
      <c r="H27" s="71"/>
    </row>
  </sheetData>
  <mergeCells count="7">
    <mergeCell ref="A7:A26"/>
    <mergeCell ref="B2:G2"/>
    <mergeCell ref="B3:C3"/>
    <mergeCell ref="B4:B5"/>
    <mergeCell ref="C4:E4"/>
    <mergeCell ref="F4:F5"/>
    <mergeCell ref="G4:G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workbookViewId="0">
      <pane ySplit="5" topLeftCell="A6" activePane="bottomLeft" state="frozen"/>
      <selection pane="bottomLeft" activeCell="G6" sqref="G6:H149"/>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2"/>
      <c r="B1" s="42"/>
      <c r="C1" s="33"/>
      <c r="D1" s="33"/>
      <c r="E1" s="33"/>
      <c r="F1" s="33"/>
      <c r="G1" s="33"/>
      <c r="H1" s="33"/>
      <c r="I1" s="33"/>
      <c r="J1" s="42"/>
      <c r="K1" s="33"/>
      <c r="L1" s="33"/>
      <c r="M1" s="33"/>
      <c r="N1" s="33"/>
      <c r="O1" s="33"/>
      <c r="P1" s="33"/>
      <c r="Q1" s="62"/>
    </row>
    <row r="2" spans="1:17" ht="22.9" customHeight="1">
      <c r="A2" s="73"/>
      <c r="B2" s="84" t="s">
        <v>391</v>
      </c>
      <c r="C2" s="84"/>
      <c r="D2" s="84"/>
      <c r="E2" s="84"/>
      <c r="F2" s="84"/>
      <c r="G2" s="84"/>
      <c r="H2" s="84"/>
      <c r="I2" s="84"/>
      <c r="J2" s="84"/>
      <c r="K2" s="84"/>
      <c r="L2" s="84"/>
      <c r="M2" s="84"/>
      <c r="N2" s="84"/>
      <c r="O2" s="84"/>
      <c r="P2" s="84"/>
      <c r="Q2" s="64"/>
    </row>
    <row r="3" spans="1:17" ht="19.5" customHeight="1">
      <c r="A3" s="74"/>
      <c r="B3" s="93"/>
      <c r="C3" s="93"/>
      <c r="D3" s="21"/>
      <c r="E3" s="21"/>
      <c r="F3" s="21"/>
      <c r="G3" s="21"/>
      <c r="H3" s="21"/>
      <c r="I3" s="21"/>
      <c r="J3" s="75"/>
      <c r="K3" s="75"/>
      <c r="L3" s="75"/>
      <c r="M3" s="75"/>
      <c r="N3" s="75"/>
      <c r="O3" s="97" t="s">
        <v>21</v>
      </c>
      <c r="P3" s="97"/>
      <c r="Q3" s="66"/>
    </row>
    <row r="4" spans="1:17" ht="23.1" customHeight="1">
      <c r="A4" s="76"/>
      <c r="B4" s="89" t="s">
        <v>276</v>
      </c>
      <c r="C4" s="89" t="s">
        <v>200</v>
      </c>
      <c r="D4" s="89" t="s">
        <v>392</v>
      </c>
      <c r="E4" s="89" t="s">
        <v>393</v>
      </c>
      <c r="F4" s="89" t="s">
        <v>394</v>
      </c>
      <c r="G4" s="89" t="s">
        <v>395</v>
      </c>
      <c r="H4" s="89" t="s">
        <v>396</v>
      </c>
      <c r="I4" s="89"/>
      <c r="J4" s="89" t="s">
        <v>397</v>
      </c>
      <c r="K4" s="89" t="s">
        <v>398</v>
      </c>
      <c r="L4" s="89" t="s">
        <v>399</v>
      </c>
      <c r="M4" s="89" t="s">
        <v>400</v>
      </c>
      <c r="N4" s="89" t="s">
        <v>401</v>
      </c>
      <c r="O4" s="89" t="s">
        <v>402</v>
      </c>
      <c r="P4" s="89" t="s">
        <v>403</v>
      </c>
      <c r="Q4" s="35"/>
    </row>
    <row r="5" spans="1:17" ht="23.1" customHeight="1">
      <c r="A5" s="77"/>
      <c r="B5" s="89"/>
      <c r="C5" s="89"/>
      <c r="D5" s="89"/>
      <c r="E5" s="89"/>
      <c r="F5" s="89"/>
      <c r="G5" s="89"/>
      <c r="H5" s="24" t="s">
        <v>404</v>
      </c>
      <c r="I5" s="24" t="s">
        <v>405</v>
      </c>
      <c r="J5" s="89"/>
      <c r="K5" s="89"/>
      <c r="L5" s="89"/>
      <c r="M5" s="89"/>
      <c r="N5" s="89"/>
      <c r="O5" s="89"/>
      <c r="P5" s="89"/>
      <c r="Q5" s="60"/>
    </row>
    <row r="6" spans="1:17" ht="37.9" customHeight="1">
      <c r="A6" s="103"/>
      <c r="B6" s="101" t="s">
        <v>206</v>
      </c>
      <c r="C6" s="101" t="s">
        <v>406</v>
      </c>
      <c r="D6" s="101" t="s">
        <v>407</v>
      </c>
      <c r="E6" s="101" t="s">
        <v>408</v>
      </c>
      <c r="F6" s="101" t="s">
        <v>409</v>
      </c>
      <c r="G6" s="104">
        <v>41628312</v>
      </c>
      <c r="H6" s="100" t="s">
        <v>183</v>
      </c>
      <c r="I6" s="100"/>
      <c r="J6" s="101" t="s">
        <v>410</v>
      </c>
      <c r="K6" s="26" t="s">
        <v>411</v>
      </c>
      <c r="L6" s="26" t="s">
        <v>412</v>
      </c>
      <c r="M6" s="26" t="s">
        <v>413</v>
      </c>
      <c r="N6" s="26" t="s">
        <v>414</v>
      </c>
      <c r="O6" s="26" t="s">
        <v>415</v>
      </c>
      <c r="P6" s="26" t="s">
        <v>416</v>
      </c>
      <c r="Q6" s="38"/>
    </row>
    <row r="7" spans="1:17" ht="16.5" customHeight="1">
      <c r="A7" s="103"/>
      <c r="B7" s="101"/>
      <c r="C7" s="101"/>
      <c r="D7" s="101"/>
      <c r="E7" s="101"/>
      <c r="F7" s="101"/>
      <c r="G7" s="100"/>
      <c r="H7" s="100"/>
      <c r="I7" s="100"/>
      <c r="J7" s="101"/>
      <c r="K7" s="26" t="s">
        <v>417</v>
      </c>
      <c r="L7" s="26" t="s">
        <v>418</v>
      </c>
      <c r="M7" s="26" t="s">
        <v>419</v>
      </c>
      <c r="N7" s="26" t="s">
        <v>420</v>
      </c>
      <c r="O7" s="26" t="s">
        <v>421</v>
      </c>
      <c r="P7" s="26" t="s">
        <v>416</v>
      </c>
      <c r="Q7" s="38"/>
    </row>
    <row r="8" spans="1:17" ht="37.9" customHeight="1">
      <c r="A8" s="103"/>
      <c r="B8" s="101"/>
      <c r="C8" s="101"/>
      <c r="D8" s="101"/>
      <c r="E8" s="101"/>
      <c r="F8" s="101"/>
      <c r="G8" s="100"/>
      <c r="H8" s="100"/>
      <c r="I8" s="100"/>
      <c r="J8" s="101"/>
      <c r="K8" s="26" t="s">
        <v>417</v>
      </c>
      <c r="L8" s="26" t="s">
        <v>422</v>
      </c>
      <c r="M8" s="26" t="s">
        <v>423</v>
      </c>
      <c r="N8" s="26" t="s">
        <v>420</v>
      </c>
      <c r="O8" s="26" t="s">
        <v>424</v>
      </c>
      <c r="P8" s="26" t="s">
        <v>416</v>
      </c>
      <c r="Q8" s="38"/>
    </row>
    <row r="9" spans="1:17" ht="63" customHeight="1">
      <c r="A9" s="103"/>
      <c r="B9" s="101"/>
      <c r="C9" s="101"/>
      <c r="D9" s="101"/>
      <c r="E9" s="101"/>
      <c r="F9" s="101"/>
      <c r="G9" s="100"/>
      <c r="H9" s="100"/>
      <c r="I9" s="100"/>
      <c r="J9" s="101"/>
      <c r="K9" s="26" t="s">
        <v>417</v>
      </c>
      <c r="L9" s="26" t="s">
        <v>425</v>
      </c>
      <c r="M9" s="26" t="s">
        <v>426</v>
      </c>
      <c r="N9" s="26" t="s">
        <v>427</v>
      </c>
      <c r="O9" s="26" t="s">
        <v>428</v>
      </c>
      <c r="P9" s="26" t="s">
        <v>429</v>
      </c>
      <c r="Q9" s="38"/>
    </row>
    <row r="10" spans="1:17" ht="24.95" customHeight="1">
      <c r="A10" s="103"/>
      <c r="B10" s="101"/>
      <c r="C10" s="101"/>
      <c r="D10" s="101"/>
      <c r="E10" s="101"/>
      <c r="F10" s="101"/>
      <c r="G10" s="100"/>
      <c r="H10" s="100"/>
      <c r="I10" s="100"/>
      <c r="J10" s="101"/>
      <c r="K10" s="26" t="s">
        <v>430</v>
      </c>
      <c r="L10" s="26" t="s">
        <v>431</v>
      </c>
      <c r="M10" s="26" t="s">
        <v>432</v>
      </c>
      <c r="N10" s="26" t="s">
        <v>414</v>
      </c>
      <c r="O10" s="26" t="s">
        <v>415</v>
      </c>
      <c r="P10" s="26" t="s">
        <v>416</v>
      </c>
      <c r="Q10" s="38"/>
    </row>
    <row r="11" spans="1:17" ht="37.9" customHeight="1">
      <c r="A11" s="103"/>
      <c r="B11" s="101"/>
      <c r="C11" s="101"/>
      <c r="D11" s="101"/>
      <c r="E11" s="101"/>
      <c r="F11" s="101"/>
      <c r="G11" s="100"/>
      <c r="H11" s="100"/>
      <c r="I11" s="100"/>
      <c r="J11" s="101"/>
      <c r="K11" s="26" t="s">
        <v>433</v>
      </c>
      <c r="L11" s="26" t="s">
        <v>434</v>
      </c>
      <c r="M11" s="26" t="s">
        <v>435</v>
      </c>
      <c r="N11" s="26" t="s">
        <v>436</v>
      </c>
      <c r="O11" s="26" t="s">
        <v>437</v>
      </c>
      <c r="P11" s="26" t="s">
        <v>438</v>
      </c>
      <c r="Q11" s="38"/>
    </row>
    <row r="12" spans="1:17" ht="37.9" customHeight="1">
      <c r="A12" s="103"/>
      <c r="B12" s="101"/>
      <c r="C12" s="101" t="s">
        <v>343</v>
      </c>
      <c r="D12" s="101" t="s">
        <v>407</v>
      </c>
      <c r="E12" s="101" t="s">
        <v>439</v>
      </c>
      <c r="F12" s="101" t="s">
        <v>440</v>
      </c>
      <c r="G12" s="100" t="s">
        <v>178</v>
      </c>
      <c r="H12" s="100" t="s">
        <v>178</v>
      </c>
      <c r="I12" s="100"/>
      <c r="J12" s="101" t="s">
        <v>0</v>
      </c>
      <c r="K12" s="26" t="s">
        <v>417</v>
      </c>
      <c r="L12" s="26" t="s">
        <v>422</v>
      </c>
      <c r="M12" s="26" t="s">
        <v>441</v>
      </c>
      <c r="N12" s="26" t="s">
        <v>414</v>
      </c>
      <c r="O12" s="26" t="s">
        <v>442</v>
      </c>
      <c r="P12" s="26" t="s">
        <v>443</v>
      </c>
      <c r="Q12" s="38"/>
    </row>
    <row r="13" spans="1:17" ht="50.1" customHeight="1">
      <c r="A13" s="103"/>
      <c r="B13" s="101"/>
      <c r="C13" s="101"/>
      <c r="D13" s="101"/>
      <c r="E13" s="101"/>
      <c r="F13" s="101"/>
      <c r="G13" s="100"/>
      <c r="H13" s="100"/>
      <c r="I13" s="100"/>
      <c r="J13" s="101"/>
      <c r="K13" s="26" t="s">
        <v>417</v>
      </c>
      <c r="L13" s="26" t="s">
        <v>425</v>
      </c>
      <c r="M13" s="26" t="s">
        <v>444</v>
      </c>
      <c r="N13" s="26" t="s">
        <v>427</v>
      </c>
      <c r="O13" s="26" t="s">
        <v>445</v>
      </c>
      <c r="P13" s="26" t="s">
        <v>446</v>
      </c>
      <c r="Q13" s="38"/>
    </row>
    <row r="14" spans="1:17" ht="50.1" customHeight="1">
      <c r="A14" s="103"/>
      <c r="B14" s="101"/>
      <c r="C14" s="101"/>
      <c r="D14" s="101"/>
      <c r="E14" s="101"/>
      <c r="F14" s="101"/>
      <c r="G14" s="100"/>
      <c r="H14" s="100"/>
      <c r="I14" s="100"/>
      <c r="J14" s="101"/>
      <c r="K14" s="26" t="s">
        <v>417</v>
      </c>
      <c r="L14" s="26" t="s">
        <v>418</v>
      </c>
      <c r="M14" s="26" t="s">
        <v>447</v>
      </c>
      <c r="N14" s="26" t="s">
        <v>414</v>
      </c>
      <c r="O14" s="26" t="s">
        <v>415</v>
      </c>
      <c r="P14" s="26" t="s">
        <v>416</v>
      </c>
      <c r="Q14" s="38"/>
    </row>
    <row r="15" spans="1:17" ht="50.1" customHeight="1">
      <c r="A15" s="103"/>
      <c r="B15" s="101"/>
      <c r="C15" s="101"/>
      <c r="D15" s="101"/>
      <c r="E15" s="101"/>
      <c r="F15" s="101"/>
      <c r="G15" s="100"/>
      <c r="H15" s="100"/>
      <c r="I15" s="100"/>
      <c r="J15" s="101"/>
      <c r="K15" s="26" t="s">
        <v>411</v>
      </c>
      <c r="L15" s="26" t="s">
        <v>448</v>
      </c>
      <c r="M15" s="26" t="s">
        <v>449</v>
      </c>
      <c r="N15" s="26" t="s">
        <v>414</v>
      </c>
      <c r="O15" s="26" t="s">
        <v>415</v>
      </c>
      <c r="P15" s="26" t="s">
        <v>450</v>
      </c>
      <c r="Q15" s="38"/>
    </row>
    <row r="16" spans="1:17" ht="37.9" customHeight="1">
      <c r="A16" s="103"/>
      <c r="B16" s="101"/>
      <c r="C16" s="101"/>
      <c r="D16" s="101"/>
      <c r="E16" s="101"/>
      <c r="F16" s="101"/>
      <c r="G16" s="100"/>
      <c r="H16" s="100"/>
      <c r="I16" s="100"/>
      <c r="J16" s="101"/>
      <c r="K16" s="26" t="s">
        <v>433</v>
      </c>
      <c r="L16" s="26" t="s">
        <v>434</v>
      </c>
      <c r="M16" s="26" t="s">
        <v>451</v>
      </c>
      <c r="N16" s="26" t="s">
        <v>436</v>
      </c>
      <c r="O16" s="26" t="s">
        <v>452</v>
      </c>
      <c r="P16" s="26" t="s">
        <v>438</v>
      </c>
      <c r="Q16" s="38"/>
    </row>
    <row r="17" spans="1:17" ht="50.1" customHeight="1">
      <c r="A17" s="103"/>
      <c r="B17" s="101"/>
      <c r="C17" s="101"/>
      <c r="D17" s="101"/>
      <c r="E17" s="101"/>
      <c r="F17" s="101"/>
      <c r="G17" s="100"/>
      <c r="H17" s="100"/>
      <c r="I17" s="100"/>
      <c r="J17" s="101"/>
      <c r="K17" s="26" t="s">
        <v>430</v>
      </c>
      <c r="L17" s="26" t="s">
        <v>431</v>
      </c>
      <c r="M17" s="26" t="s">
        <v>453</v>
      </c>
      <c r="N17" s="26" t="s">
        <v>414</v>
      </c>
      <c r="O17" s="26" t="s">
        <v>415</v>
      </c>
      <c r="P17" s="26" t="s">
        <v>416</v>
      </c>
      <c r="Q17" s="38"/>
    </row>
    <row r="18" spans="1:17" ht="48.6" customHeight="1">
      <c r="A18" s="103"/>
      <c r="B18" s="101"/>
      <c r="C18" s="101" t="s">
        <v>454</v>
      </c>
      <c r="D18" s="101" t="s">
        <v>407</v>
      </c>
      <c r="E18" s="101" t="s">
        <v>455</v>
      </c>
      <c r="F18" s="101" t="s">
        <v>456</v>
      </c>
      <c r="G18" s="100" t="s">
        <v>211</v>
      </c>
      <c r="H18" s="100" t="s">
        <v>211</v>
      </c>
      <c r="I18" s="100"/>
      <c r="J18" s="101" t="s">
        <v>1</v>
      </c>
      <c r="K18" s="26" t="s">
        <v>417</v>
      </c>
      <c r="L18" s="26" t="s">
        <v>422</v>
      </c>
      <c r="M18" s="26" t="s">
        <v>457</v>
      </c>
      <c r="N18" s="26" t="s">
        <v>414</v>
      </c>
      <c r="O18" s="26" t="s">
        <v>415</v>
      </c>
      <c r="P18" s="26" t="s">
        <v>416</v>
      </c>
      <c r="Q18" s="38"/>
    </row>
    <row r="19" spans="1:17" ht="48.6" customHeight="1">
      <c r="A19" s="103"/>
      <c r="B19" s="101"/>
      <c r="C19" s="101"/>
      <c r="D19" s="101"/>
      <c r="E19" s="101"/>
      <c r="F19" s="101"/>
      <c r="G19" s="100"/>
      <c r="H19" s="100"/>
      <c r="I19" s="100"/>
      <c r="J19" s="101"/>
      <c r="K19" s="26" t="s">
        <v>417</v>
      </c>
      <c r="L19" s="26" t="s">
        <v>418</v>
      </c>
      <c r="M19" s="26" t="s">
        <v>458</v>
      </c>
      <c r="N19" s="26" t="s">
        <v>414</v>
      </c>
      <c r="O19" s="26" t="s">
        <v>415</v>
      </c>
      <c r="P19" s="26" t="s">
        <v>416</v>
      </c>
      <c r="Q19" s="38"/>
    </row>
    <row r="20" spans="1:17" ht="48.6" customHeight="1">
      <c r="A20" s="103"/>
      <c r="B20" s="101"/>
      <c r="C20" s="101"/>
      <c r="D20" s="101"/>
      <c r="E20" s="101"/>
      <c r="F20" s="101"/>
      <c r="G20" s="100"/>
      <c r="H20" s="100"/>
      <c r="I20" s="100"/>
      <c r="J20" s="101"/>
      <c r="K20" s="26" t="s">
        <v>417</v>
      </c>
      <c r="L20" s="26" t="s">
        <v>425</v>
      </c>
      <c r="M20" s="26" t="s">
        <v>459</v>
      </c>
      <c r="N20" s="26" t="s">
        <v>420</v>
      </c>
      <c r="O20" s="26" t="s">
        <v>460</v>
      </c>
      <c r="P20" s="26" t="s">
        <v>461</v>
      </c>
      <c r="Q20" s="38"/>
    </row>
    <row r="21" spans="1:17" ht="48.6" customHeight="1">
      <c r="A21" s="103"/>
      <c r="B21" s="101"/>
      <c r="C21" s="101"/>
      <c r="D21" s="101"/>
      <c r="E21" s="101"/>
      <c r="F21" s="101"/>
      <c r="G21" s="100"/>
      <c r="H21" s="100"/>
      <c r="I21" s="100"/>
      <c r="J21" s="101"/>
      <c r="K21" s="26" t="s">
        <v>433</v>
      </c>
      <c r="L21" s="26" t="s">
        <v>434</v>
      </c>
      <c r="M21" s="26" t="s">
        <v>462</v>
      </c>
      <c r="N21" s="26" t="s">
        <v>436</v>
      </c>
      <c r="O21" s="26" t="s">
        <v>460</v>
      </c>
      <c r="P21" s="26" t="s">
        <v>463</v>
      </c>
      <c r="Q21" s="38"/>
    </row>
    <row r="22" spans="1:17" ht="48.6" customHeight="1">
      <c r="A22" s="103"/>
      <c r="B22" s="101"/>
      <c r="C22" s="101"/>
      <c r="D22" s="101"/>
      <c r="E22" s="101"/>
      <c r="F22" s="101"/>
      <c r="G22" s="100"/>
      <c r="H22" s="100"/>
      <c r="I22" s="100"/>
      <c r="J22" s="101"/>
      <c r="K22" s="26" t="s">
        <v>411</v>
      </c>
      <c r="L22" s="26" t="s">
        <v>448</v>
      </c>
      <c r="M22" s="26" t="s">
        <v>464</v>
      </c>
      <c r="N22" s="26" t="s">
        <v>414</v>
      </c>
      <c r="O22" s="26" t="s">
        <v>415</v>
      </c>
      <c r="P22" s="26" t="s">
        <v>416</v>
      </c>
      <c r="Q22" s="38"/>
    </row>
    <row r="23" spans="1:17" ht="48.6" customHeight="1">
      <c r="A23" s="103"/>
      <c r="B23" s="101"/>
      <c r="C23" s="101"/>
      <c r="D23" s="101"/>
      <c r="E23" s="101"/>
      <c r="F23" s="101"/>
      <c r="G23" s="100"/>
      <c r="H23" s="100"/>
      <c r="I23" s="100"/>
      <c r="J23" s="101"/>
      <c r="K23" s="26" t="s">
        <v>430</v>
      </c>
      <c r="L23" s="26" t="s">
        <v>431</v>
      </c>
      <c r="M23" s="26" t="s">
        <v>465</v>
      </c>
      <c r="N23" s="26" t="s">
        <v>414</v>
      </c>
      <c r="O23" s="26" t="s">
        <v>415</v>
      </c>
      <c r="P23" s="26" t="s">
        <v>416</v>
      </c>
      <c r="Q23" s="38"/>
    </row>
    <row r="24" spans="1:17" ht="16.5" customHeight="1">
      <c r="A24" s="103"/>
      <c r="B24" s="101"/>
      <c r="C24" s="101" t="s">
        <v>466</v>
      </c>
      <c r="D24" s="101" t="s">
        <v>407</v>
      </c>
      <c r="E24" s="101" t="s">
        <v>467</v>
      </c>
      <c r="F24" s="101" t="s">
        <v>468</v>
      </c>
      <c r="G24" s="100" t="s">
        <v>171</v>
      </c>
      <c r="H24" s="100" t="s">
        <v>171</v>
      </c>
      <c r="I24" s="100"/>
      <c r="J24" s="101" t="s">
        <v>469</v>
      </c>
      <c r="K24" s="26" t="s">
        <v>417</v>
      </c>
      <c r="L24" s="26" t="s">
        <v>418</v>
      </c>
      <c r="M24" s="26" t="s">
        <v>470</v>
      </c>
      <c r="N24" s="26" t="s">
        <v>414</v>
      </c>
      <c r="O24" s="26" t="s">
        <v>415</v>
      </c>
      <c r="P24" s="26" t="s">
        <v>416</v>
      </c>
      <c r="Q24" s="38"/>
    </row>
    <row r="25" spans="1:17" ht="24.95" customHeight="1">
      <c r="A25" s="103"/>
      <c r="B25" s="101"/>
      <c r="C25" s="101"/>
      <c r="D25" s="101"/>
      <c r="E25" s="101"/>
      <c r="F25" s="101"/>
      <c r="G25" s="100"/>
      <c r="H25" s="100"/>
      <c r="I25" s="100"/>
      <c r="J25" s="101"/>
      <c r="K25" s="26" t="s">
        <v>417</v>
      </c>
      <c r="L25" s="26" t="s">
        <v>425</v>
      </c>
      <c r="M25" s="26" t="s">
        <v>471</v>
      </c>
      <c r="N25" s="26" t="s">
        <v>427</v>
      </c>
      <c r="O25" s="26" t="s">
        <v>472</v>
      </c>
      <c r="P25" s="26" t="s">
        <v>473</v>
      </c>
      <c r="Q25" s="38"/>
    </row>
    <row r="26" spans="1:17" ht="16.5" customHeight="1">
      <c r="A26" s="103"/>
      <c r="B26" s="101"/>
      <c r="C26" s="101"/>
      <c r="D26" s="101"/>
      <c r="E26" s="101"/>
      <c r="F26" s="101"/>
      <c r="G26" s="100"/>
      <c r="H26" s="100"/>
      <c r="I26" s="100"/>
      <c r="J26" s="101"/>
      <c r="K26" s="26" t="s">
        <v>417</v>
      </c>
      <c r="L26" s="26" t="s">
        <v>422</v>
      </c>
      <c r="M26" s="26" t="s">
        <v>474</v>
      </c>
      <c r="N26" s="26" t="s">
        <v>414</v>
      </c>
      <c r="O26" s="26" t="s">
        <v>415</v>
      </c>
      <c r="P26" s="26" t="s">
        <v>416</v>
      </c>
      <c r="Q26" s="38"/>
    </row>
    <row r="27" spans="1:17" ht="16.5" customHeight="1">
      <c r="A27" s="103"/>
      <c r="B27" s="101"/>
      <c r="C27" s="101"/>
      <c r="D27" s="101"/>
      <c r="E27" s="101"/>
      <c r="F27" s="101"/>
      <c r="G27" s="100"/>
      <c r="H27" s="100"/>
      <c r="I27" s="100"/>
      <c r="J27" s="101"/>
      <c r="K27" s="26" t="s">
        <v>433</v>
      </c>
      <c r="L27" s="26" t="s">
        <v>434</v>
      </c>
      <c r="M27" s="26" t="s">
        <v>475</v>
      </c>
      <c r="N27" s="26" t="s">
        <v>414</v>
      </c>
      <c r="O27" s="26" t="s">
        <v>415</v>
      </c>
      <c r="P27" s="26" t="s">
        <v>416</v>
      </c>
      <c r="Q27" s="38"/>
    </row>
    <row r="28" spans="1:17" ht="24.95" customHeight="1">
      <c r="A28" s="103"/>
      <c r="B28" s="101"/>
      <c r="C28" s="101"/>
      <c r="D28" s="101"/>
      <c r="E28" s="101"/>
      <c r="F28" s="101"/>
      <c r="G28" s="100"/>
      <c r="H28" s="100"/>
      <c r="I28" s="100"/>
      <c r="J28" s="101"/>
      <c r="K28" s="26" t="s">
        <v>430</v>
      </c>
      <c r="L28" s="26" t="s">
        <v>431</v>
      </c>
      <c r="M28" s="26" t="s">
        <v>476</v>
      </c>
      <c r="N28" s="26" t="s">
        <v>414</v>
      </c>
      <c r="O28" s="26" t="s">
        <v>415</v>
      </c>
      <c r="P28" s="26" t="s">
        <v>416</v>
      </c>
      <c r="Q28" s="38"/>
    </row>
    <row r="29" spans="1:17" ht="16.5" customHeight="1">
      <c r="A29" s="103"/>
      <c r="B29" s="101"/>
      <c r="C29" s="101"/>
      <c r="D29" s="101"/>
      <c r="E29" s="101"/>
      <c r="F29" s="101"/>
      <c r="G29" s="100"/>
      <c r="H29" s="100"/>
      <c r="I29" s="100"/>
      <c r="J29" s="101"/>
      <c r="K29" s="26" t="s">
        <v>411</v>
      </c>
      <c r="L29" s="26" t="s">
        <v>412</v>
      </c>
      <c r="M29" s="26" t="s">
        <v>477</v>
      </c>
      <c r="N29" s="26" t="s">
        <v>414</v>
      </c>
      <c r="O29" s="26" t="s">
        <v>415</v>
      </c>
      <c r="P29" s="26" t="s">
        <v>416</v>
      </c>
      <c r="Q29" s="38"/>
    </row>
    <row r="30" spans="1:17" ht="75.95" customHeight="1">
      <c r="A30" s="103"/>
      <c r="B30" s="101"/>
      <c r="C30" s="101" t="s">
        <v>478</v>
      </c>
      <c r="D30" s="101" t="s">
        <v>407</v>
      </c>
      <c r="E30" s="101" t="s">
        <v>479</v>
      </c>
      <c r="F30" s="101" t="s">
        <v>480</v>
      </c>
      <c r="G30" s="100" t="s">
        <v>214</v>
      </c>
      <c r="H30" s="100" t="s">
        <v>214</v>
      </c>
      <c r="I30" s="100"/>
      <c r="J30" s="101" t="s">
        <v>2</v>
      </c>
      <c r="K30" s="26" t="s">
        <v>417</v>
      </c>
      <c r="L30" s="26" t="s">
        <v>425</v>
      </c>
      <c r="M30" s="26" t="s">
        <v>481</v>
      </c>
      <c r="N30" s="26" t="s">
        <v>436</v>
      </c>
      <c r="O30" s="26" t="s">
        <v>424</v>
      </c>
      <c r="P30" s="26" t="s">
        <v>446</v>
      </c>
      <c r="Q30" s="38"/>
    </row>
    <row r="31" spans="1:17" ht="100.9" customHeight="1">
      <c r="A31" s="103"/>
      <c r="B31" s="101"/>
      <c r="C31" s="101"/>
      <c r="D31" s="101"/>
      <c r="E31" s="101"/>
      <c r="F31" s="101"/>
      <c r="G31" s="100"/>
      <c r="H31" s="100"/>
      <c r="I31" s="100"/>
      <c r="J31" s="101"/>
      <c r="K31" s="26" t="s">
        <v>417</v>
      </c>
      <c r="L31" s="26" t="s">
        <v>422</v>
      </c>
      <c r="M31" s="26" t="s">
        <v>482</v>
      </c>
      <c r="N31" s="26" t="s">
        <v>414</v>
      </c>
      <c r="O31" s="26" t="s">
        <v>415</v>
      </c>
      <c r="P31" s="26" t="s">
        <v>446</v>
      </c>
      <c r="Q31" s="38"/>
    </row>
    <row r="32" spans="1:17" ht="50.1" customHeight="1">
      <c r="A32" s="103"/>
      <c r="B32" s="101"/>
      <c r="C32" s="101"/>
      <c r="D32" s="101"/>
      <c r="E32" s="101"/>
      <c r="F32" s="101"/>
      <c r="G32" s="100"/>
      <c r="H32" s="100"/>
      <c r="I32" s="100"/>
      <c r="J32" s="101"/>
      <c r="K32" s="26" t="s">
        <v>417</v>
      </c>
      <c r="L32" s="26" t="s">
        <v>418</v>
      </c>
      <c r="M32" s="26" t="s">
        <v>483</v>
      </c>
      <c r="N32" s="26" t="s">
        <v>414</v>
      </c>
      <c r="O32" s="26" t="s">
        <v>415</v>
      </c>
      <c r="P32" s="26" t="s">
        <v>446</v>
      </c>
      <c r="Q32" s="38"/>
    </row>
    <row r="33" spans="1:17" ht="63" customHeight="1">
      <c r="A33" s="103"/>
      <c r="B33" s="101"/>
      <c r="C33" s="101"/>
      <c r="D33" s="101"/>
      <c r="E33" s="101"/>
      <c r="F33" s="101"/>
      <c r="G33" s="100"/>
      <c r="H33" s="100"/>
      <c r="I33" s="100"/>
      <c r="J33" s="101"/>
      <c r="K33" s="26" t="s">
        <v>430</v>
      </c>
      <c r="L33" s="26" t="s">
        <v>431</v>
      </c>
      <c r="M33" s="26" t="s">
        <v>484</v>
      </c>
      <c r="N33" s="26" t="s">
        <v>427</v>
      </c>
      <c r="O33" s="26" t="s">
        <v>485</v>
      </c>
      <c r="P33" s="26" t="s">
        <v>416</v>
      </c>
      <c r="Q33" s="38"/>
    </row>
    <row r="34" spans="1:17" ht="63" customHeight="1">
      <c r="A34" s="103"/>
      <c r="B34" s="101"/>
      <c r="C34" s="101"/>
      <c r="D34" s="101"/>
      <c r="E34" s="101"/>
      <c r="F34" s="101"/>
      <c r="G34" s="100"/>
      <c r="H34" s="100"/>
      <c r="I34" s="100"/>
      <c r="J34" s="101"/>
      <c r="K34" s="26" t="s">
        <v>411</v>
      </c>
      <c r="L34" s="26" t="s">
        <v>448</v>
      </c>
      <c r="M34" s="26" t="s">
        <v>486</v>
      </c>
      <c r="N34" s="26" t="s">
        <v>414</v>
      </c>
      <c r="O34" s="26" t="s">
        <v>415</v>
      </c>
      <c r="P34" s="26" t="s">
        <v>446</v>
      </c>
      <c r="Q34" s="38"/>
    </row>
    <row r="35" spans="1:17" ht="63" customHeight="1">
      <c r="A35" s="103"/>
      <c r="B35" s="101"/>
      <c r="C35" s="101"/>
      <c r="D35" s="101"/>
      <c r="E35" s="101"/>
      <c r="F35" s="101"/>
      <c r="G35" s="100"/>
      <c r="H35" s="100"/>
      <c r="I35" s="100"/>
      <c r="J35" s="101"/>
      <c r="K35" s="26" t="s">
        <v>433</v>
      </c>
      <c r="L35" s="26" t="s">
        <v>434</v>
      </c>
      <c r="M35" s="26" t="s">
        <v>487</v>
      </c>
      <c r="N35" s="26" t="s">
        <v>414</v>
      </c>
      <c r="O35" s="26" t="s">
        <v>415</v>
      </c>
      <c r="P35" s="26" t="s">
        <v>446</v>
      </c>
      <c r="Q35" s="38"/>
    </row>
    <row r="36" spans="1:17" ht="61.15" customHeight="1">
      <c r="A36" s="103"/>
      <c r="B36" s="101"/>
      <c r="C36" s="101" t="s">
        <v>348</v>
      </c>
      <c r="D36" s="101" t="s">
        <v>407</v>
      </c>
      <c r="E36" s="101" t="s">
        <v>488</v>
      </c>
      <c r="F36" s="101" t="s">
        <v>489</v>
      </c>
      <c r="G36" s="100" t="s">
        <v>216</v>
      </c>
      <c r="H36" s="100" t="s">
        <v>216</v>
      </c>
      <c r="I36" s="100"/>
      <c r="J36" s="101" t="s">
        <v>3</v>
      </c>
      <c r="K36" s="26" t="s">
        <v>430</v>
      </c>
      <c r="L36" s="26" t="s">
        <v>431</v>
      </c>
      <c r="M36" s="26" t="s">
        <v>490</v>
      </c>
      <c r="N36" s="26" t="s">
        <v>414</v>
      </c>
      <c r="O36" s="26" t="s">
        <v>415</v>
      </c>
      <c r="P36" s="26" t="s">
        <v>416</v>
      </c>
      <c r="Q36" s="38"/>
    </row>
    <row r="37" spans="1:17" ht="164.65" customHeight="1">
      <c r="A37" s="103"/>
      <c r="B37" s="101"/>
      <c r="C37" s="101"/>
      <c r="D37" s="101"/>
      <c r="E37" s="101"/>
      <c r="F37" s="101"/>
      <c r="G37" s="100"/>
      <c r="H37" s="100"/>
      <c r="I37" s="100"/>
      <c r="J37" s="101"/>
      <c r="K37" s="26" t="s">
        <v>417</v>
      </c>
      <c r="L37" s="26" t="s">
        <v>418</v>
      </c>
      <c r="M37" s="26" t="s">
        <v>491</v>
      </c>
      <c r="N37" s="26" t="s">
        <v>414</v>
      </c>
      <c r="O37" s="26" t="s">
        <v>415</v>
      </c>
      <c r="P37" s="26" t="s">
        <v>416</v>
      </c>
      <c r="Q37" s="38"/>
    </row>
    <row r="38" spans="1:17" ht="61.15" customHeight="1">
      <c r="A38" s="103"/>
      <c r="B38" s="101"/>
      <c r="C38" s="101"/>
      <c r="D38" s="101"/>
      <c r="E38" s="101"/>
      <c r="F38" s="101"/>
      <c r="G38" s="100"/>
      <c r="H38" s="100"/>
      <c r="I38" s="100"/>
      <c r="J38" s="101"/>
      <c r="K38" s="26" t="s">
        <v>417</v>
      </c>
      <c r="L38" s="26" t="s">
        <v>422</v>
      </c>
      <c r="M38" s="26" t="s">
        <v>492</v>
      </c>
      <c r="N38" s="26" t="s">
        <v>414</v>
      </c>
      <c r="O38" s="26" t="s">
        <v>415</v>
      </c>
      <c r="P38" s="26" t="s">
        <v>416</v>
      </c>
      <c r="Q38" s="38"/>
    </row>
    <row r="39" spans="1:17" ht="63" customHeight="1">
      <c r="A39" s="103"/>
      <c r="B39" s="101"/>
      <c r="C39" s="101"/>
      <c r="D39" s="101"/>
      <c r="E39" s="101"/>
      <c r="F39" s="101"/>
      <c r="G39" s="100"/>
      <c r="H39" s="100"/>
      <c r="I39" s="100"/>
      <c r="J39" s="101"/>
      <c r="K39" s="26" t="s">
        <v>417</v>
      </c>
      <c r="L39" s="26" t="s">
        <v>425</v>
      </c>
      <c r="M39" s="26" t="s">
        <v>493</v>
      </c>
      <c r="N39" s="26" t="s">
        <v>420</v>
      </c>
      <c r="O39" s="26" t="s">
        <v>442</v>
      </c>
      <c r="P39" s="26" t="s">
        <v>494</v>
      </c>
      <c r="Q39" s="38"/>
    </row>
    <row r="40" spans="1:17" ht="75.95" customHeight="1">
      <c r="A40" s="103"/>
      <c r="B40" s="101"/>
      <c r="C40" s="101"/>
      <c r="D40" s="101"/>
      <c r="E40" s="101"/>
      <c r="F40" s="101"/>
      <c r="G40" s="100"/>
      <c r="H40" s="100"/>
      <c r="I40" s="100"/>
      <c r="J40" s="101"/>
      <c r="K40" s="26" t="s">
        <v>411</v>
      </c>
      <c r="L40" s="26" t="s">
        <v>448</v>
      </c>
      <c r="M40" s="26" t="s">
        <v>495</v>
      </c>
      <c r="N40" s="26" t="s">
        <v>414</v>
      </c>
      <c r="O40" s="26" t="s">
        <v>415</v>
      </c>
      <c r="P40" s="26" t="s">
        <v>416</v>
      </c>
      <c r="Q40" s="38"/>
    </row>
    <row r="41" spans="1:17" ht="61.15" customHeight="1">
      <c r="A41" s="103"/>
      <c r="B41" s="101"/>
      <c r="C41" s="101"/>
      <c r="D41" s="101"/>
      <c r="E41" s="101"/>
      <c r="F41" s="101"/>
      <c r="G41" s="100"/>
      <c r="H41" s="100"/>
      <c r="I41" s="100"/>
      <c r="J41" s="101"/>
      <c r="K41" s="26" t="s">
        <v>433</v>
      </c>
      <c r="L41" s="26" t="s">
        <v>434</v>
      </c>
      <c r="M41" s="26" t="s">
        <v>496</v>
      </c>
      <c r="N41" s="26" t="s">
        <v>414</v>
      </c>
      <c r="O41" s="26" t="s">
        <v>415</v>
      </c>
      <c r="P41" s="26" t="s">
        <v>416</v>
      </c>
      <c r="Q41" s="38"/>
    </row>
    <row r="42" spans="1:17" ht="24.95" customHeight="1">
      <c r="A42" s="103"/>
      <c r="B42" s="101"/>
      <c r="C42" s="101" t="s">
        <v>351</v>
      </c>
      <c r="D42" s="101" t="s">
        <v>407</v>
      </c>
      <c r="E42" s="101" t="s">
        <v>479</v>
      </c>
      <c r="F42" s="101" t="s">
        <v>480</v>
      </c>
      <c r="G42" s="100" t="s">
        <v>218</v>
      </c>
      <c r="H42" s="100" t="s">
        <v>218</v>
      </c>
      <c r="I42" s="100"/>
      <c r="J42" s="101" t="s">
        <v>4</v>
      </c>
      <c r="K42" s="26" t="s">
        <v>417</v>
      </c>
      <c r="L42" s="26" t="s">
        <v>422</v>
      </c>
      <c r="M42" s="26" t="s">
        <v>497</v>
      </c>
      <c r="N42" s="26" t="s">
        <v>414</v>
      </c>
      <c r="O42" s="26" t="s">
        <v>415</v>
      </c>
      <c r="P42" s="26" t="s">
        <v>416</v>
      </c>
      <c r="Q42" s="38"/>
    </row>
    <row r="43" spans="1:17" ht="24.95" customHeight="1">
      <c r="A43" s="103"/>
      <c r="B43" s="101"/>
      <c r="C43" s="101"/>
      <c r="D43" s="101"/>
      <c r="E43" s="101"/>
      <c r="F43" s="101"/>
      <c r="G43" s="100"/>
      <c r="H43" s="100"/>
      <c r="I43" s="100"/>
      <c r="J43" s="101"/>
      <c r="K43" s="26" t="s">
        <v>417</v>
      </c>
      <c r="L43" s="26" t="s">
        <v>425</v>
      </c>
      <c r="M43" s="26" t="s">
        <v>498</v>
      </c>
      <c r="N43" s="26" t="s">
        <v>420</v>
      </c>
      <c r="O43" s="26" t="s">
        <v>442</v>
      </c>
      <c r="P43" s="26" t="s">
        <v>499</v>
      </c>
      <c r="Q43" s="38"/>
    </row>
    <row r="44" spans="1:17" ht="75.95" customHeight="1">
      <c r="A44" s="103"/>
      <c r="B44" s="101"/>
      <c r="C44" s="101"/>
      <c r="D44" s="101"/>
      <c r="E44" s="101"/>
      <c r="F44" s="101"/>
      <c r="G44" s="100"/>
      <c r="H44" s="100"/>
      <c r="I44" s="100"/>
      <c r="J44" s="101"/>
      <c r="K44" s="26" t="s">
        <v>417</v>
      </c>
      <c r="L44" s="26" t="s">
        <v>418</v>
      </c>
      <c r="M44" s="26" t="s">
        <v>500</v>
      </c>
      <c r="N44" s="26" t="s">
        <v>414</v>
      </c>
      <c r="O44" s="26" t="s">
        <v>415</v>
      </c>
      <c r="P44" s="26" t="s">
        <v>416</v>
      </c>
      <c r="Q44" s="38"/>
    </row>
    <row r="45" spans="1:17" ht="37.9" customHeight="1">
      <c r="A45" s="103"/>
      <c r="B45" s="101"/>
      <c r="C45" s="101"/>
      <c r="D45" s="101"/>
      <c r="E45" s="101"/>
      <c r="F45" s="101"/>
      <c r="G45" s="100"/>
      <c r="H45" s="100"/>
      <c r="I45" s="100"/>
      <c r="J45" s="101"/>
      <c r="K45" s="26" t="s">
        <v>433</v>
      </c>
      <c r="L45" s="26" t="s">
        <v>434</v>
      </c>
      <c r="M45" s="26" t="s">
        <v>501</v>
      </c>
      <c r="N45" s="26" t="s">
        <v>436</v>
      </c>
      <c r="O45" s="26" t="s">
        <v>502</v>
      </c>
      <c r="P45" s="26" t="s">
        <v>503</v>
      </c>
      <c r="Q45" s="38"/>
    </row>
    <row r="46" spans="1:17" ht="37.9" customHeight="1">
      <c r="A46" s="103"/>
      <c r="B46" s="101"/>
      <c r="C46" s="101"/>
      <c r="D46" s="101"/>
      <c r="E46" s="101"/>
      <c r="F46" s="101"/>
      <c r="G46" s="100"/>
      <c r="H46" s="100"/>
      <c r="I46" s="100"/>
      <c r="J46" s="101"/>
      <c r="K46" s="26" t="s">
        <v>411</v>
      </c>
      <c r="L46" s="26" t="s">
        <v>504</v>
      </c>
      <c r="M46" s="26" t="s">
        <v>505</v>
      </c>
      <c r="N46" s="26" t="s">
        <v>414</v>
      </c>
      <c r="O46" s="26" t="s">
        <v>415</v>
      </c>
      <c r="P46" s="26" t="s">
        <v>416</v>
      </c>
      <c r="Q46" s="38"/>
    </row>
    <row r="47" spans="1:17" ht="50.1" customHeight="1">
      <c r="A47" s="103"/>
      <c r="B47" s="101"/>
      <c r="C47" s="101"/>
      <c r="D47" s="101"/>
      <c r="E47" s="101"/>
      <c r="F47" s="101"/>
      <c r="G47" s="100"/>
      <c r="H47" s="100"/>
      <c r="I47" s="100"/>
      <c r="J47" s="101"/>
      <c r="K47" s="26" t="s">
        <v>430</v>
      </c>
      <c r="L47" s="26" t="s">
        <v>431</v>
      </c>
      <c r="M47" s="26" t="s">
        <v>506</v>
      </c>
      <c r="N47" s="26" t="s">
        <v>414</v>
      </c>
      <c r="O47" s="26" t="s">
        <v>415</v>
      </c>
      <c r="P47" s="26" t="s">
        <v>416</v>
      </c>
      <c r="Q47" s="38"/>
    </row>
    <row r="48" spans="1:17" ht="126.75" customHeight="1">
      <c r="A48" s="103"/>
      <c r="B48" s="101"/>
      <c r="C48" s="101" t="s">
        <v>354</v>
      </c>
      <c r="D48" s="101" t="s">
        <v>407</v>
      </c>
      <c r="E48" s="101" t="s">
        <v>479</v>
      </c>
      <c r="F48" s="101" t="s">
        <v>480</v>
      </c>
      <c r="G48" s="100" t="s">
        <v>186</v>
      </c>
      <c r="H48" s="100" t="s">
        <v>186</v>
      </c>
      <c r="I48" s="100"/>
      <c r="J48" s="101" t="s">
        <v>5</v>
      </c>
      <c r="K48" s="26" t="s">
        <v>411</v>
      </c>
      <c r="L48" s="26" t="s">
        <v>412</v>
      </c>
      <c r="M48" s="26" t="s">
        <v>507</v>
      </c>
      <c r="N48" s="26" t="s">
        <v>414</v>
      </c>
      <c r="O48" s="26" t="s">
        <v>415</v>
      </c>
      <c r="P48" s="26"/>
      <c r="Q48" s="38"/>
    </row>
    <row r="49" spans="1:17" ht="100.9" customHeight="1">
      <c r="A49" s="103"/>
      <c r="B49" s="101"/>
      <c r="C49" s="101"/>
      <c r="D49" s="101"/>
      <c r="E49" s="101"/>
      <c r="F49" s="101"/>
      <c r="G49" s="100"/>
      <c r="H49" s="100"/>
      <c r="I49" s="100"/>
      <c r="J49" s="101"/>
      <c r="K49" s="26" t="s">
        <v>430</v>
      </c>
      <c r="L49" s="26" t="s">
        <v>431</v>
      </c>
      <c r="M49" s="26" t="s">
        <v>508</v>
      </c>
      <c r="N49" s="26" t="s">
        <v>414</v>
      </c>
      <c r="O49" s="26" t="s">
        <v>415</v>
      </c>
      <c r="P49" s="26"/>
      <c r="Q49" s="38"/>
    </row>
    <row r="50" spans="1:17" ht="126.75" customHeight="1">
      <c r="A50" s="103"/>
      <c r="B50" s="101"/>
      <c r="C50" s="101"/>
      <c r="D50" s="101"/>
      <c r="E50" s="101"/>
      <c r="F50" s="101"/>
      <c r="G50" s="100"/>
      <c r="H50" s="100"/>
      <c r="I50" s="100"/>
      <c r="J50" s="101"/>
      <c r="K50" s="26" t="s">
        <v>417</v>
      </c>
      <c r="L50" s="26" t="s">
        <v>418</v>
      </c>
      <c r="M50" s="26" t="s">
        <v>507</v>
      </c>
      <c r="N50" s="26" t="s">
        <v>414</v>
      </c>
      <c r="O50" s="26" t="s">
        <v>415</v>
      </c>
      <c r="P50" s="26"/>
      <c r="Q50" s="38"/>
    </row>
    <row r="51" spans="1:17" ht="50.1" customHeight="1">
      <c r="A51" s="103"/>
      <c r="B51" s="101"/>
      <c r="C51" s="101"/>
      <c r="D51" s="101"/>
      <c r="E51" s="101"/>
      <c r="F51" s="101"/>
      <c r="G51" s="100"/>
      <c r="H51" s="100"/>
      <c r="I51" s="100"/>
      <c r="J51" s="101"/>
      <c r="K51" s="26" t="s">
        <v>417</v>
      </c>
      <c r="L51" s="26" t="s">
        <v>422</v>
      </c>
      <c r="M51" s="26" t="s">
        <v>509</v>
      </c>
      <c r="N51" s="26" t="s">
        <v>414</v>
      </c>
      <c r="O51" s="26" t="s">
        <v>415</v>
      </c>
      <c r="P51" s="26"/>
      <c r="Q51" s="38"/>
    </row>
    <row r="52" spans="1:17" ht="37.9" customHeight="1">
      <c r="A52" s="103"/>
      <c r="B52" s="101"/>
      <c r="C52" s="101"/>
      <c r="D52" s="101"/>
      <c r="E52" s="101"/>
      <c r="F52" s="101"/>
      <c r="G52" s="100"/>
      <c r="H52" s="100"/>
      <c r="I52" s="100"/>
      <c r="J52" s="101"/>
      <c r="K52" s="26" t="s">
        <v>417</v>
      </c>
      <c r="L52" s="26" t="s">
        <v>425</v>
      </c>
      <c r="M52" s="26" t="s">
        <v>510</v>
      </c>
      <c r="N52" s="26" t="s">
        <v>427</v>
      </c>
      <c r="O52" s="26" t="s">
        <v>511</v>
      </c>
      <c r="P52" s="26" t="s">
        <v>512</v>
      </c>
      <c r="Q52" s="38"/>
    </row>
    <row r="53" spans="1:17" ht="37.9" customHeight="1">
      <c r="A53" s="103"/>
      <c r="B53" s="101"/>
      <c r="C53" s="101"/>
      <c r="D53" s="101"/>
      <c r="E53" s="101"/>
      <c r="F53" s="101"/>
      <c r="G53" s="100"/>
      <c r="H53" s="100"/>
      <c r="I53" s="100"/>
      <c r="J53" s="101"/>
      <c r="K53" s="26" t="s">
        <v>433</v>
      </c>
      <c r="L53" s="26" t="s">
        <v>434</v>
      </c>
      <c r="M53" s="26" t="s">
        <v>501</v>
      </c>
      <c r="N53" s="26" t="s">
        <v>436</v>
      </c>
      <c r="O53" s="26" t="s">
        <v>513</v>
      </c>
      <c r="P53" s="26" t="s">
        <v>503</v>
      </c>
      <c r="Q53" s="38"/>
    </row>
    <row r="54" spans="1:17" ht="169.15" customHeight="1">
      <c r="A54" s="103"/>
      <c r="B54" s="101"/>
      <c r="C54" s="101" t="s">
        <v>514</v>
      </c>
      <c r="D54" s="101" t="s">
        <v>407</v>
      </c>
      <c r="E54" s="101" t="s">
        <v>515</v>
      </c>
      <c r="F54" s="101" t="s">
        <v>516</v>
      </c>
      <c r="G54" s="100" t="s">
        <v>179</v>
      </c>
      <c r="H54" s="100" t="s">
        <v>179</v>
      </c>
      <c r="I54" s="100"/>
      <c r="J54" s="101" t="s">
        <v>7</v>
      </c>
      <c r="K54" s="26" t="s">
        <v>430</v>
      </c>
      <c r="L54" s="26" t="s">
        <v>431</v>
      </c>
      <c r="M54" s="26" t="s">
        <v>453</v>
      </c>
      <c r="N54" s="26" t="s">
        <v>414</v>
      </c>
      <c r="O54" s="26" t="s">
        <v>415</v>
      </c>
      <c r="P54" s="26" t="s">
        <v>416</v>
      </c>
      <c r="Q54" s="38"/>
    </row>
    <row r="55" spans="1:17" ht="169.15" customHeight="1">
      <c r="A55" s="103"/>
      <c r="B55" s="101"/>
      <c r="C55" s="101"/>
      <c r="D55" s="101"/>
      <c r="E55" s="101"/>
      <c r="F55" s="101"/>
      <c r="G55" s="100"/>
      <c r="H55" s="100"/>
      <c r="I55" s="100"/>
      <c r="J55" s="101"/>
      <c r="K55" s="26" t="s">
        <v>417</v>
      </c>
      <c r="L55" s="26" t="s">
        <v>418</v>
      </c>
      <c r="M55" s="26" t="s">
        <v>517</v>
      </c>
      <c r="N55" s="26" t="s">
        <v>414</v>
      </c>
      <c r="O55" s="26" t="s">
        <v>415</v>
      </c>
      <c r="P55" s="26" t="s">
        <v>416</v>
      </c>
      <c r="Q55" s="38"/>
    </row>
    <row r="56" spans="1:17" ht="169.15" customHeight="1">
      <c r="A56" s="103"/>
      <c r="B56" s="101"/>
      <c r="C56" s="101"/>
      <c r="D56" s="101"/>
      <c r="E56" s="101"/>
      <c r="F56" s="101"/>
      <c r="G56" s="100"/>
      <c r="H56" s="100"/>
      <c r="I56" s="100"/>
      <c r="J56" s="101"/>
      <c r="K56" s="26" t="s">
        <v>417</v>
      </c>
      <c r="L56" s="26" t="s">
        <v>425</v>
      </c>
      <c r="M56" s="26" t="s">
        <v>518</v>
      </c>
      <c r="N56" s="26" t="s">
        <v>427</v>
      </c>
      <c r="O56" s="26" t="s">
        <v>485</v>
      </c>
      <c r="P56" s="26" t="s">
        <v>416</v>
      </c>
      <c r="Q56" s="38"/>
    </row>
    <row r="57" spans="1:17" ht="169.15" customHeight="1">
      <c r="A57" s="103"/>
      <c r="B57" s="101"/>
      <c r="C57" s="101"/>
      <c r="D57" s="101"/>
      <c r="E57" s="101"/>
      <c r="F57" s="101"/>
      <c r="G57" s="100"/>
      <c r="H57" s="100"/>
      <c r="I57" s="100"/>
      <c r="J57" s="101"/>
      <c r="K57" s="26" t="s">
        <v>417</v>
      </c>
      <c r="L57" s="26" t="s">
        <v>422</v>
      </c>
      <c r="M57" s="26" t="s">
        <v>519</v>
      </c>
      <c r="N57" s="26" t="s">
        <v>414</v>
      </c>
      <c r="O57" s="26" t="s">
        <v>442</v>
      </c>
      <c r="P57" s="26" t="s">
        <v>443</v>
      </c>
      <c r="Q57" s="38"/>
    </row>
    <row r="58" spans="1:17" ht="169.15" customHeight="1">
      <c r="A58" s="103"/>
      <c r="B58" s="101"/>
      <c r="C58" s="101"/>
      <c r="D58" s="101"/>
      <c r="E58" s="101"/>
      <c r="F58" s="101"/>
      <c r="G58" s="100"/>
      <c r="H58" s="100"/>
      <c r="I58" s="100"/>
      <c r="J58" s="101"/>
      <c r="K58" s="26" t="s">
        <v>411</v>
      </c>
      <c r="L58" s="26" t="s">
        <v>412</v>
      </c>
      <c r="M58" s="26" t="s">
        <v>449</v>
      </c>
      <c r="N58" s="26" t="s">
        <v>414</v>
      </c>
      <c r="O58" s="26" t="s">
        <v>415</v>
      </c>
      <c r="P58" s="26" t="s">
        <v>416</v>
      </c>
      <c r="Q58" s="38"/>
    </row>
    <row r="59" spans="1:17" ht="169.15" customHeight="1">
      <c r="A59" s="103"/>
      <c r="B59" s="101"/>
      <c r="C59" s="101"/>
      <c r="D59" s="101"/>
      <c r="E59" s="101"/>
      <c r="F59" s="101"/>
      <c r="G59" s="100"/>
      <c r="H59" s="100"/>
      <c r="I59" s="100"/>
      <c r="J59" s="101"/>
      <c r="K59" s="26" t="s">
        <v>433</v>
      </c>
      <c r="L59" s="26" t="s">
        <v>434</v>
      </c>
      <c r="M59" s="26" t="s">
        <v>520</v>
      </c>
      <c r="N59" s="26" t="s">
        <v>436</v>
      </c>
      <c r="O59" s="26" t="s">
        <v>521</v>
      </c>
      <c r="P59" s="26" t="s">
        <v>463</v>
      </c>
      <c r="Q59" s="38"/>
    </row>
    <row r="60" spans="1:17" ht="35.85" customHeight="1">
      <c r="A60" s="103"/>
      <c r="B60" s="101"/>
      <c r="C60" s="101" t="s">
        <v>522</v>
      </c>
      <c r="D60" s="101" t="s">
        <v>407</v>
      </c>
      <c r="E60" s="101" t="s">
        <v>523</v>
      </c>
      <c r="F60" s="101" t="s">
        <v>524</v>
      </c>
      <c r="G60" s="100" t="s">
        <v>222</v>
      </c>
      <c r="H60" s="100" t="s">
        <v>222</v>
      </c>
      <c r="I60" s="100"/>
      <c r="J60" s="101" t="s">
        <v>8</v>
      </c>
      <c r="K60" s="26" t="s">
        <v>411</v>
      </c>
      <c r="L60" s="26" t="s">
        <v>448</v>
      </c>
      <c r="M60" s="26" t="s">
        <v>525</v>
      </c>
      <c r="N60" s="26" t="s">
        <v>414</v>
      </c>
      <c r="O60" s="26" t="s">
        <v>415</v>
      </c>
      <c r="P60" s="26" t="s">
        <v>416</v>
      </c>
      <c r="Q60" s="38"/>
    </row>
    <row r="61" spans="1:17" ht="35.85" customHeight="1">
      <c r="A61" s="103"/>
      <c r="B61" s="101"/>
      <c r="C61" s="101"/>
      <c r="D61" s="101"/>
      <c r="E61" s="101"/>
      <c r="F61" s="101"/>
      <c r="G61" s="100"/>
      <c r="H61" s="100"/>
      <c r="I61" s="100"/>
      <c r="J61" s="101"/>
      <c r="K61" s="26" t="s">
        <v>417</v>
      </c>
      <c r="L61" s="26" t="s">
        <v>418</v>
      </c>
      <c r="M61" s="26" t="s">
        <v>526</v>
      </c>
      <c r="N61" s="26" t="s">
        <v>414</v>
      </c>
      <c r="O61" s="26" t="s">
        <v>415</v>
      </c>
      <c r="P61" s="26" t="s">
        <v>416</v>
      </c>
      <c r="Q61" s="38"/>
    </row>
    <row r="62" spans="1:17" ht="35.85" customHeight="1">
      <c r="A62" s="103"/>
      <c r="B62" s="101"/>
      <c r="C62" s="101"/>
      <c r="D62" s="101"/>
      <c r="E62" s="101"/>
      <c r="F62" s="101"/>
      <c r="G62" s="100"/>
      <c r="H62" s="100"/>
      <c r="I62" s="100"/>
      <c r="J62" s="101"/>
      <c r="K62" s="26" t="s">
        <v>417</v>
      </c>
      <c r="L62" s="26" t="s">
        <v>425</v>
      </c>
      <c r="M62" s="26" t="s">
        <v>527</v>
      </c>
      <c r="N62" s="26" t="s">
        <v>420</v>
      </c>
      <c r="O62" s="26" t="s">
        <v>528</v>
      </c>
      <c r="P62" s="26" t="s">
        <v>529</v>
      </c>
      <c r="Q62" s="38"/>
    </row>
    <row r="63" spans="1:17" ht="35.85" customHeight="1">
      <c r="A63" s="103"/>
      <c r="B63" s="101"/>
      <c r="C63" s="101"/>
      <c r="D63" s="101"/>
      <c r="E63" s="101"/>
      <c r="F63" s="101"/>
      <c r="G63" s="100"/>
      <c r="H63" s="100"/>
      <c r="I63" s="100"/>
      <c r="J63" s="101"/>
      <c r="K63" s="26" t="s">
        <v>417</v>
      </c>
      <c r="L63" s="26" t="s">
        <v>422</v>
      </c>
      <c r="M63" s="26" t="s">
        <v>530</v>
      </c>
      <c r="N63" s="26" t="s">
        <v>414</v>
      </c>
      <c r="O63" s="26" t="s">
        <v>415</v>
      </c>
      <c r="P63" s="26" t="s">
        <v>416</v>
      </c>
      <c r="Q63" s="38"/>
    </row>
    <row r="64" spans="1:17" ht="35.85" customHeight="1">
      <c r="A64" s="103"/>
      <c r="B64" s="101"/>
      <c r="C64" s="101"/>
      <c r="D64" s="101"/>
      <c r="E64" s="101"/>
      <c r="F64" s="101"/>
      <c r="G64" s="100"/>
      <c r="H64" s="100"/>
      <c r="I64" s="100"/>
      <c r="J64" s="101"/>
      <c r="K64" s="26" t="s">
        <v>430</v>
      </c>
      <c r="L64" s="26" t="s">
        <v>431</v>
      </c>
      <c r="M64" s="26" t="s">
        <v>531</v>
      </c>
      <c r="N64" s="26" t="s">
        <v>414</v>
      </c>
      <c r="O64" s="26" t="s">
        <v>415</v>
      </c>
      <c r="P64" s="26" t="s">
        <v>416</v>
      </c>
      <c r="Q64" s="38"/>
    </row>
    <row r="65" spans="1:17" ht="35.85" customHeight="1">
      <c r="A65" s="103"/>
      <c r="B65" s="101"/>
      <c r="C65" s="101"/>
      <c r="D65" s="101"/>
      <c r="E65" s="101"/>
      <c r="F65" s="101"/>
      <c r="G65" s="100"/>
      <c r="H65" s="100"/>
      <c r="I65" s="100"/>
      <c r="J65" s="101"/>
      <c r="K65" s="26" t="s">
        <v>433</v>
      </c>
      <c r="L65" s="26" t="s">
        <v>434</v>
      </c>
      <c r="M65" s="26" t="s">
        <v>532</v>
      </c>
      <c r="N65" s="26" t="s">
        <v>436</v>
      </c>
      <c r="O65" s="26" t="s">
        <v>533</v>
      </c>
      <c r="P65" s="26" t="s">
        <v>438</v>
      </c>
      <c r="Q65" s="38"/>
    </row>
    <row r="66" spans="1:17" ht="88.7" customHeight="1">
      <c r="A66" s="103"/>
      <c r="B66" s="101"/>
      <c r="C66" s="101" t="s">
        <v>356</v>
      </c>
      <c r="D66" s="101" t="s">
        <v>407</v>
      </c>
      <c r="E66" s="101" t="s">
        <v>534</v>
      </c>
      <c r="F66" s="101" t="s">
        <v>535</v>
      </c>
      <c r="G66" s="100" t="s">
        <v>224</v>
      </c>
      <c r="H66" s="100" t="s">
        <v>224</v>
      </c>
      <c r="I66" s="100"/>
      <c r="J66" s="101" t="s">
        <v>9</v>
      </c>
      <c r="K66" s="26" t="s">
        <v>411</v>
      </c>
      <c r="L66" s="26" t="s">
        <v>448</v>
      </c>
      <c r="M66" s="26" t="s">
        <v>536</v>
      </c>
      <c r="N66" s="26" t="s">
        <v>414</v>
      </c>
      <c r="O66" s="26" t="s">
        <v>415</v>
      </c>
      <c r="P66" s="26" t="s">
        <v>416</v>
      </c>
      <c r="Q66" s="38"/>
    </row>
    <row r="67" spans="1:17" ht="88.7" customHeight="1">
      <c r="A67" s="103"/>
      <c r="B67" s="101"/>
      <c r="C67" s="101"/>
      <c r="D67" s="101"/>
      <c r="E67" s="101"/>
      <c r="F67" s="101"/>
      <c r="G67" s="100"/>
      <c r="H67" s="100"/>
      <c r="I67" s="100"/>
      <c r="J67" s="101"/>
      <c r="K67" s="26" t="s">
        <v>417</v>
      </c>
      <c r="L67" s="26" t="s">
        <v>418</v>
      </c>
      <c r="M67" s="26" t="s">
        <v>537</v>
      </c>
      <c r="N67" s="26" t="s">
        <v>414</v>
      </c>
      <c r="O67" s="26" t="s">
        <v>415</v>
      </c>
      <c r="P67" s="26" t="s">
        <v>529</v>
      </c>
      <c r="Q67" s="38"/>
    </row>
    <row r="68" spans="1:17" ht="88.7" customHeight="1">
      <c r="A68" s="103"/>
      <c r="B68" s="101"/>
      <c r="C68" s="101"/>
      <c r="D68" s="101"/>
      <c r="E68" s="101"/>
      <c r="F68" s="101"/>
      <c r="G68" s="100"/>
      <c r="H68" s="100"/>
      <c r="I68" s="100"/>
      <c r="J68" s="101"/>
      <c r="K68" s="26" t="s">
        <v>417</v>
      </c>
      <c r="L68" s="26" t="s">
        <v>422</v>
      </c>
      <c r="M68" s="26" t="s">
        <v>538</v>
      </c>
      <c r="N68" s="26" t="s">
        <v>414</v>
      </c>
      <c r="O68" s="26" t="s">
        <v>415</v>
      </c>
      <c r="P68" s="26" t="s">
        <v>529</v>
      </c>
      <c r="Q68" s="38"/>
    </row>
    <row r="69" spans="1:17" ht="88.7" customHeight="1">
      <c r="A69" s="103"/>
      <c r="B69" s="101"/>
      <c r="C69" s="101"/>
      <c r="D69" s="101"/>
      <c r="E69" s="101"/>
      <c r="F69" s="101"/>
      <c r="G69" s="100"/>
      <c r="H69" s="100"/>
      <c r="I69" s="100"/>
      <c r="J69" s="101"/>
      <c r="K69" s="26" t="s">
        <v>417</v>
      </c>
      <c r="L69" s="26" t="s">
        <v>425</v>
      </c>
      <c r="M69" s="26" t="s">
        <v>539</v>
      </c>
      <c r="N69" s="26" t="s">
        <v>420</v>
      </c>
      <c r="O69" s="26" t="s">
        <v>540</v>
      </c>
      <c r="P69" s="26" t="s">
        <v>529</v>
      </c>
      <c r="Q69" s="38"/>
    </row>
    <row r="70" spans="1:17" ht="88.7" customHeight="1">
      <c r="A70" s="103"/>
      <c r="B70" s="101"/>
      <c r="C70" s="101"/>
      <c r="D70" s="101"/>
      <c r="E70" s="101"/>
      <c r="F70" s="101"/>
      <c r="G70" s="100"/>
      <c r="H70" s="100"/>
      <c r="I70" s="100"/>
      <c r="J70" s="101"/>
      <c r="K70" s="26" t="s">
        <v>433</v>
      </c>
      <c r="L70" s="26" t="s">
        <v>434</v>
      </c>
      <c r="M70" s="26" t="s">
        <v>541</v>
      </c>
      <c r="N70" s="26" t="s">
        <v>436</v>
      </c>
      <c r="O70" s="26" t="s">
        <v>542</v>
      </c>
      <c r="P70" s="26" t="s">
        <v>438</v>
      </c>
      <c r="Q70" s="38"/>
    </row>
    <row r="71" spans="1:17" ht="88.7" customHeight="1">
      <c r="A71" s="103"/>
      <c r="B71" s="101"/>
      <c r="C71" s="101"/>
      <c r="D71" s="101"/>
      <c r="E71" s="101"/>
      <c r="F71" s="101"/>
      <c r="G71" s="100"/>
      <c r="H71" s="100"/>
      <c r="I71" s="100"/>
      <c r="J71" s="101"/>
      <c r="K71" s="26" t="s">
        <v>430</v>
      </c>
      <c r="L71" s="26" t="s">
        <v>431</v>
      </c>
      <c r="M71" s="26" t="s">
        <v>432</v>
      </c>
      <c r="N71" s="26" t="s">
        <v>414</v>
      </c>
      <c r="O71" s="26" t="s">
        <v>415</v>
      </c>
      <c r="P71" s="26" t="s">
        <v>416</v>
      </c>
      <c r="Q71" s="38"/>
    </row>
    <row r="72" spans="1:17" ht="18.95" customHeight="1">
      <c r="A72" s="103"/>
      <c r="B72" s="101"/>
      <c r="C72" s="101" t="s">
        <v>543</v>
      </c>
      <c r="D72" s="101" t="s">
        <v>407</v>
      </c>
      <c r="E72" s="101" t="s">
        <v>544</v>
      </c>
      <c r="F72" s="101" t="s">
        <v>545</v>
      </c>
      <c r="G72" s="100" t="s">
        <v>226</v>
      </c>
      <c r="H72" s="100" t="s">
        <v>226</v>
      </c>
      <c r="I72" s="100"/>
      <c r="J72" s="101" t="s">
        <v>10</v>
      </c>
      <c r="K72" s="26" t="s">
        <v>417</v>
      </c>
      <c r="L72" s="26" t="s">
        <v>422</v>
      </c>
      <c r="M72" s="26" t="s">
        <v>546</v>
      </c>
      <c r="N72" s="26" t="s">
        <v>414</v>
      </c>
      <c r="O72" s="26" t="s">
        <v>415</v>
      </c>
      <c r="P72" s="26" t="s">
        <v>547</v>
      </c>
      <c r="Q72" s="38"/>
    </row>
    <row r="73" spans="1:17" ht="63" customHeight="1">
      <c r="A73" s="103"/>
      <c r="B73" s="101"/>
      <c r="C73" s="101"/>
      <c r="D73" s="101"/>
      <c r="E73" s="101"/>
      <c r="F73" s="101"/>
      <c r="G73" s="100"/>
      <c r="H73" s="100"/>
      <c r="I73" s="100"/>
      <c r="J73" s="101"/>
      <c r="K73" s="26" t="s">
        <v>417</v>
      </c>
      <c r="L73" s="26" t="s">
        <v>425</v>
      </c>
      <c r="M73" s="26" t="s">
        <v>548</v>
      </c>
      <c r="N73" s="26" t="s">
        <v>420</v>
      </c>
      <c r="O73" s="26" t="s">
        <v>549</v>
      </c>
      <c r="P73" s="26" t="s">
        <v>529</v>
      </c>
      <c r="Q73" s="38"/>
    </row>
    <row r="74" spans="1:17" ht="50.1" customHeight="1">
      <c r="A74" s="103"/>
      <c r="B74" s="101"/>
      <c r="C74" s="101"/>
      <c r="D74" s="101"/>
      <c r="E74" s="101"/>
      <c r="F74" s="101"/>
      <c r="G74" s="100"/>
      <c r="H74" s="100"/>
      <c r="I74" s="100"/>
      <c r="J74" s="101"/>
      <c r="K74" s="26" t="s">
        <v>417</v>
      </c>
      <c r="L74" s="26" t="s">
        <v>418</v>
      </c>
      <c r="M74" s="26" t="s">
        <v>550</v>
      </c>
      <c r="N74" s="26" t="s">
        <v>420</v>
      </c>
      <c r="O74" s="26" t="s">
        <v>549</v>
      </c>
      <c r="P74" s="26" t="s">
        <v>529</v>
      </c>
      <c r="Q74" s="38"/>
    </row>
    <row r="75" spans="1:17" ht="24.95" customHeight="1">
      <c r="A75" s="103"/>
      <c r="B75" s="101"/>
      <c r="C75" s="101"/>
      <c r="D75" s="101"/>
      <c r="E75" s="101"/>
      <c r="F75" s="101"/>
      <c r="G75" s="100"/>
      <c r="H75" s="100"/>
      <c r="I75" s="100"/>
      <c r="J75" s="101"/>
      <c r="K75" s="26" t="s">
        <v>433</v>
      </c>
      <c r="L75" s="26" t="s">
        <v>434</v>
      </c>
      <c r="M75" s="26" t="s">
        <v>551</v>
      </c>
      <c r="N75" s="26" t="s">
        <v>436</v>
      </c>
      <c r="O75" s="26" t="s">
        <v>552</v>
      </c>
      <c r="P75" s="26" t="s">
        <v>463</v>
      </c>
      <c r="Q75" s="38"/>
    </row>
    <row r="76" spans="1:17" ht="50.1" customHeight="1">
      <c r="A76" s="103"/>
      <c r="B76" s="101"/>
      <c r="C76" s="101"/>
      <c r="D76" s="101"/>
      <c r="E76" s="101"/>
      <c r="F76" s="101"/>
      <c r="G76" s="100"/>
      <c r="H76" s="100"/>
      <c r="I76" s="100"/>
      <c r="J76" s="101"/>
      <c r="K76" s="26" t="s">
        <v>430</v>
      </c>
      <c r="L76" s="26" t="s">
        <v>431</v>
      </c>
      <c r="M76" s="26" t="s">
        <v>453</v>
      </c>
      <c r="N76" s="26" t="s">
        <v>414</v>
      </c>
      <c r="O76" s="26" t="s">
        <v>415</v>
      </c>
      <c r="P76" s="26" t="s">
        <v>416</v>
      </c>
      <c r="Q76" s="38"/>
    </row>
    <row r="77" spans="1:17" ht="100.9" customHeight="1">
      <c r="A77" s="103"/>
      <c r="B77" s="101"/>
      <c r="C77" s="101"/>
      <c r="D77" s="101"/>
      <c r="E77" s="101"/>
      <c r="F77" s="101"/>
      <c r="G77" s="100"/>
      <c r="H77" s="100"/>
      <c r="I77" s="100"/>
      <c r="J77" s="101"/>
      <c r="K77" s="26" t="s">
        <v>411</v>
      </c>
      <c r="L77" s="26" t="s">
        <v>448</v>
      </c>
      <c r="M77" s="26" t="s">
        <v>553</v>
      </c>
      <c r="N77" s="26" t="s">
        <v>414</v>
      </c>
      <c r="O77" s="26" t="s">
        <v>415</v>
      </c>
      <c r="P77" s="26" t="s">
        <v>416</v>
      </c>
      <c r="Q77" s="38"/>
    </row>
    <row r="78" spans="1:17" ht="71.650000000000006" customHeight="1">
      <c r="A78" s="103"/>
      <c r="B78" s="101"/>
      <c r="C78" s="101" t="s">
        <v>360</v>
      </c>
      <c r="D78" s="101" t="s">
        <v>407</v>
      </c>
      <c r="E78" s="101" t="s">
        <v>554</v>
      </c>
      <c r="F78" s="101" t="s">
        <v>555</v>
      </c>
      <c r="G78" s="100" t="s">
        <v>228</v>
      </c>
      <c r="H78" s="100" t="s">
        <v>228</v>
      </c>
      <c r="I78" s="100"/>
      <c r="J78" s="101" t="s">
        <v>11</v>
      </c>
      <c r="K78" s="26" t="s">
        <v>417</v>
      </c>
      <c r="L78" s="26" t="s">
        <v>422</v>
      </c>
      <c r="M78" s="26" t="s">
        <v>556</v>
      </c>
      <c r="N78" s="26" t="s">
        <v>414</v>
      </c>
      <c r="O78" s="26" t="s">
        <v>415</v>
      </c>
      <c r="P78" s="26" t="s">
        <v>416</v>
      </c>
      <c r="Q78" s="38"/>
    </row>
    <row r="79" spans="1:17" ht="71.650000000000006" customHeight="1">
      <c r="A79" s="103"/>
      <c r="B79" s="101"/>
      <c r="C79" s="101"/>
      <c r="D79" s="101"/>
      <c r="E79" s="101"/>
      <c r="F79" s="101"/>
      <c r="G79" s="100"/>
      <c r="H79" s="100"/>
      <c r="I79" s="100"/>
      <c r="J79" s="101"/>
      <c r="K79" s="26" t="s">
        <v>417</v>
      </c>
      <c r="L79" s="26" t="s">
        <v>418</v>
      </c>
      <c r="M79" s="26" t="s">
        <v>557</v>
      </c>
      <c r="N79" s="26" t="s">
        <v>414</v>
      </c>
      <c r="O79" s="26" t="s">
        <v>415</v>
      </c>
      <c r="P79" s="26" t="s">
        <v>494</v>
      </c>
      <c r="Q79" s="38"/>
    </row>
    <row r="80" spans="1:17" ht="71.650000000000006" customHeight="1">
      <c r="A80" s="103"/>
      <c r="B80" s="101"/>
      <c r="C80" s="101"/>
      <c r="D80" s="101"/>
      <c r="E80" s="101"/>
      <c r="F80" s="101"/>
      <c r="G80" s="100"/>
      <c r="H80" s="100"/>
      <c r="I80" s="100"/>
      <c r="J80" s="101"/>
      <c r="K80" s="26" t="s">
        <v>417</v>
      </c>
      <c r="L80" s="26" t="s">
        <v>425</v>
      </c>
      <c r="M80" s="26" t="s">
        <v>558</v>
      </c>
      <c r="N80" s="26" t="s">
        <v>427</v>
      </c>
      <c r="O80" s="26" t="s">
        <v>559</v>
      </c>
      <c r="P80" s="26" t="s">
        <v>494</v>
      </c>
      <c r="Q80" s="38"/>
    </row>
    <row r="81" spans="1:17" ht="71.650000000000006" customHeight="1">
      <c r="A81" s="103"/>
      <c r="B81" s="101"/>
      <c r="C81" s="101"/>
      <c r="D81" s="101"/>
      <c r="E81" s="101"/>
      <c r="F81" s="101"/>
      <c r="G81" s="100"/>
      <c r="H81" s="100"/>
      <c r="I81" s="100"/>
      <c r="J81" s="101"/>
      <c r="K81" s="26" t="s">
        <v>430</v>
      </c>
      <c r="L81" s="26" t="s">
        <v>431</v>
      </c>
      <c r="M81" s="26" t="s">
        <v>560</v>
      </c>
      <c r="N81" s="26" t="s">
        <v>414</v>
      </c>
      <c r="O81" s="26" t="s">
        <v>415</v>
      </c>
      <c r="P81" s="26" t="s">
        <v>416</v>
      </c>
      <c r="Q81" s="38"/>
    </row>
    <row r="82" spans="1:17" ht="71.650000000000006" customHeight="1">
      <c r="A82" s="103"/>
      <c r="B82" s="101"/>
      <c r="C82" s="101"/>
      <c r="D82" s="101"/>
      <c r="E82" s="101"/>
      <c r="F82" s="101"/>
      <c r="G82" s="100"/>
      <c r="H82" s="100"/>
      <c r="I82" s="100"/>
      <c r="J82" s="101"/>
      <c r="K82" s="26" t="s">
        <v>411</v>
      </c>
      <c r="L82" s="26" t="s">
        <v>448</v>
      </c>
      <c r="M82" s="26" t="s">
        <v>561</v>
      </c>
      <c r="N82" s="26" t="s">
        <v>414</v>
      </c>
      <c r="O82" s="26" t="s">
        <v>415</v>
      </c>
      <c r="P82" s="26" t="s">
        <v>416</v>
      </c>
      <c r="Q82" s="38"/>
    </row>
    <row r="83" spans="1:17" ht="71.650000000000006" customHeight="1">
      <c r="A83" s="103"/>
      <c r="B83" s="101"/>
      <c r="C83" s="101"/>
      <c r="D83" s="101"/>
      <c r="E83" s="101"/>
      <c r="F83" s="101"/>
      <c r="G83" s="100"/>
      <c r="H83" s="100"/>
      <c r="I83" s="100"/>
      <c r="J83" s="101"/>
      <c r="K83" s="26" t="s">
        <v>433</v>
      </c>
      <c r="L83" s="26" t="s">
        <v>434</v>
      </c>
      <c r="M83" s="26" t="s">
        <v>562</v>
      </c>
      <c r="N83" s="26" t="s">
        <v>436</v>
      </c>
      <c r="O83" s="26" t="s">
        <v>563</v>
      </c>
      <c r="P83" s="26" t="s">
        <v>438</v>
      </c>
      <c r="Q83" s="38"/>
    </row>
    <row r="84" spans="1:17" ht="87.95" customHeight="1">
      <c r="A84" s="103"/>
      <c r="B84" s="101"/>
      <c r="C84" s="101" t="s">
        <v>361</v>
      </c>
      <c r="D84" s="101" t="s">
        <v>407</v>
      </c>
      <c r="E84" s="101" t="s">
        <v>408</v>
      </c>
      <c r="F84" s="101" t="s">
        <v>409</v>
      </c>
      <c r="G84" s="100" t="s">
        <v>178</v>
      </c>
      <c r="H84" s="100" t="s">
        <v>178</v>
      </c>
      <c r="I84" s="100"/>
      <c r="J84" s="101" t="s">
        <v>12</v>
      </c>
      <c r="K84" s="26" t="s">
        <v>417</v>
      </c>
      <c r="L84" s="26" t="s">
        <v>425</v>
      </c>
      <c r="M84" s="26" t="s">
        <v>564</v>
      </c>
      <c r="N84" s="26" t="s">
        <v>427</v>
      </c>
      <c r="O84" s="26" t="s">
        <v>565</v>
      </c>
      <c r="P84" s="26" t="s">
        <v>450</v>
      </c>
      <c r="Q84" s="38"/>
    </row>
    <row r="85" spans="1:17" ht="50.65" customHeight="1">
      <c r="A85" s="103"/>
      <c r="B85" s="101"/>
      <c r="C85" s="101"/>
      <c r="D85" s="101"/>
      <c r="E85" s="101"/>
      <c r="F85" s="101"/>
      <c r="G85" s="100"/>
      <c r="H85" s="100"/>
      <c r="I85" s="100"/>
      <c r="J85" s="101"/>
      <c r="K85" s="26" t="s">
        <v>417</v>
      </c>
      <c r="L85" s="26" t="s">
        <v>418</v>
      </c>
      <c r="M85" s="26" t="s">
        <v>566</v>
      </c>
      <c r="N85" s="26" t="s">
        <v>414</v>
      </c>
      <c r="O85" s="26" t="s">
        <v>415</v>
      </c>
      <c r="P85" s="26" t="s">
        <v>450</v>
      </c>
      <c r="Q85" s="38"/>
    </row>
    <row r="86" spans="1:17" ht="50.65" customHeight="1">
      <c r="A86" s="103"/>
      <c r="B86" s="101"/>
      <c r="C86" s="101"/>
      <c r="D86" s="101"/>
      <c r="E86" s="101"/>
      <c r="F86" s="101"/>
      <c r="G86" s="100"/>
      <c r="H86" s="100"/>
      <c r="I86" s="100"/>
      <c r="J86" s="101"/>
      <c r="K86" s="26" t="s">
        <v>417</v>
      </c>
      <c r="L86" s="26" t="s">
        <v>422</v>
      </c>
      <c r="M86" s="26" t="s">
        <v>567</v>
      </c>
      <c r="N86" s="26" t="s">
        <v>414</v>
      </c>
      <c r="O86" s="26" t="s">
        <v>415</v>
      </c>
      <c r="P86" s="26" t="s">
        <v>416</v>
      </c>
      <c r="Q86" s="38"/>
    </row>
    <row r="87" spans="1:17" ht="50.65" customHeight="1">
      <c r="A87" s="103"/>
      <c r="B87" s="101"/>
      <c r="C87" s="101"/>
      <c r="D87" s="101"/>
      <c r="E87" s="101"/>
      <c r="F87" s="101"/>
      <c r="G87" s="100"/>
      <c r="H87" s="100"/>
      <c r="I87" s="100"/>
      <c r="J87" s="101"/>
      <c r="K87" s="26" t="s">
        <v>430</v>
      </c>
      <c r="L87" s="26" t="s">
        <v>431</v>
      </c>
      <c r="M87" s="26" t="s">
        <v>568</v>
      </c>
      <c r="N87" s="26" t="s">
        <v>427</v>
      </c>
      <c r="O87" s="26" t="s">
        <v>569</v>
      </c>
      <c r="P87" s="26" t="s">
        <v>416</v>
      </c>
      <c r="Q87" s="38"/>
    </row>
    <row r="88" spans="1:17" ht="50.65" customHeight="1">
      <c r="A88" s="103"/>
      <c r="B88" s="101"/>
      <c r="C88" s="101"/>
      <c r="D88" s="101"/>
      <c r="E88" s="101"/>
      <c r="F88" s="101"/>
      <c r="G88" s="100"/>
      <c r="H88" s="100"/>
      <c r="I88" s="100"/>
      <c r="J88" s="101"/>
      <c r="K88" s="26" t="s">
        <v>433</v>
      </c>
      <c r="L88" s="26" t="s">
        <v>434</v>
      </c>
      <c r="M88" s="26" t="s">
        <v>570</v>
      </c>
      <c r="N88" s="26" t="s">
        <v>414</v>
      </c>
      <c r="O88" s="26" t="s">
        <v>415</v>
      </c>
      <c r="P88" s="26" t="s">
        <v>450</v>
      </c>
      <c r="Q88" s="38"/>
    </row>
    <row r="89" spans="1:17" ht="50.65" customHeight="1">
      <c r="A89" s="103"/>
      <c r="B89" s="101"/>
      <c r="C89" s="101"/>
      <c r="D89" s="101"/>
      <c r="E89" s="101"/>
      <c r="F89" s="101"/>
      <c r="G89" s="100"/>
      <c r="H89" s="100"/>
      <c r="I89" s="100"/>
      <c r="J89" s="101"/>
      <c r="K89" s="26" t="s">
        <v>411</v>
      </c>
      <c r="L89" s="26" t="s">
        <v>448</v>
      </c>
      <c r="M89" s="26" t="s">
        <v>571</v>
      </c>
      <c r="N89" s="26" t="s">
        <v>414</v>
      </c>
      <c r="O89" s="26" t="s">
        <v>415</v>
      </c>
      <c r="P89" s="26" t="s">
        <v>416</v>
      </c>
      <c r="Q89" s="38"/>
    </row>
    <row r="90" spans="1:17" ht="24.95" customHeight="1">
      <c r="A90" s="103"/>
      <c r="B90" s="101"/>
      <c r="C90" s="101" t="s">
        <v>572</v>
      </c>
      <c r="D90" s="101" t="s">
        <v>407</v>
      </c>
      <c r="E90" s="101" t="s">
        <v>467</v>
      </c>
      <c r="F90" s="101" t="s">
        <v>468</v>
      </c>
      <c r="G90" s="100" t="s">
        <v>172</v>
      </c>
      <c r="H90" s="100" t="s">
        <v>172</v>
      </c>
      <c r="I90" s="100"/>
      <c r="J90" s="101" t="s">
        <v>13</v>
      </c>
      <c r="K90" s="26" t="s">
        <v>411</v>
      </c>
      <c r="L90" s="26" t="s">
        <v>412</v>
      </c>
      <c r="M90" s="26" t="s">
        <v>573</v>
      </c>
      <c r="N90" s="26" t="s">
        <v>414</v>
      </c>
      <c r="O90" s="26" t="s">
        <v>415</v>
      </c>
      <c r="P90" s="26" t="s">
        <v>416</v>
      </c>
      <c r="Q90" s="38"/>
    </row>
    <row r="91" spans="1:17" ht="24.95" customHeight="1">
      <c r="A91" s="103"/>
      <c r="B91" s="101"/>
      <c r="C91" s="101"/>
      <c r="D91" s="101"/>
      <c r="E91" s="101"/>
      <c r="F91" s="101"/>
      <c r="G91" s="100"/>
      <c r="H91" s="100"/>
      <c r="I91" s="100"/>
      <c r="J91" s="101"/>
      <c r="K91" s="26" t="s">
        <v>430</v>
      </c>
      <c r="L91" s="26" t="s">
        <v>431</v>
      </c>
      <c r="M91" s="26" t="s">
        <v>476</v>
      </c>
      <c r="N91" s="26" t="s">
        <v>414</v>
      </c>
      <c r="O91" s="26" t="s">
        <v>415</v>
      </c>
      <c r="P91" s="26" t="s">
        <v>416</v>
      </c>
      <c r="Q91" s="38"/>
    </row>
    <row r="92" spans="1:17" ht="24.95" customHeight="1">
      <c r="A92" s="103"/>
      <c r="B92" s="101"/>
      <c r="C92" s="101"/>
      <c r="D92" s="101"/>
      <c r="E92" s="101"/>
      <c r="F92" s="101"/>
      <c r="G92" s="100"/>
      <c r="H92" s="100"/>
      <c r="I92" s="100"/>
      <c r="J92" s="101"/>
      <c r="K92" s="26" t="s">
        <v>433</v>
      </c>
      <c r="L92" s="26" t="s">
        <v>574</v>
      </c>
      <c r="M92" s="26" t="s">
        <v>575</v>
      </c>
      <c r="N92" s="26" t="s">
        <v>414</v>
      </c>
      <c r="O92" s="26" t="s">
        <v>415</v>
      </c>
      <c r="P92" s="26" t="s">
        <v>416</v>
      </c>
      <c r="Q92" s="38"/>
    </row>
    <row r="93" spans="1:17" ht="24.95" customHeight="1">
      <c r="A93" s="103"/>
      <c r="B93" s="101"/>
      <c r="C93" s="101"/>
      <c r="D93" s="101"/>
      <c r="E93" s="101"/>
      <c r="F93" s="101"/>
      <c r="G93" s="100"/>
      <c r="H93" s="100"/>
      <c r="I93" s="100"/>
      <c r="J93" s="101"/>
      <c r="K93" s="26" t="s">
        <v>417</v>
      </c>
      <c r="L93" s="26" t="s">
        <v>422</v>
      </c>
      <c r="M93" s="26" t="s">
        <v>576</v>
      </c>
      <c r="N93" s="26" t="s">
        <v>420</v>
      </c>
      <c r="O93" s="26" t="s">
        <v>577</v>
      </c>
      <c r="P93" s="26" t="s">
        <v>578</v>
      </c>
      <c r="Q93" s="38"/>
    </row>
    <row r="94" spans="1:17" ht="16.5" customHeight="1">
      <c r="A94" s="103"/>
      <c r="B94" s="101"/>
      <c r="C94" s="101"/>
      <c r="D94" s="101"/>
      <c r="E94" s="101"/>
      <c r="F94" s="101"/>
      <c r="G94" s="100"/>
      <c r="H94" s="100"/>
      <c r="I94" s="100"/>
      <c r="J94" s="101"/>
      <c r="K94" s="26" t="s">
        <v>417</v>
      </c>
      <c r="L94" s="26" t="s">
        <v>418</v>
      </c>
      <c r="M94" s="26" t="s">
        <v>475</v>
      </c>
      <c r="N94" s="26" t="s">
        <v>414</v>
      </c>
      <c r="O94" s="26" t="s">
        <v>415</v>
      </c>
      <c r="P94" s="26" t="s">
        <v>416</v>
      </c>
      <c r="Q94" s="38"/>
    </row>
    <row r="95" spans="1:17" ht="24.95" customHeight="1">
      <c r="A95" s="103"/>
      <c r="B95" s="101"/>
      <c r="C95" s="101"/>
      <c r="D95" s="101"/>
      <c r="E95" s="101"/>
      <c r="F95" s="101"/>
      <c r="G95" s="100"/>
      <c r="H95" s="100"/>
      <c r="I95" s="100"/>
      <c r="J95" s="101"/>
      <c r="K95" s="26" t="s">
        <v>417</v>
      </c>
      <c r="L95" s="26" t="s">
        <v>425</v>
      </c>
      <c r="M95" s="26" t="s">
        <v>579</v>
      </c>
      <c r="N95" s="26" t="s">
        <v>436</v>
      </c>
      <c r="O95" s="26" t="s">
        <v>580</v>
      </c>
      <c r="P95" s="26" t="s">
        <v>473</v>
      </c>
      <c r="Q95" s="38"/>
    </row>
    <row r="96" spans="1:17" ht="29.45" customHeight="1">
      <c r="A96" s="103"/>
      <c r="B96" s="101"/>
      <c r="C96" s="101" t="s">
        <v>364</v>
      </c>
      <c r="D96" s="101" t="s">
        <v>407</v>
      </c>
      <c r="E96" s="101" t="s">
        <v>534</v>
      </c>
      <c r="F96" s="101" t="s">
        <v>468</v>
      </c>
      <c r="G96" s="100" t="s">
        <v>232</v>
      </c>
      <c r="H96" s="100" t="s">
        <v>232</v>
      </c>
      <c r="I96" s="100"/>
      <c r="J96" s="101" t="s">
        <v>14</v>
      </c>
      <c r="K96" s="26" t="s">
        <v>417</v>
      </c>
      <c r="L96" s="26" t="s">
        <v>418</v>
      </c>
      <c r="M96" s="26" t="s">
        <v>581</v>
      </c>
      <c r="N96" s="26" t="s">
        <v>414</v>
      </c>
      <c r="O96" s="26" t="s">
        <v>415</v>
      </c>
      <c r="P96" s="26" t="s">
        <v>416</v>
      </c>
      <c r="Q96" s="38"/>
    </row>
    <row r="97" spans="1:17" ht="37.9" customHeight="1">
      <c r="A97" s="103"/>
      <c r="B97" s="101"/>
      <c r="C97" s="101"/>
      <c r="D97" s="101"/>
      <c r="E97" s="101"/>
      <c r="F97" s="101"/>
      <c r="G97" s="100"/>
      <c r="H97" s="100"/>
      <c r="I97" s="100"/>
      <c r="J97" s="101"/>
      <c r="K97" s="26" t="s">
        <v>417</v>
      </c>
      <c r="L97" s="26" t="s">
        <v>422</v>
      </c>
      <c r="M97" s="26" t="s">
        <v>582</v>
      </c>
      <c r="N97" s="26" t="s">
        <v>414</v>
      </c>
      <c r="O97" s="26" t="s">
        <v>415</v>
      </c>
      <c r="P97" s="26" t="s">
        <v>416</v>
      </c>
      <c r="Q97" s="38"/>
    </row>
    <row r="98" spans="1:17" ht="75.95" customHeight="1">
      <c r="A98" s="103"/>
      <c r="B98" s="101"/>
      <c r="C98" s="101"/>
      <c r="D98" s="101"/>
      <c r="E98" s="101"/>
      <c r="F98" s="101"/>
      <c r="G98" s="100"/>
      <c r="H98" s="100"/>
      <c r="I98" s="100"/>
      <c r="J98" s="101"/>
      <c r="K98" s="26" t="s">
        <v>417</v>
      </c>
      <c r="L98" s="26" t="s">
        <v>425</v>
      </c>
      <c r="M98" s="26" t="s">
        <v>583</v>
      </c>
      <c r="N98" s="26" t="s">
        <v>420</v>
      </c>
      <c r="O98" s="26" t="s">
        <v>584</v>
      </c>
      <c r="P98" s="26" t="s">
        <v>494</v>
      </c>
      <c r="Q98" s="38"/>
    </row>
    <row r="99" spans="1:17" ht="29.45" customHeight="1">
      <c r="A99" s="103"/>
      <c r="B99" s="101"/>
      <c r="C99" s="101"/>
      <c r="D99" s="101"/>
      <c r="E99" s="101"/>
      <c r="F99" s="101"/>
      <c r="G99" s="100"/>
      <c r="H99" s="100"/>
      <c r="I99" s="100"/>
      <c r="J99" s="101"/>
      <c r="K99" s="26" t="s">
        <v>430</v>
      </c>
      <c r="L99" s="26" t="s">
        <v>431</v>
      </c>
      <c r="M99" s="26" t="s">
        <v>585</v>
      </c>
      <c r="N99" s="26" t="s">
        <v>414</v>
      </c>
      <c r="O99" s="26" t="s">
        <v>415</v>
      </c>
      <c r="P99" s="26" t="s">
        <v>416</v>
      </c>
      <c r="Q99" s="38"/>
    </row>
    <row r="100" spans="1:17" ht="29.45" customHeight="1">
      <c r="A100" s="103"/>
      <c r="B100" s="101"/>
      <c r="C100" s="101"/>
      <c r="D100" s="101"/>
      <c r="E100" s="101"/>
      <c r="F100" s="101"/>
      <c r="G100" s="100"/>
      <c r="H100" s="100"/>
      <c r="I100" s="100"/>
      <c r="J100" s="101"/>
      <c r="K100" s="26" t="s">
        <v>433</v>
      </c>
      <c r="L100" s="26" t="s">
        <v>586</v>
      </c>
      <c r="M100" s="26" t="s">
        <v>587</v>
      </c>
      <c r="N100" s="26" t="s">
        <v>414</v>
      </c>
      <c r="O100" s="26" t="s">
        <v>415</v>
      </c>
      <c r="P100" s="26" t="s">
        <v>416</v>
      </c>
      <c r="Q100" s="38"/>
    </row>
    <row r="101" spans="1:17" ht="29.45" customHeight="1">
      <c r="A101" s="103"/>
      <c r="B101" s="101"/>
      <c r="C101" s="101"/>
      <c r="D101" s="101"/>
      <c r="E101" s="101"/>
      <c r="F101" s="101"/>
      <c r="G101" s="100"/>
      <c r="H101" s="100"/>
      <c r="I101" s="100"/>
      <c r="J101" s="101"/>
      <c r="K101" s="26" t="s">
        <v>411</v>
      </c>
      <c r="L101" s="26" t="s">
        <v>448</v>
      </c>
      <c r="M101" s="26" t="s">
        <v>588</v>
      </c>
      <c r="N101" s="26" t="s">
        <v>414</v>
      </c>
      <c r="O101" s="26" t="s">
        <v>415</v>
      </c>
      <c r="P101" s="26" t="s">
        <v>416</v>
      </c>
      <c r="Q101" s="38"/>
    </row>
    <row r="102" spans="1:17" ht="73.900000000000006" customHeight="1">
      <c r="A102" s="103"/>
      <c r="B102" s="101"/>
      <c r="C102" s="101" t="s">
        <v>367</v>
      </c>
      <c r="D102" s="101" t="s">
        <v>407</v>
      </c>
      <c r="E102" s="101" t="s">
        <v>589</v>
      </c>
      <c r="F102" s="101" t="s">
        <v>590</v>
      </c>
      <c r="G102" s="100" t="s">
        <v>234</v>
      </c>
      <c r="H102" s="100" t="s">
        <v>234</v>
      </c>
      <c r="I102" s="100"/>
      <c r="J102" s="101" t="s">
        <v>15</v>
      </c>
      <c r="K102" s="26" t="s">
        <v>417</v>
      </c>
      <c r="L102" s="26" t="s">
        <v>418</v>
      </c>
      <c r="M102" s="26" t="s">
        <v>591</v>
      </c>
      <c r="N102" s="26" t="s">
        <v>414</v>
      </c>
      <c r="O102" s="26" t="s">
        <v>415</v>
      </c>
      <c r="P102" s="26" t="s">
        <v>494</v>
      </c>
      <c r="Q102" s="38"/>
    </row>
    <row r="103" spans="1:17" ht="73.900000000000006" customHeight="1">
      <c r="A103" s="103"/>
      <c r="B103" s="101"/>
      <c r="C103" s="101"/>
      <c r="D103" s="101"/>
      <c r="E103" s="101"/>
      <c r="F103" s="101"/>
      <c r="G103" s="100"/>
      <c r="H103" s="100"/>
      <c r="I103" s="100"/>
      <c r="J103" s="101"/>
      <c r="K103" s="26" t="s">
        <v>417</v>
      </c>
      <c r="L103" s="26" t="s">
        <v>422</v>
      </c>
      <c r="M103" s="26" t="s">
        <v>592</v>
      </c>
      <c r="N103" s="26" t="s">
        <v>414</v>
      </c>
      <c r="O103" s="26" t="s">
        <v>415</v>
      </c>
      <c r="P103" s="26" t="s">
        <v>443</v>
      </c>
      <c r="Q103" s="38"/>
    </row>
    <row r="104" spans="1:17" ht="73.900000000000006" customHeight="1">
      <c r="A104" s="103"/>
      <c r="B104" s="101"/>
      <c r="C104" s="101"/>
      <c r="D104" s="101"/>
      <c r="E104" s="101"/>
      <c r="F104" s="101"/>
      <c r="G104" s="100"/>
      <c r="H104" s="100"/>
      <c r="I104" s="100"/>
      <c r="J104" s="101"/>
      <c r="K104" s="26" t="s">
        <v>417</v>
      </c>
      <c r="L104" s="26" t="s">
        <v>425</v>
      </c>
      <c r="M104" s="26" t="s">
        <v>593</v>
      </c>
      <c r="N104" s="26" t="s">
        <v>420</v>
      </c>
      <c r="O104" s="26" t="s">
        <v>594</v>
      </c>
      <c r="P104" s="26" t="s">
        <v>494</v>
      </c>
      <c r="Q104" s="38"/>
    </row>
    <row r="105" spans="1:17" ht="73.900000000000006" customHeight="1">
      <c r="A105" s="103"/>
      <c r="B105" s="101"/>
      <c r="C105" s="101"/>
      <c r="D105" s="101"/>
      <c r="E105" s="101"/>
      <c r="F105" s="101"/>
      <c r="G105" s="100"/>
      <c r="H105" s="100"/>
      <c r="I105" s="100"/>
      <c r="J105" s="101"/>
      <c r="K105" s="26" t="s">
        <v>430</v>
      </c>
      <c r="L105" s="26" t="s">
        <v>431</v>
      </c>
      <c r="M105" s="26" t="s">
        <v>595</v>
      </c>
      <c r="N105" s="26" t="s">
        <v>414</v>
      </c>
      <c r="O105" s="26" t="s">
        <v>415</v>
      </c>
      <c r="P105" s="26" t="s">
        <v>416</v>
      </c>
      <c r="Q105" s="38"/>
    </row>
    <row r="106" spans="1:17" ht="73.900000000000006" customHeight="1">
      <c r="A106" s="103"/>
      <c r="B106" s="101"/>
      <c r="C106" s="101"/>
      <c r="D106" s="101"/>
      <c r="E106" s="101"/>
      <c r="F106" s="101"/>
      <c r="G106" s="100"/>
      <c r="H106" s="100"/>
      <c r="I106" s="100"/>
      <c r="J106" s="101"/>
      <c r="K106" s="26" t="s">
        <v>411</v>
      </c>
      <c r="L106" s="26" t="s">
        <v>448</v>
      </c>
      <c r="M106" s="26" t="s">
        <v>596</v>
      </c>
      <c r="N106" s="26" t="s">
        <v>414</v>
      </c>
      <c r="O106" s="26" t="s">
        <v>415</v>
      </c>
      <c r="P106" s="26" t="s">
        <v>494</v>
      </c>
      <c r="Q106" s="38"/>
    </row>
    <row r="107" spans="1:17" ht="73.900000000000006" customHeight="1">
      <c r="A107" s="103"/>
      <c r="B107" s="101"/>
      <c r="C107" s="101"/>
      <c r="D107" s="101"/>
      <c r="E107" s="101"/>
      <c r="F107" s="101"/>
      <c r="G107" s="100"/>
      <c r="H107" s="100"/>
      <c r="I107" s="100"/>
      <c r="J107" s="101"/>
      <c r="K107" s="26" t="s">
        <v>433</v>
      </c>
      <c r="L107" s="26" t="s">
        <v>434</v>
      </c>
      <c r="M107" s="26" t="s">
        <v>597</v>
      </c>
      <c r="N107" s="26" t="s">
        <v>414</v>
      </c>
      <c r="O107" s="26" t="s">
        <v>598</v>
      </c>
      <c r="P107" s="26" t="s">
        <v>438</v>
      </c>
      <c r="Q107" s="38"/>
    </row>
    <row r="108" spans="1:17" ht="65.45" customHeight="1">
      <c r="A108" s="103"/>
      <c r="B108" s="101"/>
      <c r="C108" s="101" t="s">
        <v>369</v>
      </c>
      <c r="D108" s="101" t="s">
        <v>407</v>
      </c>
      <c r="E108" s="101" t="s">
        <v>599</v>
      </c>
      <c r="F108" s="101" t="s">
        <v>535</v>
      </c>
      <c r="G108" s="100" t="s">
        <v>236</v>
      </c>
      <c r="H108" s="100" t="s">
        <v>236</v>
      </c>
      <c r="I108" s="100"/>
      <c r="J108" s="101" t="s">
        <v>600</v>
      </c>
      <c r="K108" s="26" t="s">
        <v>411</v>
      </c>
      <c r="L108" s="26" t="s">
        <v>448</v>
      </c>
      <c r="M108" s="26" t="s">
        <v>601</v>
      </c>
      <c r="N108" s="26" t="s">
        <v>414</v>
      </c>
      <c r="O108" s="26" t="s">
        <v>415</v>
      </c>
      <c r="P108" s="26" t="s">
        <v>416</v>
      </c>
      <c r="Q108" s="38"/>
    </row>
    <row r="109" spans="1:17" ht="65.45" customHeight="1">
      <c r="A109" s="103"/>
      <c r="B109" s="101"/>
      <c r="C109" s="101"/>
      <c r="D109" s="101"/>
      <c r="E109" s="101"/>
      <c r="F109" s="101"/>
      <c r="G109" s="100"/>
      <c r="H109" s="100"/>
      <c r="I109" s="100"/>
      <c r="J109" s="101"/>
      <c r="K109" s="26" t="s">
        <v>417</v>
      </c>
      <c r="L109" s="26" t="s">
        <v>425</v>
      </c>
      <c r="M109" s="26" t="s">
        <v>602</v>
      </c>
      <c r="N109" s="26" t="s">
        <v>427</v>
      </c>
      <c r="O109" s="26" t="s">
        <v>603</v>
      </c>
      <c r="P109" s="26" t="s">
        <v>604</v>
      </c>
      <c r="Q109" s="38"/>
    </row>
    <row r="110" spans="1:17" ht="65.45" customHeight="1">
      <c r="A110" s="103"/>
      <c r="B110" s="101"/>
      <c r="C110" s="101"/>
      <c r="D110" s="101"/>
      <c r="E110" s="101"/>
      <c r="F110" s="101"/>
      <c r="G110" s="100"/>
      <c r="H110" s="100"/>
      <c r="I110" s="100"/>
      <c r="J110" s="101"/>
      <c r="K110" s="26" t="s">
        <v>417</v>
      </c>
      <c r="L110" s="26" t="s">
        <v>418</v>
      </c>
      <c r="M110" s="26" t="s">
        <v>605</v>
      </c>
      <c r="N110" s="26" t="s">
        <v>414</v>
      </c>
      <c r="O110" s="26" t="s">
        <v>415</v>
      </c>
      <c r="P110" s="26" t="s">
        <v>416</v>
      </c>
      <c r="Q110" s="38"/>
    </row>
    <row r="111" spans="1:17" ht="65.45" customHeight="1">
      <c r="A111" s="103"/>
      <c r="B111" s="101"/>
      <c r="C111" s="101"/>
      <c r="D111" s="101"/>
      <c r="E111" s="101"/>
      <c r="F111" s="101"/>
      <c r="G111" s="100"/>
      <c r="H111" s="100"/>
      <c r="I111" s="100"/>
      <c r="J111" s="101"/>
      <c r="K111" s="26" t="s">
        <v>417</v>
      </c>
      <c r="L111" s="26" t="s">
        <v>422</v>
      </c>
      <c r="M111" s="26" t="s">
        <v>606</v>
      </c>
      <c r="N111" s="26" t="s">
        <v>414</v>
      </c>
      <c r="O111" s="26" t="s">
        <v>415</v>
      </c>
      <c r="P111" s="26" t="s">
        <v>416</v>
      </c>
      <c r="Q111" s="38"/>
    </row>
    <row r="112" spans="1:17" ht="65.45" customHeight="1">
      <c r="A112" s="103"/>
      <c r="B112" s="101"/>
      <c r="C112" s="101"/>
      <c r="D112" s="101"/>
      <c r="E112" s="101"/>
      <c r="F112" s="101"/>
      <c r="G112" s="100"/>
      <c r="H112" s="100"/>
      <c r="I112" s="100"/>
      <c r="J112" s="101"/>
      <c r="K112" s="26" t="s">
        <v>430</v>
      </c>
      <c r="L112" s="26" t="s">
        <v>431</v>
      </c>
      <c r="M112" s="26" t="s">
        <v>432</v>
      </c>
      <c r="N112" s="26" t="s">
        <v>414</v>
      </c>
      <c r="O112" s="26" t="s">
        <v>415</v>
      </c>
      <c r="P112" s="26" t="s">
        <v>416</v>
      </c>
      <c r="Q112" s="38"/>
    </row>
    <row r="113" spans="1:17" ht="65.45" customHeight="1">
      <c r="A113" s="103"/>
      <c r="B113" s="101"/>
      <c r="C113" s="101"/>
      <c r="D113" s="101"/>
      <c r="E113" s="101"/>
      <c r="F113" s="101"/>
      <c r="G113" s="100"/>
      <c r="H113" s="100"/>
      <c r="I113" s="100"/>
      <c r="J113" s="101"/>
      <c r="K113" s="26" t="s">
        <v>433</v>
      </c>
      <c r="L113" s="26" t="s">
        <v>434</v>
      </c>
      <c r="M113" s="26" t="s">
        <v>607</v>
      </c>
      <c r="N113" s="26" t="s">
        <v>436</v>
      </c>
      <c r="O113" s="26" t="s">
        <v>608</v>
      </c>
      <c r="P113" s="26" t="s">
        <v>463</v>
      </c>
      <c r="Q113" s="38"/>
    </row>
    <row r="114" spans="1:17" ht="16.899999999999999" customHeight="1">
      <c r="A114" s="103"/>
      <c r="B114" s="101"/>
      <c r="C114" s="101" t="s">
        <v>609</v>
      </c>
      <c r="D114" s="101" t="s">
        <v>407</v>
      </c>
      <c r="E114" s="101" t="s">
        <v>467</v>
      </c>
      <c r="F114" s="101" t="s">
        <v>468</v>
      </c>
      <c r="G114" s="100" t="s">
        <v>173</v>
      </c>
      <c r="H114" s="100" t="s">
        <v>173</v>
      </c>
      <c r="I114" s="100"/>
      <c r="J114" s="101" t="s">
        <v>16</v>
      </c>
      <c r="K114" s="26" t="s">
        <v>417</v>
      </c>
      <c r="L114" s="26" t="s">
        <v>418</v>
      </c>
      <c r="M114" s="26" t="s">
        <v>610</v>
      </c>
      <c r="N114" s="26" t="s">
        <v>414</v>
      </c>
      <c r="O114" s="26" t="s">
        <v>415</v>
      </c>
      <c r="P114" s="26" t="s">
        <v>416</v>
      </c>
      <c r="Q114" s="38"/>
    </row>
    <row r="115" spans="1:17" ht="24.95" customHeight="1">
      <c r="A115" s="103"/>
      <c r="B115" s="101"/>
      <c r="C115" s="101"/>
      <c r="D115" s="101"/>
      <c r="E115" s="101"/>
      <c r="F115" s="101"/>
      <c r="G115" s="100"/>
      <c r="H115" s="100"/>
      <c r="I115" s="100"/>
      <c r="J115" s="101"/>
      <c r="K115" s="26" t="s">
        <v>417</v>
      </c>
      <c r="L115" s="26" t="s">
        <v>422</v>
      </c>
      <c r="M115" s="26" t="s">
        <v>611</v>
      </c>
      <c r="N115" s="26" t="s">
        <v>414</v>
      </c>
      <c r="O115" s="26" t="s">
        <v>415</v>
      </c>
      <c r="P115" s="26" t="s">
        <v>416</v>
      </c>
      <c r="Q115" s="38"/>
    </row>
    <row r="116" spans="1:17" ht="24.95" customHeight="1">
      <c r="A116" s="103"/>
      <c r="B116" s="101"/>
      <c r="C116" s="101"/>
      <c r="D116" s="101"/>
      <c r="E116" s="101"/>
      <c r="F116" s="101"/>
      <c r="G116" s="100"/>
      <c r="H116" s="100"/>
      <c r="I116" s="100"/>
      <c r="J116" s="101"/>
      <c r="K116" s="26" t="s">
        <v>417</v>
      </c>
      <c r="L116" s="26" t="s">
        <v>425</v>
      </c>
      <c r="M116" s="26" t="s">
        <v>612</v>
      </c>
      <c r="N116" s="26" t="s">
        <v>436</v>
      </c>
      <c r="O116" s="26" t="s">
        <v>613</v>
      </c>
      <c r="P116" s="26" t="s">
        <v>614</v>
      </c>
      <c r="Q116" s="38"/>
    </row>
    <row r="117" spans="1:17" ht="24.95" customHeight="1">
      <c r="A117" s="103"/>
      <c r="B117" s="101"/>
      <c r="C117" s="101"/>
      <c r="D117" s="101"/>
      <c r="E117" s="101"/>
      <c r="F117" s="101"/>
      <c r="G117" s="100"/>
      <c r="H117" s="100"/>
      <c r="I117" s="100"/>
      <c r="J117" s="101"/>
      <c r="K117" s="26" t="s">
        <v>430</v>
      </c>
      <c r="L117" s="26" t="s">
        <v>431</v>
      </c>
      <c r="M117" s="26" t="s">
        <v>476</v>
      </c>
      <c r="N117" s="26" t="s">
        <v>427</v>
      </c>
      <c r="O117" s="26" t="s">
        <v>485</v>
      </c>
      <c r="P117" s="26" t="s">
        <v>416</v>
      </c>
      <c r="Q117" s="38"/>
    </row>
    <row r="118" spans="1:17" ht="24.95" customHeight="1">
      <c r="A118" s="103"/>
      <c r="B118" s="101"/>
      <c r="C118" s="101"/>
      <c r="D118" s="101"/>
      <c r="E118" s="101"/>
      <c r="F118" s="101"/>
      <c r="G118" s="100"/>
      <c r="H118" s="100"/>
      <c r="I118" s="100"/>
      <c r="J118" s="101"/>
      <c r="K118" s="26" t="s">
        <v>411</v>
      </c>
      <c r="L118" s="26" t="s">
        <v>448</v>
      </c>
      <c r="M118" s="26" t="s">
        <v>615</v>
      </c>
      <c r="N118" s="26" t="s">
        <v>414</v>
      </c>
      <c r="O118" s="26" t="s">
        <v>415</v>
      </c>
      <c r="P118" s="26" t="s">
        <v>416</v>
      </c>
      <c r="Q118" s="38"/>
    </row>
    <row r="119" spans="1:17" ht="16.899999999999999" customHeight="1">
      <c r="A119" s="103"/>
      <c r="B119" s="101"/>
      <c r="C119" s="101"/>
      <c r="D119" s="101"/>
      <c r="E119" s="101"/>
      <c r="F119" s="101"/>
      <c r="G119" s="100"/>
      <c r="H119" s="100"/>
      <c r="I119" s="100"/>
      <c r="J119" s="101"/>
      <c r="K119" s="26" t="s">
        <v>433</v>
      </c>
      <c r="L119" s="26" t="s">
        <v>434</v>
      </c>
      <c r="M119" s="26" t="s">
        <v>616</v>
      </c>
      <c r="N119" s="26" t="s">
        <v>414</v>
      </c>
      <c r="O119" s="26" t="s">
        <v>415</v>
      </c>
      <c r="P119" s="26" t="s">
        <v>416</v>
      </c>
      <c r="Q119" s="38"/>
    </row>
    <row r="120" spans="1:17" ht="101.25" customHeight="1">
      <c r="A120" s="103"/>
      <c r="B120" s="101"/>
      <c r="C120" s="101" t="s">
        <v>370</v>
      </c>
      <c r="D120" s="101" t="s">
        <v>407</v>
      </c>
      <c r="E120" s="101" t="s">
        <v>467</v>
      </c>
      <c r="F120" s="101" t="s">
        <v>468</v>
      </c>
      <c r="G120" s="100" t="s">
        <v>174</v>
      </c>
      <c r="H120" s="100" t="s">
        <v>174</v>
      </c>
      <c r="I120" s="100"/>
      <c r="J120" s="101" t="s">
        <v>17</v>
      </c>
      <c r="K120" s="26" t="s">
        <v>417</v>
      </c>
      <c r="L120" s="26" t="s">
        <v>418</v>
      </c>
      <c r="M120" s="26" t="s">
        <v>617</v>
      </c>
      <c r="N120" s="26" t="s">
        <v>414</v>
      </c>
      <c r="O120" s="26" t="s">
        <v>415</v>
      </c>
      <c r="P120" s="26" t="s">
        <v>416</v>
      </c>
      <c r="Q120" s="38"/>
    </row>
    <row r="121" spans="1:17" ht="101.25" customHeight="1">
      <c r="A121" s="103"/>
      <c r="B121" s="101"/>
      <c r="C121" s="101"/>
      <c r="D121" s="101"/>
      <c r="E121" s="101"/>
      <c r="F121" s="101"/>
      <c r="G121" s="100"/>
      <c r="H121" s="100"/>
      <c r="I121" s="100"/>
      <c r="J121" s="101"/>
      <c r="K121" s="26" t="s">
        <v>417</v>
      </c>
      <c r="L121" s="26" t="s">
        <v>422</v>
      </c>
      <c r="M121" s="26" t="s">
        <v>618</v>
      </c>
      <c r="N121" s="26" t="s">
        <v>414</v>
      </c>
      <c r="O121" s="26" t="s">
        <v>415</v>
      </c>
      <c r="P121" s="26" t="s">
        <v>416</v>
      </c>
      <c r="Q121" s="38"/>
    </row>
    <row r="122" spans="1:17" ht="101.25" customHeight="1">
      <c r="A122" s="103"/>
      <c r="B122" s="101"/>
      <c r="C122" s="101"/>
      <c r="D122" s="101"/>
      <c r="E122" s="101"/>
      <c r="F122" s="101"/>
      <c r="G122" s="100"/>
      <c r="H122" s="100"/>
      <c r="I122" s="100"/>
      <c r="J122" s="101"/>
      <c r="K122" s="26" t="s">
        <v>417</v>
      </c>
      <c r="L122" s="26" t="s">
        <v>425</v>
      </c>
      <c r="M122" s="26" t="s">
        <v>619</v>
      </c>
      <c r="N122" s="26" t="s">
        <v>420</v>
      </c>
      <c r="O122" s="26" t="s">
        <v>442</v>
      </c>
      <c r="P122" s="26" t="s">
        <v>443</v>
      </c>
      <c r="Q122" s="38"/>
    </row>
    <row r="123" spans="1:17" ht="101.25" customHeight="1">
      <c r="A123" s="103"/>
      <c r="B123" s="101"/>
      <c r="C123" s="101"/>
      <c r="D123" s="101"/>
      <c r="E123" s="101"/>
      <c r="F123" s="101"/>
      <c r="G123" s="100"/>
      <c r="H123" s="100"/>
      <c r="I123" s="100"/>
      <c r="J123" s="101"/>
      <c r="K123" s="26" t="s">
        <v>430</v>
      </c>
      <c r="L123" s="26" t="s">
        <v>431</v>
      </c>
      <c r="M123" s="26" t="s">
        <v>476</v>
      </c>
      <c r="N123" s="26" t="s">
        <v>414</v>
      </c>
      <c r="O123" s="26" t="s">
        <v>415</v>
      </c>
      <c r="P123" s="26" t="s">
        <v>416</v>
      </c>
      <c r="Q123" s="38"/>
    </row>
    <row r="124" spans="1:17" ht="101.25" customHeight="1">
      <c r="A124" s="103"/>
      <c r="B124" s="101"/>
      <c r="C124" s="101"/>
      <c r="D124" s="101"/>
      <c r="E124" s="101"/>
      <c r="F124" s="101"/>
      <c r="G124" s="100"/>
      <c r="H124" s="100"/>
      <c r="I124" s="100"/>
      <c r="J124" s="101"/>
      <c r="K124" s="26" t="s">
        <v>411</v>
      </c>
      <c r="L124" s="26" t="s">
        <v>412</v>
      </c>
      <c r="M124" s="26" t="s">
        <v>620</v>
      </c>
      <c r="N124" s="26" t="s">
        <v>414</v>
      </c>
      <c r="O124" s="26" t="s">
        <v>415</v>
      </c>
      <c r="P124" s="26" t="s">
        <v>416</v>
      </c>
      <c r="Q124" s="38"/>
    </row>
    <row r="125" spans="1:17" ht="101.25" customHeight="1">
      <c r="A125" s="103"/>
      <c r="B125" s="101"/>
      <c r="C125" s="101"/>
      <c r="D125" s="101"/>
      <c r="E125" s="101"/>
      <c r="F125" s="101"/>
      <c r="G125" s="100"/>
      <c r="H125" s="100"/>
      <c r="I125" s="100"/>
      <c r="J125" s="101"/>
      <c r="K125" s="26" t="s">
        <v>433</v>
      </c>
      <c r="L125" s="26" t="s">
        <v>586</v>
      </c>
      <c r="M125" s="26" t="s">
        <v>621</v>
      </c>
      <c r="N125" s="26" t="s">
        <v>414</v>
      </c>
      <c r="O125" s="26" t="s">
        <v>415</v>
      </c>
      <c r="P125" s="26" t="s">
        <v>416</v>
      </c>
      <c r="Q125" s="38"/>
    </row>
    <row r="126" spans="1:17" ht="50.1" customHeight="1">
      <c r="A126" s="103"/>
      <c r="B126" s="101"/>
      <c r="C126" s="101" t="s">
        <v>378</v>
      </c>
      <c r="D126" s="101" t="s">
        <v>407</v>
      </c>
      <c r="E126" s="101" t="s">
        <v>622</v>
      </c>
      <c r="F126" s="101" t="s">
        <v>623</v>
      </c>
      <c r="G126" s="100" t="s">
        <v>240</v>
      </c>
      <c r="H126" s="100" t="s">
        <v>240</v>
      </c>
      <c r="I126" s="100"/>
      <c r="J126" s="101" t="s">
        <v>624</v>
      </c>
      <c r="K126" s="26" t="s">
        <v>411</v>
      </c>
      <c r="L126" s="26" t="s">
        <v>448</v>
      </c>
      <c r="M126" s="26" t="s">
        <v>625</v>
      </c>
      <c r="N126" s="26" t="s">
        <v>414</v>
      </c>
      <c r="O126" s="26" t="s">
        <v>415</v>
      </c>
      <c r="P126" s="26"/>
      <c r="Q126" s="38"/>
    </row>
    <row r="127" spans="1:17" ht="24.95" customHeight="1">
      <c r="A127" s="103"/>
      <c r="B127" s="101"/>
      <c r="C127" s="101"/>
      <c r="D127" s="101"/>
      <c r="E127" s="101"/>
      <c r="F127" s="101"/>
      <c r="G127" s="100"/>
      <c r="H127" s="100"/>
      <c r="I127" s="100"/>
      <c r="J127" s="101"/>
      <c r="K127" s="26" t="s">
        <v>430</v>
      </c>
      <c r="L127" s="26" t="s">
        <v>431</v>
      </c>
      <c r="M127" s="26" t="s">
        <v>626</v>
      </c>
      <c r="N127" s="26" t="s">
        <v>427</v>
      </c>
      <c r="O127" s="26" t="s">
        <v>627</v>
      </c>
      <c r="P127" s="26" t="s">
        <v>416</v>
      </c>
      <c r="Q127" s="38"/>
    </row>
    <row r="128" spans="1:17" ht="24.95" customHeight="1">
      <c r="A128" s="103"/>
      <c r="B128" s="101"/>
      <c r="C128" s="101"/>
      <c r="D128" s="101"/>
      <c r="E128" s="101"/>
      <c r="F128" s="101"/>
      <c r="G128" s="100"/>
      <c r="H128" s="100"/>
      <c r="I128" s="100"/>
      <c r="J128" s="101"/>
      <c r="K128" s="26" t="s">
        <v>433</v>
      </c>
      <c r="L128" s="26" t="s">
        <v>434</v>
      </c>
      <c r="M128" s="26" t="s">
        <v>628</v>
      </c>
      <c r="N128" s="26" t="s">
        <v>436</v>
      </c>
      <c r="O128" s="26" t="s">
        <v>629</v>
      </c>
      <c r="P128" s="26" t="s">
        <v>438</v>
      </c>
      <c r="Q128" s="38"/>
    </row>
    <row r="129" spans="1:17" ht="24.95" customHeight="1">
      <c r="A129" s="103"/>
      <c r="B129" s="101"/>
      <c r="C129" s="101"/>
      <c r="D129" s="101"/>
      <c r="E129" s="101"/>
      <c r="F129" s="101"/>
      <c r="G129" s="100"/>
      <c r="H129" s="100"/>
      <c r="I129" s="100"/>
      <c r="J129" s="101"/>
      <c r="K129" s="26" t="s">
        <v>417</v>
      </c>
      <c r="L129" s="26" t="s">
        <v>418</v>
      </c>
      <c r="M129" s="26" t="s">
        <v>630</v>
      </c>
      <c r="N129" s="26" t="s">
        <v>414</v>
      </c>
      <c r="O129" s="26" t="s">
        <v>415</v>
      </c>
      <c r="P129" s="26"/>
      <c r="Q129" s="38"/>
    </row>
    <row r="130" spans="1:17" ht="24.95" customHeight="1">
      <c r="A130" s="103"/>
      <c r="B130" s="101"/>
      <c r="C130" s="101"/>
      <c r="D130" s="101"/>
      <c r="E130" s="101"/>
      <c r="F130" s="101"/>
      <c r="G130" s="100"/>
      <c r="H130" s="100"/>
      <c r="I130" s="100"/>
      <c r="J130" s="101"/>
      <c r="K130" s="26" t="s">
        <v>417</v>
      </c>
      <c r="L130" s="26" t="s">
        <v>422</v>
      </c>
      <c r="M130" s="26" t="s">
        <v>631</v>
      </c>
      <c r="N130" s="26" t="s">
        <v>414</v>
      </c>
      <c r="O130" s="26" t="s">
        <v>415</v>
      </c>
      <c r="P130" s="26"/>
      <c r="Q130" s="38"/>
    </row>
    <row r="131" spans="1:17" ht="24.95" customHeight="1">
      <c r="A131" s="103"/>
      <c r="B131" s="101"/>
      <c r="C131" s="101"/>
      <c r="D131" s="101"/>
      <c r="E131" s="101"/>
      <c r="F131" s="101"/>
      <c r="G131" s="100"/>
      <c r="H131" s="100"/>
      <c r="I131" s="100"/>
      <c r="J131" s="101"/>
      <c r="K131" s="26" t="s">
        <v>417</v>
      </c>
      <c r="L131" s="26" t="s">
        <v>425</v>
      </c>
      <c r="M131" s="26" t="s">
        <v>632</v>
      </c>
      <c r="N131" s="26" t="s">
        <v>427</v>
      </c>
      <c r="O131" s="26" t="s">
        <v>577</v>
      </c>
      <c r="P131" s="26" t="s">
        <v>633</v>
      </c>
      <c r="Q131" s="38"/>
    </row>
    <row r="132" spans="1:17" ht="24.95" customHeight="1">
      <c r="A132" s="103"/>
      <c r="B132" s="101"/>
      <c r="C132" s="101" t="s">
        <v>634</v>
      </c>
      <c r="D132" s="101" t="s">
        <v>407</v>
      </c>
      <c r="E132" s="101" t="s">
        <v>544</v>
      </c>
      <c r="F132" s="101" t="s">
        <v>545</v>
      </c>
      <c r="G132" s="100" t="s">
        <v>29</v>
      </c>
      <c r="H132" s="100" t="s">
        <v>29</v>
      </c>
      <c r="I132" s="100"/>
      <c r="J132" s="101" t="s">
        <v>635</v>
      </c>
      <c r="K132" s="26" t="s">
        <v>430</v>
      </c>
      <c r="L132" s="26" t="s">
        <v>431</v>
      </c>
      <c r="M132" s="26" t="s">
        <v>636</v>
      </c>
      <c r="N132" s="26" t="s">
        <v>427</v>
      </c>
      <c r="O132" s="26" t="s">
        <v>485</v>
      </c>
      <c r="P132" s="26" t="s">
        <v>637</v>
      </c>
      <c r="Q132" s="38"/>
    </row>
    <row r="133" spans="1:17" ht="24.95" customHeight="1">
      <c r="A133" s="103"/>
      <c r="B133" s="101"/>
      <c r="C133" s="101"/>
      <c r="D133" s="101"/>
      <c r="E133" s="101"/>
      <c r="F133" s="101"/>
      <c r="G133" s="100"/>
      <c r="H133" s="100"/>
      <c r="I133" s="100"/>
      <c r="J133" s="101"/>
      <c r="K133" s="26" t="s">
        <v>417</v>
      </c>
      <c r="L133" s="26" t="s">
        <v>422</v>
      </c>
      <c r="M133" s="26" t="s">
        <v>638</v>
      </c>
      <c r="N133" s="26" t="s">
        <v>414</v>
      </c>
      <c r="O133" s="26" t="s">
        <v>639</v>
      </c>
      <c r="P133" s="26" t="s">
        <v>416</v>
      </c>
      <c r="Q133" s="38"/>
    </row>
    <row r="134" spans="1:17" ht="37.9" customHeight="1">
      <c r="A134" s="103"/>
      <c r="B134" s="101"/>
      <c r="C134" s="101"/>
      <c r="D134" s="101"/>
      <c r="E134" s="101"/>
      <c r="F134" s="101"/>
      <c r="G134" s="100"/>
      <c r="H134" s="100"/>
      <c r="I134" s="100"/>
      <c r="J134" s="101"/>
      <c r="K134" s="26" t="s">
        <v>417</v>
      </c>
      <c r="L134" s="26" t="s">
        <v>425</v>
      </c>
      <c r="M134" s="26" t="s">
        <v>635</v>
      </c>
      <c r="N134" s="26" t="s">
        <v>427</v>
      </c>
      <c r="O134" s="26" t="s">
        <v>603</v>
      </c>
      <c r="P134" s="26" t="s">
        <v>529</v>
      </c>
      <c r="Q134" s="38"/>
    </row>
    <row r="135" spans="1:17" ht="16.5" customHeight="1">
      <c r="A135" s="103"/>
      <c r="B135" s="101"/>
      <c r="C135" s="101"/>
      <c r="D135" s="101"/>
      <c r="E135" s="101"/>
      <c r="F135" s="101"/>
      <c r="G135" s="100"/>
      <c r="H135" s="100"/>
      <c r="I135" s="100"/>
      <c r="J135" s="101"/>
      <c r="K135" s="26" t="s">
        <v>417</v>
      </c>
      <c r="L135" s="26" t="s">
        <v>418</v>
      </c>
      <c r="M135" s="26" t="s">
        <v>640</v>
      </c>
      <c r="N135" s="26" t="s">
        <v>414</v>
      </c>
      <c r="O135" s="26" t="s">
        <v>639</v>
      </c>
      <c r="P135" s="26" t="s">
        <v>416</v>
      </c>
      <c r="Q135" s="38"/>
    </row>
    <row r="136" spans="1:17" ht="37.9" customHeight="1">
      <c r="A136" s="103"/>
      <c r="B136" s="101"/>
      <c r="C136" s="101"/>
      <c r="D136" s="101"/>
      <c r="E136" s="101"/>
      <c r="F136" s="101"/>
      <c r="G136" s="100"/>
      <c r="H136" s="100"/>
      <c r="I136" s="100"/>
      <c r="J136" s="101"/>
      <c r="K136" s="26" t="s">
        <v>411</v>
      </c>
      <c r="L136" s="26" t="s">
        <v>448</v>
      </c>
      <c r="M136" s="26" t="s">
        <v>641</v>
      </c>
      <c r="N136" s="26" t="s">
        <v>414</v>
      </c>
      <c r="O136" s="26" t="s">
        <v>415</v>
      </c>
      <c r="P136" s="26" t="s">
        <v>416</v>
      </c>
      <c r="Q136" s="38"/>
    </row>
    <row r="137" spans="1:17" ht="50.1" customHeight="1">
      <c r="A137" s="103"/>
      <c r="B137" s="101"/>
      <c r="C137" s="101"/>
      <c r="D137" s="101"/>
      <c r="E137" s="101"/>
      <c r="F137" s="101"/>
      <c r="G137" s="100"/>
      <c r="H137" s="100"/>
      <c r="I137" s="100"/>
      <c r="J137" s="101"/>
      <c r="K137" s="26" t="s">
        <v>433</v>
      </c>
      <c r="L137" s="26" t="s">
        <v>434</v>
      </c>
      <c r="M137" s="26" t="s">
        <v>642</v>
      </c>
      <c r="N137" s="26" t="s">
        <v>436</v>
      </c>
      <c r="O137" s="26" t="s">
        <v>643</v>
      </c>
      <c r="P137" s="26" t="s">
        <v>463</v>
      </c>
      <c r="Q137" s="38"/>
    </row>
    <row r="138" spans="1:17" ht="42.2" customHeight="1">
      <c r="A138" s="103"/>
      <c r="B138" s="101"/>
      <c r="C138" s="101" t="s">
        <v>644</v>
      </c>
      <c r="D138" s="101" t="s">
        <v>407</v>
      </c>
      <c r="E138" s="101" t="s">
        <v>523</v>
      </c>
      <c r="F138" s="101" t="s">
        <v>524</v>
      </c>
      <c r="G138" s="100" t="s">
        <v>247</v>
      </c>
      <c r="H138" s="100" t="s">
        <v>247</v>
      </c>
      <c r="I138" s="100"/>
      <c r="J138" s="101" t="s">
        <v>645</v>
      </c>
      <c r="K138" s="26" t="s">
        <v>430</v>
      </c>
      <c r="L138" s="26" t="s">
        <v>431</v>
      </c>
      <c r="M138" s="26" t="s">
        <v>432</v>
      </c>
      <c r="N138" s="26" t="s">
        <v>414</v>
      </c>
      <c r="O138" s="26" t="s">
        <v>415</v>
      </c>
      <c r="P138" s="26" t="s">
        <v>416</v>
      </c>
      <c r="Q138" s="38"/>
    </row>
    <row r="139" spans="1:17" ht="42.2" customHeight="1">
      <c r="A139" s="103"/>
      <c r="B139" s="101"/>
      <c r="C139" s="101"/>
      <c r="D139" s="101"/>
      <c r="E139" s="101"/>
      <c r="F139" s="101"/>
      <c r="G139" s="100"/>
      <c r="H139" s="100"/>
      <c r="I139" s="100"/>
      <c r="J139" s="101"/>
      <c r="K139" s="26" t="s">
        <v>417</v>
      </c>
      <c r="L139" s="26" t="s">
        <v>425</v>
      </c>
      <c r="M139" s="26" t="s">
        <v>646</v>
      </c>
      <c r="N139" s="26" t="s">
        <v>420</v>
      </c>
      <c r="O139" s="26" t="s">
        <v>647</v>
      </c>
      <c r="P139" s="26" t="s">
        <v>648</v>
      </c>
      <c r="Q139" s="38"/>
    </row>
    <row r="140" spans="1:17" ht="42.2" customHeight="1">
      <c r="A140" s="103"/>
      <c r="B140" s="101"/>
      <c r="C140" s="101"/>
      <c r="D140" s="101"/>
      <c r="E140" s="101"/>
      <c r="F140" s="101"/>
      <c r="G140" s="100"/>
      <c r="H140" s="100"/>
      <c r="I140" s="100"/>
      <c r="J140" s="101"/>
      <c r="K140" s="26" t="s">
        <v>417</v>
      </c>
      <c r="L140" s="26" t="s">
        <v>422</v>
      </c>
      <c r="M140" s="26" t="s">
        <v>649</v>
      </c>
      <c r="N140" s="26" t="s">
        <v>414</v>
      </c>
      <c r="O140" s="26" t="s">
        <v>415</v>
      </c>
      <c r="P140" s="26" t="s">
        <v>416</v>
      </c>
      <c r="Q140" s="38"/>
    </row>
    <row r="141" spans="1:17" ht="42.2" customHeight="1">
      <c r="A141" s="103"/>
      <c r="B141" s="101"/>
      <c r="C141" s="101"/>
      <c r="D141" s="101"/>
      <c r="E141" s="101"/>
      <c r="F141" s="101"/>
      <c r="G141" s="100"/>
      <c r="H141" s="100"/>
      <c r="I141" s="100"/>
      <c r="J141" s="101"/>
      <c r="K141" s="26" t="s">
        <v>417</v>
      </c>
      <c r="L141" s="26" t="s">
        <v>418</v>
      </c>
      <c r="M141" s="26" t="s">
        <v>650</v>
      </c>
      <c r="N141" s="26" t="s">
        <v>414</v>
      </c>
      <c r="O141" s="26" t="s">
        <v>415</v>
      </c>
      <c r="P141" s="26" t="s">
        <v>416</v>
      </c>
      <c r="Q141" s="38"/>
    </row>
    <row r="142" spans="1:17" ht="42.2" customHeight="1">
      <c r="A142" s="103"/>
      <c r="B142" s="101"/>
      <c r="C142" s="101"/>
      <c r="D142" s="101"/>
      <c r="E142" s="101"/>
      <c r="F142" s="101"/>
      <c r="G142" s="100"/>
      <c r="H142" s="100"/>
      <c r="I142" s="100"/>
      <c r="J142" s="101"/>
      <c r="K142" s="26" t="s">
        <v>411</v>
      </c>
      <c r="L142" s="26" t="s">
        <v>448</v>
      </c>
      <c r="M142" s="26" t="s">
        <v>651</v>
      </c>
      <c r="N142" s="26" t="s">
        <v>414</v>
      </c>
      <c r="O142" s="26" t="s">
        <v>415</v>
      </c>
      <c r="P142" s="26" t="s">
        <v>416</v>
      </c>
      <c r="Q142" s="38"/>
    </row>
    <row r="143" spans="1:17" ht="42.2" customHeight="1">
      <c r="A143" s="103"/>
      <c r="B143" s="101"/>
      <c r="C143" s="101"/>
      <c r="D143" s="101"/>
      <c r="E143" s="101"/>
      <c r="F143" s="101"/>
      <c r="G143" s="100"/>
      <c r="H143" s="100"/>
      <c r="I143" s="100"/>
      <c r="J143" s="101"/>
      <c r="K143" s="26" t="s">
        <v>433</v>
      </c>
      <c r="L143" s="26" t="s">
        <v>434</v>
      </c>
      <c r="M143" s="26" t="s">
        <v>652</v>
      </c>
      <c r="N143" s="26" t="s">
        <v>436</v>
      </c>
      <c r="O143" s="26" t="s">
        <v>653</v>
      </c>
      <c r="P143" s="26" t="s">
        <v>438</v>
      </c>
      <c r="Q143" s="38"/>
    </row>
    <row r="144" spans="1:17" ht="31.7" customHeight="1">
      <c r="A144" s="103"/>
      <c r="B144" s="101"/>
      <c r="C144" s="101" t="s">
        <v>654</v>
      </c>
      <c r="D144" s="101" t="s">
        <v>407</v>
      </c>
      <c r="E144" s="102" t="s">
        <v>669</v>
      </c>
      <c r="F144" s="101" t="s">
        <v>655</v>
      </c>
      <c r="G144" s="100" t="s">
        <v>249</v>
      </c>
      <c r="H144" s="100" t="s">
        <v>249</v>
      </c>
      <c r="I144" s="100"/>
      <c r="J144" s="101" t="s">
        <v>18</v>
      </c>
      <c r="K144" s="26" t="s">
        <v>417</v>
      </c>
      <c r="L144" s="26" t="s">
        <v>425</v>
      </c>
      <c r="M144" s="26" t="s">
        <v>656</v>
      </c>
      <c r="N144" s="26" t="s">
        <v>427</v>
      </c>
      <c r="O144" s="26" t="s">
        <v>657</v>
      </c>
      <c r="P144" s="26" t="s">
        <v>450</v>
      </c>
      <c r="Q144" s="38"/>
    </row>
    <row r="145" spans="1:17" ht="31.7" customHeight="1">
      <c r="A145" s="103"/>
      <c r="B145" s="101"/>
      <c r="C145" s="101"/>
      <c r="D145" s="101"/>
      <c r="E145" s="101"/>
      <c r="F145" s="101"/>
      <c r="G145" s="100"/>
      <c r="H145" s="100"/>
      <c r="I145" s="100"/>
      <c r="J145" s="101"/>
      <c r="K145" s="26" t="s">
        <v>417</v>
      </c>
      <c r="L145" s="26" t="s">
        <v>422</v>
      </c>
      <c r="M145" s="26" t="s">
        <v>658</v>
      </c>
      <c r="N145" s="26" t="s">
        <v>436</v>
      </c>
      <c r="O145" s="26" t="s">
        <v>442</v>
      </c>
      <c r="P145" s="26" t="s">
        <v>443</v>
      </c>
      <c r="Q145" s="38"/>
    </row>
    <row r="146" spans="1:17" ht="31.7" customHeight="1">
      <c r="A146" s="103"/>
      <c r="B146" s="101"/>
      <c r="C146" s="101"/>
      <c r="D146" s="101"/>
      <c r="E146" s="101"/>
      <c r="F146" s="101"/>
      <c r="G146" s="100"/>
      <c r="H146" s="100"/>
      <c r="I146" s="100"/>
      <c r="J146" s="101"/>
      <c r="K146" s="26" t="s">
        <v>417</v>
      </c>
      <c r="L146" s="26" t="s">
        <v>418</v>
      </c>
      <c r="M146" s="26" t="s">
        <v>659</v>
      </c>
      <c r="N146" s="26" t="s">
        <v>414</v>
      </c>
      <c r="O146" s="26" t="s">
        <v>660</v>
      </c>
      <c r="P146" s="26"/>
      <c r="Q146" s="38"/>
    </row>
    <row r="147" spans="1:17" ht="31.7" customHeight="1">
      <c r="A147" s="103"/>
      <c r="B147" s="101"/>
      <c r="C147" s="101"/>
      <c r="D147" s="101"/>
      <c r="E147" s="101"/>
      <c r="F147" s="101"/>
      <c r="G147" s="100"/>
      <c r="H147" s="100"/>
      <c r="I147" s="100"/>
      <c r="J147" s="101"/>
      <c r="K147" s="26" t="s">
        <v>411</v>
      </c>
      <c r="L147" s="26" t="s">
        <v>448</v>
      </c>
      <c r="M147" s="26" t="s">
        <v>661</v>
      </c>
      <c r="N147" s="26" t="s">
        <v>414</v>
      </c>
      <c r="O147" s="26" t="s">
        <v>662</v>
      </c>
      <c r="P147" s="26"/>
      <c r="Q147" s="38"/>
    </row>
    <row r="148" spans="1:17" ht="31.7" customHeight="1">
      <c r="A148" s="103"/>
      <c r="B148" s="101"/>
      <c r="C148" s="101"/>
      <c r="D148" s="101"/>
      <c r="E148" s="101"/>
      <c r="F148" s="101"/>
      <c r="G148" s="100"/>
      <c r="H148" s="100"/>
      <c r="I148" s="100"/>
      <c r="J148" s="101"/>
      <c r="K148" s="26" t="s">
        <v>433</v>
      </c>
      <c r="L148" s="26" t="s">
        <v>434</v>
      </c>
      <c r="M148" s="26" t="s">
        <v>663</v>
      </c>
      <c r="N148" s="26" t="s">
        <v>420</v>
      </c>
      <c r="O148" s="26" t="s">
        <v>664</v>
      </c>
      <c r="P148" s="26" t="s">
        <v>665</v>
      </c>
      <c r="Q148" s="38"/>
    </row>
    <row r="149" spans="1:17" ht="31.7" customHeight="1">
      <c r="A149" s="103"/>
      <c r="B149" s="101"/>
      <c r="C149" s="101"/>
      <c r="D149" s="101"/>
      <c r="E149" s="101"/>
      <c r="F149" s="101"/>
      <c r="G149" s="100"/>
      <c r="H149" s="100"/>
      <c r="I149" s="100"/>
      <c r="J149" s="101"/>
      <c r="K149" s="26" t="s">
        <v>430</v>
      </c>
      <c r="L149" s="26" t="s">
        <v>431</v>
      </c>
      <c r="M149" s="26" t="s">
        <v>666</v>
      </c>
      <c r="N149" s="26" t="s">
        <v>427</v>
      </c>
      <c r="O149" s="26" t="s">
        <v>667</v>
      </c>
      <c r="P149" s="26" t="s">
        <v>637</v>
      </c>
      <c r="Q149" s="38"/>
    </row>
    <row r="150" spans="1:17" ht="9.75" customHeight="1">
      <c r="B150" s="45"/>
      <c r="C150" s="45"/>
      <c r="D150" s="45"/>
      <c r="E150" s="45"/>
      <c r="F150" s="45"/>
      <c r="G150" s="45"/>
      <c r="H150" s="45"/>
      <c r="I150" s="45"/>
      <c r="J150" s="45"/>
      <c r="K150" s="45"/>
      <c r="L150" s="45"/>
      <c r="M150" s="45"/>
      <c r="N150" s="45"/>
      <c r="O150" s="45"/>
      <c r="P150" s="45"/>
      <c r="Q150" s="71"/>
    </row>
  </sheetData>
  <mergeCells count="211">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149"/>
    <mergeCell ref="B6:B149"/>
    <mergeCell ref="C6:C11"/>
    <mergeCell ref="D6:D11"/>
    <mergeCell ref="E6:E11"/>
    <mergeCell ref="F6:F11"/>
    <mergeCell ref="G6:G11"/>
    <mergeCell ref="H6:H11"/>
    <mergeCell ref="I6:I11"/>
    <mergeCell ref="C18:C23"/>
    <mergeCell ref="D18:D23"/>
    <mergeCell ref="E18:E23"/>
    <mergeCell ref="F18:F23"/>
    <mergeCell ref="G18:G23"/>
    <mergeCell ref="H18:H23"/>
    <mergeCell ref="I18:I23"/>
    <mergeCell ref="H36:H41"/>
    <mergeCell ref="I36:I41"/>
    <mergeCell ref="H48:H53"/>
    <mergeCell ref="I48:I53"/>
    <mergeCell ref="H60:H65"/>
    <mergeCell ref="I60:I65"/>
    <mergeCell ref="H72:H77"/>
    <mergeCell ref="I72:I77"/>
    <mergeCell ref="J6:J11"/>
    <mergeCell ref="C12:C17"/>
    <mergeCell ref="D12:D17"/>
    <mergeCell ref="E12:E17"/>
    <mergeCell ref="F12:F17"/>
    <mergeCell ref="G12:G17"/>
    <mergeCell ref="H12:H17"/>
    <mergeCell ref="I12:I17"/>
    <mergeCell ref="J12:J17"/>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J48:J53"/>
    <mergeCell ref="C54:C59"/>
    <mergeCell ref="D54:D59"/>
    <mergeCell ref="E54:E59"/>
    <mergeCell ref="F54:F59"/>
    <mergeCell ref="G54:G59"/>
    <mergeCell ref="H54:H59"/>
    <mergeCell ref="I54:I59"/>
    <mergeCell ref="J54:J59"/>
    <mergeCell ref="C48:C53"/>
    <mergeCell ref="D48:D53"/>
    <mergeCell ref="E48:E53"/>
    <mergeCell ref="F48:F53"/>
    <mergeCell ref="G48:G53"/>
    <mergeCell ref="J60:J65"/>
    <mergeCell ref="C66:C71"/>
    <mergeCell ref="D66:D71"/>
    <mergeCell ref="E66:E71"/>
    <mergeCell ref="F66:F71"/>
    <mergeCell ref="G66:G71"/>
    <mergeCell ref="H66:H71"/>
    <mergeCell ref="I66:I71"/>
    <mergeCell ref="J66:J71"/>
    <mergeCell ref="C60:C65"/>
    <mergeCell ref="D60:D65"/>
    <mergeCell ref="E60:E65"/>
    <mergeCell ref="F60:F65"/>
    <mergeCell ref="G60:G65"/>
    <mergeCell ref="J72:J77"/>
    <mergeCell ref="C78:C83"/>
    <mergeCell ref="D78:D83"/>
    <mergeCell ref="E78:E83"/>
    <mergeCell ref="F78:F83"/>
    <mergeCell ref="G78:G83"/>
    <mergeCell ref="H78:H83"/>
    <mergeCell ref="I78:I83"/>
    <mergeCell ref="J78:J83"/>
    <mergeCell ref="C72:C77"/>
    <mergeCell ref="D72:D77"/>
    <mergeCell ref="E72:E77"/>
    <mergeCell ref="F72:F77"/>
    <mergeCell ref="G72:G77"/>
    <mergeCell ref="H84:H89"/>
    <mergeCell ref="I84:I89"/>
    <mergeCell ref="J84:J89"/>
    <mergeCell ref="C90:C95"/>
    <mergeCell ref="D90:D95"/>
    <mergeCell ref="E90:E95"/>
    <mergeCell ref="F90:F95"/>
    <mergeCell ref="G90:G95"/>
    <mergeCell ref="H90:H95"/>
    <mergeCell ref="I90:I95"/>
    <mergeCell ref="J90:J95"/>
    <mergeCell ref="C84:C89"/>
    <mergeCell ref="D84:D89"/>
    <mergeCell ref="E84:E89"/>
    <mergeCell ref="F84:F89"/>
    <mergeCell ref="G84:G89"/>
    <mergeCell ref="H96:H101"/>
    <mergeCell ref="I96:I101"/>
    <mergeCell ref="J96:J101"/>
    <mergeCell ref="C102:C107"/>
    <mergeCell ref="D102:D107"/>
    <mergeCell ref="E102:E107"/>
    <mergeCell ref="F102:F107"/>
    <mergeCell ref="G102:G107"/>
    <mergeCell ref="H102:H107"/>
    <mergeCell ref="I102:I107"/>
    <mergeCell ref="J102:J107"/>
    <mergeCell ref="C96:C101"/>
    <mergeCell ref="D96:D101"/>
    <mergeCell ref="E96:E101"/>
    <mergeCell ref="F96:F101"/>
    <mergeCell ref="G96:G101"/>
    <mergeCell ref="H108:H113"/>
    <mergeCell ref="I108:I113"/>
    <mergeCell ref="J108:J113"/>
    <mergeCell ref="C114:C119"/>
    <mergeCell ref="D114:D119"/>
    <mergeCell ref="E114:E119"/>
    <mergeCell ref="F114:F119"/>
    <mergeCell ref="G114:G119"/>
    <mergeCell ref="H114:H119"/>
    <mergeCell ref="I114:I119"/>
    <mergeCell ref="J114:J119"/>
    <mergeCell ref="C108:C113"/>
    <mergeCell ref="D108:D113"/>
    <mergeCell ref="E108:E113"/>
    <mergeCell ref="F108:F113"/>
    <mergeCell ref="G108:G113"/>
    <mergeCell ref="H120:H125"/>
    <mergeCell ref="I120:I125"/>
    <mergeCell ref="J120:J125"/>
    <mergeCell ref="C126:C131"/>
    <mergeCell ref="D126:D131"/>
    <mergeCell ref="E126:E131"/>
    <mergeCell ref="F126:F131"/>
    <mergeCell ref="G126:G131"/>
    <mergeCell ref="H126:H131"/>
    <mergeCell ref="I126:I131"/>
    <mergeCell ref="J126:J131"/>
    <mergeCell ref="C120:C125"/>
    <mergeCell ref="D120:D125"/>
    <mergeCell ref="E120:E125"/>
    <mergeCell ref="F120:F125"/>
    <mergeCell ref="G120:G125"/>
    <mergeCell ref="H144:H149"/>
    <mergeCell ref="I144:I149"/>
    <mergeCell ref="J144:J149"/>
    <mergeCell ref="C144:C149"/>
    <mergeCell ref="D144:D149"/>
    <mergeCell ref="E144:E149"/>
    <mergeCell ref="F144:F149"/>
    <mergeCell ref="G144:G149"/>
    <mergeCell ref="H132:H137"/>
    <mergeCell ref="I132:I137"/>
    <mergeCell ref="J132:J137"/>
    <mergeCell ref="C138:C143"/>
    <mergeCell ref="D138:D143"/>
    <mergeCell ref="E138:E143"/>
    <mergeCell ref="F138:F143"/>
    <mergeCell ref="G138:G143"/>
    <mergeCell ref="H138:H143"/>
    <mergeCell ref="I138:I143"/>
    <mergeCell ref="J138:J143"/>
    <mergeCell ref="C132:C137"/>
    <mergeCell ref="D132:D137"/>
    <mergeCell ref="E132:E137"/>
    <mergeCell ref="F132:F137"/>
    <mergeCell ref="G132:G137"/>
  </mergeCells>
  <phoneticPr fontId="13"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2023-01-15T01:57:39Z</dcterms:created>
  <dcterms:modified xsi:type="dcterms:W3CDTF">2023-02-02T03:18:37Z</dcterms:modified>
</cp:coreProperties>
</file>