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concurrentCalc="0"/>
</workbook>
</file>

<file path=xl/sharedStrings.xml><?xml version="1.0" encoding="utf-8"?>
<sst xmlns="http://schemas.openxmlformats.org/spreadsheetml/2006/main" count="60">
  <si>
    <t>附件2</t>
  </si>
  <si>
    <t>项目支出绩效自评表</t>
  </si>
  <si>
    <t>（2024年度）</t>
  </si>
  <si>
    <t>项目名称</t>
  </si>
  <si>
    <t>中央财政支持中医药事业传承与发展示范试点项目补助资金（直达资金）—“西学中”培训</t>
  </si>
  <si>
    <t>主管部门</t>
  </si>
  <si>
    <t>北京市朝阳区卫生健康委员会</t>
  </si>
  <si>
    <t>实施单位</t>
  </si>
  <si>
    <t>北京市朝阳区平房社区卫生服务中心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</si>
  <si>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</si>
  <si>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</si>
  <si>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</si>
  <si>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</si>
  <si>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</si>
  <si>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</si>
  <si>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</si>
  <si>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</si>
  <si>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</si>
  <si>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</si>
  <si>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</si>
  <si>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</si>
  <si>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</si>
  <si>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</si>
  <si>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</si>
  <si>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深入落实中央财政支持的中医药传承创新示范试点项目各项任务目标，实现我区非中医类别医师接受“西学中”培训人数达到600人的绩效目标，计划组织开展区属医院和社区卫生服务中心非中医类别执业（助理）医师参加北京市中医药管理局认可的850学时的“西学中”培训。</t>
  </si>
  <si>
    <t>实现我区非中医类别医师接受“西学中”培训。</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</si>
  <si>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</si>
  <si>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</si>
  <si>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</si>
  <si>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</si>
  <si>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</si>
  <si>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</si>
  <si>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</si>
  <si>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</si>
  <si>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</si>
  <si>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</si>
  <si>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</si>
  <si>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学时培训</t>
  </si>
  <si>
    <t>≥</t>
  </si>
  <si>
    <t>%</t>
  </si>
  <si>
    <t>质量指标</t>
  </si>
  <si>
    <t>总资金成本</t>
  </si>
  <si>
    <t>万元</t>
  </si>
  <si>
    <t>时效指标</t>
  </si>
  <si>
    <t>完成率</t>
  </si>
  <si>
    <t>成本指标</t>
  </si>
  <si>
    <t>经济成本指标</t>
  </si>
  <si>
    <t>项目总成本</t>
  </si>
  <si>
    <t>≤</t>
  </si>
  <si>
    <t>效益指标</t>
  </si>
  <si>
    <t>经济效益指标</t>
  </si>
  <si>
    <t>经济成本</t>
  </si>
  <si>
    <t>定性</t>
  </si>
  <si>
    <t>高</t>
  </si>
  <si>
    <t>级</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</si>
  <si>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</si>
  <si>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</si>
  <si>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提高中医药传承创新满意度</t>
  </si>
  <si>
    <t>人</t>
  </si>
  <si>
    <t>总分</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</si>
</sst>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 numFmtId="177" formatCode="0.000000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u/>
      <sz val="11"/>
      <color rgb="FF0000F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7CE"/>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7"/>
        <bgColor indexed="64"/>
      </patternFill>
    </fill>
    <fill>
      <patternFill patternType="solid">
        <fgColor rgb="FFFFEB9C"/>
        <bgColor indexed="64"/>
      </patternFill>
    </fill>
    <fill>
      <patternFill patternType="solid">
        <fgColor theme="5"/>
        <bgColor indexed="64"/>
      </patternFill>
    </fill>
    <fill>
      <patternFill patternType="solid">
        <fgColor theme="6"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8" borderId="0" applyNumberFormat="0" applyBorder="0" applyAlignment="0" applyProtection="0">
      <alignment vertical="center"/>
    </xf>
    <xf numFmtId="0" fontId="30" fillId="2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15" fillId="23"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7" borderId="8" applyNumberFormat="0" applyFont="0" applyAlignment="0" applyProtection="0">
      <alignment vertical="center"/>
    </xf>
    <xf numFmtId="0" fontId="15" fillId="6" borderId="0" applyNumberFormat="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7" applyNumberFormat="0" applyFill="0" applyAlignment="0" applyProtection="0">
      <alignment vertical="center"/>
    </xf>
    <xf numFmtId="0" fontId="26" fillId="0" borderId="7" applyNumberFormat="0" applyFill="0" applyAlignment="0" applyProtection="0">
      <alignment vertical="center"/>
    </xf>
    <xf numFmtId="0" fontId="15" fillId="12" borderId="0" applyNumberFormat="0" applyBorder="0" applyAlignment="0" applyProtection="0">
      <alignment vertical="center"/>
    </xf>
    <xf numFmtId="0" fontId="21" fillId="0" borderId="10" applyNumberFormat="0" applyFill="0" applyAlignment="0" applyProtection="0">
      <alignment vertical="center"/>
    </xf>
    <xf numFmtId="0" fontId="15" fillId="17" borderId="0" applyNumberFormat="0" applyBorder="0" applyAlignment="0" applyProtection="0">
      <alignment vertical="center"/>
    </xf>
    <xf numFmtId="0" fontId="28" fillId="11" borderId="13" applyNumberFormat="0" applyAlignment="0" applyProtection="0">
      <alignment vertical="center"/>
    </xf>
    <xf numFmtId="0" fontId="20" fillId="11" borderId="9" applyNumberFormat="0" applyAlignment="0" applyProtection="0">
      <alignment vertical="center"/>
    </xf>
    <xf numFmtId="0" fontId="25" fillId="20" borderId="12" applyNumberFormat="0" applyAlignment="0" applyProtection="0">
      <alignment vertical="center"/>
    </xf>
    <xf numFmtId="0" fontId="14" fillId="22" borderId="0" applyNumberFormat="0" applyBorder="0" applyAlignment="0" applyProtection="0">
      <alignment vertical="center"/>
    </xf>
    <xf numFmtId="0" fontId="15" fillId="27" borderId="0" applyNumberFormat="0" applyBorder="0" applyAlignment="0" applyProtection="0">
      <alignment vertical="center"/>
    </xf>
    <xf numFmtId="0" fontId="16" fillId="0" borderId="6" applyNumberFormat="0" applyFill="0" applyAlignment="0" applyProtection="0">
      <alignment vertical="center"/>
    </xf>
    <xf numFmtId="0" fontId="24" fillId="0" borderId="11" applyNumberFormat="0" applyFill="0" applyAlignment="0" applyProtection="0">
      <alignment vertical="center"/>
    </xf>
    <xf numFmtId="0" fontId="18" fillId="5" borderId="0" applyNumberFormat="0" applyBorder="0" applyAlignment="0" applyProtection="0">
      <alignment vertical="center"/>
    </xf>
    <xf numFmtId="0" fontId="31" fillId="26" borderId="0" applyNumberFormat="0" applyBorder="0" applyAlignment="0" applyProtection="0">
      <alignment vertical="center"/>
    </xf>
    <xf numFmtId="0" fontId="14" fillId="16" borderId="0" applyNumberFormat="0" applyBorder="0" applyAlignment="0" applyProtection="0">
      <alignment vertical="center"/>
    </xf>
    <xf numFmtId="0" fontId="15" fillId="10" borderId="0" applyNumberFormat="0" applyBorder="0" applyAlignment="0" applyProtection="0">
      <alignment vertical="center"/>
    </xf>
    <xf numFmtId="0" fontId="14" fillId="15" borderId="0" applyNumberFormat="0" applyBorder="0" applyAlignment="0" applyProtection="0">
      <alignment vertical="center"/>
    </xf>
    <xf numFmtId="0" fontId="14" fillId="32" borderId="0" applyNumberFormat="0" applyBorder="0" applyAlignment="0" applyProtection="0">
      <alignment vertical="center"/>
    </xf>
    <xf numFmtId="0" fontId="14" fillId="19" borderId="0" applyNumberFormat="0" applyBorder="0" applyAlignment="0" applyProtection="0">
      <alignment vertical="center"/>
    </xf>
    <xf numFmtId="0" fontId="14" fillId="4" borderId="0" applyNumberFormat="0" applyBorder="0" applyAlignment="0" applyProtection="0">
      <alignment vertical="center"/>
    </xf>
    <xf numFmtId="0" fontId="15" fillId="3" borderId="0" applyNumberFormat="0" applyBorder="0" applyAlignment="0" applyProtection="0">
      <alignment vertical="center"/>
    </xf>
    <xf numFmtId="0" fontId="15" fillId="25" borderId="0" applyNumberFormat="0" applyBorder="0" applyAlignment="0" applyProtection="0">
      <alignment vertical="center"/>
    </xf>
    <xf numFmtId="0" fontId="14" fillId="31" borderId="0" applyNumberFormat="0" applyBorder="0" applyAlignment="0" applyProtection="0">
      <alignment vertical="center"/>
    </xf>
    <xf numFmtId="0" fontId="14" fillId="18" borderId="0" applyNumberFormat="0" applyBorder="0" applyAlignment="0" applyProtection="0">
      <alignment vertical="center"/>
    </xf>
    <xf numFmtId="0" fontId="15" fillId="9" borderId="0" applyNumberFormat="0" applyBorder="0" applyAlignment="0" applyProtection="0">
      <alignment vertical="center"/>
    </xf>
    <xf numFmtId="0" fontId="14" fillId="14" borderId="0" applyNumberFormat="0" applyBorder="0" applyAlignment="0" applyProtection="0">
      <alignment vertical="center"/>
    </xf>
    <xf numFmtId="0" fontId="15" fillId="30" borderId="0" applyNumberFormat="0" applyBorder="0" applyAlignment="0" applyProtection="0">
      <alignment vertical="center"/>
    </xf>
    <xf numFmtId="0" fontId="15" fillId="29" borderId="0" applyNumberFormat="0" applyBorder="0" applyAlignment="0" applyProtection="0">
      <alignment vertical="center"/>
    </xf>
    <xf numFmtId="0" fontId="14" fillId="2" borderId="0" applyNumberFormat="0" applyBorder="0" applyAlignment="0" applyProtection="0">
      <alignment vertical="center"/>
    </xf>
    <xf numFmtId="0" fontId="15" fillId="21" borderId="0" applyNumberFormat="0" applyBorder="0" applyAlignment="0" applyProtection="0">
      <alignment vertical="center"/>
    </xf>
  </cellStyleXfs>
  <cellXfs count="3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7" fillId="0" borderId="2"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76" fontId="1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1"/>
  <sheetViews>
    <sheetView tabSelected="1" workbookViewId="0">
      <selection activeCell="R17" sqref="R17"/>
    </sheetView>
  </sheetViews>
  <sheetFormatPr defaultColWidth="9" defaultRowHeight="13.5"/>
  <cols>
    <col min="1" max="1" width="4.25" customWidth="1"/>
    <col min="2" max="2" width="8.125" customWidth="1"/>
    <col min="3" max="3" width="7.25" customWidth="1"/>
    <col min="4" max="4" width="8.40833333333333" customWidth="1"/>
    <col min="6" max="6" width="3.125" customWidth="1"/>
    <col min="7" max="7" width="6.5" customWidth="1"/>
    <col min="8" max="8" width="8.125" customWidth="1"/>
    <col min="9" max="9" width="6.125" customWidth="1"/>
    <col min="10" max="10" width="9.75" customWidth="1"/>
    <col min="11" max="11" width="2.25" customWidth="1"/>
    <col min="12" max="12" width="4" customWidth="1"/>
    <col min="13" max="13" width="6.625" customWidth="1"/>
    <col min="14" max="14" width="14.7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7"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v>0</v>
      </c>
      <c r="F7" s="15"/>
      <c r="G7" s="16"/>
      <c r="H7" s="14">
        <v>11</v>
      </c>
      <c r="I7" s="16"/>
      <c r="J7" s="14">
        <v>11</v>
      </c>
      <c r="K7" s="16"/>
      <c r="L7" s="5">
        <v>10</v>
      </c>
      <c r="M7" s="27">
        <f>J7/H7</f>
        <v>1</v>
      </c>
      <c r="N7" s="28">
        <f>M7*10</f>
        <v>10</v>
      </c>
    </row>
    <row r="8" ht="15" customHeight="1" spans="1:14">
      <c r="A8" s="9"/>
      <c r="B8" s="9"/>
      <c r="C8" s="5" t="s">
        <v>17</v>
      </c>
      <c r="D8" s="5"/>
      <c r="E8" s="14">
        <v>0</v>
      </c>
      <c r="F8" s="15"/>
      <c r="G8" s="16"/>
      <c r="H8" s="14">
        <v>11</v>
      </c>
      <c r="I8" s="16"/>
      <c r="J8" s="29">
        <v>11</v>
      </c>
      <c r="K8" s="29"/>
      <c r="L8" s="7" t="s">
        <v>18</v>
      </c>
      <c r="M8" s="27">
        <f>J8/H8</f>
        <v>1</v>
      </c>
      <c r="N8" s="7" t="s">
        <v>18</v>
      </c>
    </row>
    <row r="9" ht="15" customHeight="1" spans="1:14">
      <c r="A9" s="9"/>
      <c r="B9" s="9"/>
      <c r="C9" s="17" t="s">
        <v>19</v>
      </c>
      <c r="D9" s="17"/>
      <c r="E9" s="14">
        <v>0</v>
      </c>
      <c r="F9" s="15"/>
      <c r="G9" s="16"/>
      <c r="H9" s="14">
        <v>0</v>
      </c>
      <c r="I9" s="16"/>
      <c r="J9" s="29">
        <v>0</v>
      </c>
      <c r="K9" s="29"/>
      <c r="L9" s="7" t="s">
        <v>18</v>
      </c>
      <c r="M9" s="7"/>
      <c r="N9" s="7" t="s">
        <v>18</v>
      </c>
    </row>
    <row r="10" ht="15" customHeight="1" spans="1:14">
      <c r="A10" s="9"/>
      <c r="B10" s="9"/>
      <c r="C10" s="5" t="s">
        <v>20</v>
      </c>
      <c r="D10" s="5"/>
      <c r="E10" s="14">
        <v>0</v>
      </c>
      <c r="F10" s="15"/>
      <c r="G10" s="16"/>
      <c r="H10" s="14">
        <v>0</v>
      </c>
      <c r="I10" s="16"/>
      <c r="J10" s="29">
        <v>0</v>
      </c>
      <c r="K10" s="29"/>
      <c r="L10" s="7" t="s">
        <v>18</v>
      </c>
      <c r="M10" s="7"/>
      <c r="N10" s="7" t="s">
        <v>18</v>
      </c>
    </row>
    <row r="11" ht="14.25" customHeight="1" spans="1:14">
      <c r="A11" s="5" t="s">
        <v>21</v>
      </c>
      <c r="B11" s="5" t="s">
        <v>22</v>
      </c>
      <c r="C11" s="5"/>
      <c r="D11" s="5"/>
      <c r="E11" s="5"/>
      <c r="F11" s="5"/>
      <c r="G11" s="5"/>
      <c r="H11" s="5"/>
      <c r="I11" s="5"/>
      <c r="J11" s="5" t="s">
        <v>23</v>
      </c>
      <c r="K11" s="5"/>
      <c r="L11" s="5"/>
      <c r="M11" s="5"/>
      <c r="N11" s="5"/>
    </row>
    <row r="12" ht="55" customHeight="1" spans="1:14">
      <c r="A12" s="5"/>
      <c r="B12" s="6" t="s">
        <v>24</v>
      </c>
      <c r="C12" s="7"/>
      <c r="D12" s="7"/>
      <c r="E12" s="7"/>
      <c r="F12" s="7"/>
      <c r="G12" s="7"/>
      <c r="H12" s="7"/>
      <c r="I12" s="7"/>
      <c r="J12" s="6" t="s">
        <v>25</v>
      </c>
      <c r="K12" s="7"/>
      <c r="L12" s="7"/>
      <c r="M12" s="7"/>
      <c r="N12" s="7"/>
    </row>
    <row r="13" ht="43.5" customHeight="1" spans="1:14">
      <c r="A13" s="8" t="s">
        <v>26</v>
      </c>
      <c r="B13" s="5" t="s">
        <v>27</v>
      </c>
      <c r="C13" s="5" t="s">
        <v>28</v>
      </c>
      <c r="D13" s="18" t="s">
        <v>29</v>
      </c>
      <c r="E13" s="5"/>
      <c r="F13" s="5"/>
      <c r="G13" s="5" t="s">
        <v>30</v>
      </c>
      <c r="H13" s="18" t="s">
        <v>31</v>
      </c>
      <c r="I13" s="18" t="s">
        <v>32</v>
      </c>
      <c r="J13" s="18" t="s">
        <v>33</v>
      </c>
      <c r="K13" s="5" t="s">
        <v>13</v>
      </c>
      <c r="L13" s="5"/>
      <c r="M13" s="18" t="s">
        <v>15</v>
      </c>
      <c r="N13" s="18" t="s">
        <v>34</v>
      </c>
    </row>
    <row r="14" spans="1:14">
      <c r="A14" s="9"/>
      <c r="B14" s="5" t="s">
        <v>35</v>
      </c>
      <c r="C14" s="5" t="s">
        <v>36</v>
      </c>
      <c r="D14" s="19" t="s">
        <v>37</v>
      </c>
      <c r="E14" s="20"/>
      <c r="F14" s="20"/>
      <c r="G14" s="20" t="s">
        <v>38</v>
      </c>
      <c r="H14" s="20">
        <v>95</v>
      </c>
      <c r="I14" s="6" t="s">
        <v>39</v>
      </c>
      <c r="J14" s="7">
        <v>100</v>
      </c>
      <c r="K14" s="7">
        <v>10</v>
      </c>
      <c r="L14" s="7"/>
      <c r="M14" s="28">
        <v>10</v>
      </c>
      <c r="N14" s="7"/>
    </row>
    <row r="15" spans="1:14">
      <c r="A15" s="9"/>
      <c r="B15" s="5"/>
      <c r="C15" s="5" t="s">
        <v>40</v>
      </c>
      <c r="D15" s="19" t="s">
        <v>41</v>
      </c>
      <c r="E15" s="20"/>
      <c r="F15" s="20"/>
      <c r="G15" s="20" t="s">
        <v>38</v>
      </c>
      <c r="H15" s="19">
        <v>15</v>
      </c>
      <c r="I15" s="6" t="s">
        <v>42</v>
      </c>
      <c r="J15" s="30">
        <v>55</v>
      </c>
      <c r="K15" s="7">
        <v>10</v>
      </c>
      <c r="L15" s="7"/>
      <c r="M15" s="28">
        <v>10</v>
      </c>
      <c r="N15" s="7"/>
    </row>
    <row r="16" spans="1:14">
      <c r="A16" s="9"/>
      <c r="B16" s="5"/>
      <c r="C16" s="5" t="s">
        <v>43</v>
      </c>
      <c r="D16" s="19" t="s">
        <v>44</v>
      </c>
      <c r="E16" s="20"/>
      <c r="F16" s="20"/>
      <c r="G16" s="20" t="s">
        <v>38</v>
      </c>
      <c r="H16" s="20">
        <v>95</v>
      </c>
      <c r="I16" s="6" t="s">
        <v>39</v>
      </c>
      <c r="J16" s="7">
        <v>100</v>
      </c>
      <c r="K16" s="7">
        <v>20</v>
      </c>
      <c r="L16" s="7"/>
      <c r="M16" s="28">
        <v>20</v>
      </c>
      <c r="N16" s="7"/>
    </row>
    <row r="17" ht="22.5" spans="1:14">
      <c r="A17" s="9"/>
      <c r="B17" s="21" t="s">
        <v>45</v>
      </c>
      <c r="C17" s="18" t="s">
        <v>46</v>
      </c>
      <c r="D17" s="19" t="s">
        <v>47</v>
      </c>
      <c r="E17" s="20"/>
      <c r="F17" s="20"/>
      <c r="G17" s="20" t="s">
        <v>48</v>
      </c>
      <c r="H17" s="20">
        <v>11</v>
      </c>
      <c r="I17" s="6" t="s">
        <v>42</v>
      </c>
      <c r="J17" s="7">
        <v>11</v>
      </c>
      <c r="K17" s="7">
        <v>20</v>
      </c>
      <c r="L17" s="7"/>
      <c r="M17" s="28">
        <v>20</v>
      </c>
      <c r="N17" s="7"/>
    </row>
    <row r="18" ht="22.5" spans="1:14">
      <c r="A18" s="9"/>
      <c r="B18" s="5" t="s">
        <v>49</v>
      </c>
      <c r="C18" s="22" t="s">
        <v>50</v>
      </c>
      <c r="D18" s="19" t="s">
        <v>51</v>
      </c>
      <c r="E18" s="20"/>
      <c r="F18" s="20"/>
      <c r="G18" s="20" t="s">
        <v>52</v>
      </c>
      <c r="H18" s="19" t="s">
        <v>53</v>
      </c>
      <c r="I18" s="7" t="s">
        <v>54</v>
      </c>
      <c r="J18" s="7" t="s">
        <v>53</v>
      </c>
      <c r="K18" s="7">
        <v>20</v>
      </c>
      <c r="L18" s="7"/>
      <c r="M18" s="28">
        <v>20</v>
      </c>
      <c r="N18" s="7"/>
    </row>
    <row r="19" ht="33.75" spans="1:14">
      <c r="A19" s="9"/>
      <c r="B19" s="22" t="s">
        <v>55</v>
      </c>
      <c r="C19" s="5" t="s">
        <v>56</v>
      </c>
      <c r="D19" s="19" t="s">
        <v>57</v>
      </c>
      <c r="E19" s="20"/>
      <c r="F19" s="20"/>
      <c r="G19" s="20" t="s">
        <v>38</v>
      </c>
      <c r="H19" s="19">
        <v>600</v>
      </c>
      <c r="I19" s="6" t="s">
        <v>58</v>
      </c>
      <c r="J19" s="6">
        <v>981</v>
      </c>
      <c r="K19" s="7">
        <v>10</v>
      </c>
      <c r="L19" s="7"/>
      <c r="M19" s="28">
        <v>10</v>
      </c>
      <c r="N19" s="7"/>
    </row>
    <row r="20" spans="1:14">
      <c r="A20" s="23" t="s">
        <v>59</v>
      </c>
      <c r="B20" s="23"/>
      <c r="C20" s="23"/>
      <c r="D20" s="23"/>
      <c r="E20" s="23"/>
      <c r="F20" s="23"/>
      <c r="G20" s="23"/>
      <c r="H20" s="23"/>
      <c r="I20" s="23"/>
      <c r="J20" s="23"/>
      <c r="K20" s="23">
        <v>100</v>
      </c>
      <c r="L20" s="23"/>
      <c r="M20" s="31">
        <f>SUM(M14:M19)+N7</f>
        <v>100</v>
      </c>
      <c r="N20" s="32"/>
    </row>
    <row r="21" spans="1:14">
      <c r="A21" s="24"/>
      <c r="B21" s="25"/>
      <c r="C21" s="25"/>
      <c r="D21" s="25"/>
      <c r="E21" s="25"/>
      <c r="F21" s="25"/>
      <c r="G21" s="25"/>
      <c r="H21" s="25"/>
      <c r="I21" s="25"/>
      <c r="J21" s="25"/>
      <c r="K21" s="25"/>
      <c r="L21" s="25"/>
      <c r="M21" s="25"/>
      <c r="N21" s="25"/>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166666666667" right="0.629166666666667" top="0.590277777777778" bottom="0.471527777777778" header="0.432638888888889" footer="0.393055555555556"/>
  <pageSetup paperSize="9" scale="9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哊丶小穨櫠</cp:lastModifiedBy>
  <dcterms:created xsi:type="dcterms:W3CDTF">2023-01-11T08:23:00Z</dcterms:created>
  <dcterms:modified xsi:type="dcterms:W3CDTF">2025-09-09T01:16:45Z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78EB6DECF2AF4A20959AA4A5793644DD_13</vt:lpwstr>
  </property>
</Properties>
</file>