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朝阳园" sheetId="1" r:id="rId1"/>
  </sheets>
  <calcPr calcId="144525"/>
</workbook>
</file>

<file path=xl/sharedStrings.xml><?xml version="1.0" encoding="utf-8"?>
<sst xmlns="http://schemas.openxmlformats.org/spreadsheetml/2006/main" count="72" uniqueCount="62">
  <si>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</si>
  <si>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</si>
  <si>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</si>
  <si>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</si>
  <si>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朝阳区高新技术产业发展引导资金</t>
  </si>
  <si>
    <t>主管部门</t>
  </si>
  <si>
    <t>中关村科技园区朝阳园管理委员会</t>
  </si>
  <si>
    <t>实施单位</t>
  </si>
  <si>
    <t>项目负责人</t>
  </si>
  <si>
    <t>夏春玲</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</si>
  <si>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</si>
  <si>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</si>
  <si>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</si>
  <si>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</si>
  <si>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</si>
  <si>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</si>
  <si>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</si>
  <si>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</si>
  <si>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</si>
  <si>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</si>
  <si>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</si>
  <si>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</si>
  <si>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</si>
  <si>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</si>
  <si>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</si>
  <si>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</si>
  <si>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项目征集、评审等程序，按统一工作进度要求拨付资金，支持约100-200家高新技术产业企业，服务对象满意度达到80%以上。在加快高精尖产业培育、促进产业集聚、提升高精尖产业结构等方面发挥产业资金的引导作用，对朝阳区产业发展形成有力支撑，推动朝阳区高新产业区级财政收入增长。</t>
  </si>
  <si>
    <r>
      <rPr>
        <sz val="9"/>
        <color theme="1"/>
        <rFont val="宋体"/>
        <charset val="134"/>
      </rPr>
      <t>聚焦促进高新技术产业、数字经济高质量发展，围绕高精尖产业主体落地和规模化发展、科技研发创新和应用场景建设、专业产业集聚载体和服务平台建设、国际化创新生态环境营造等维度，构建包括产业互联网、人工智能、数字安全三个主导产业。推动朝阳园区级收入及高新产业总收入保持增长，企业区级收入增速高于区平均水平、总收入增速达到</t>
    </r>
    <r>
      <rPr>
        <sz val="9"/>
        <color theme="1"/>
        <rFont val="Times New Roman"/>
        <charset val="134"/>
      </rPr>
      <t>8%</t>
    </r>
    <r>
      <rPr>
        <sz val="9"/>
        <color theme="1"/>
        <rFont val="宋体"/>
        <charset val="134"/>
      </rPr>
      <t>以上、研发投入强度达到</t>
    </r>
    <r>
      <rPr>
        <sz val="9"/>
        <color theme="1"/>
        <rFont val="Times New Roman"/>
        <charset val="134"/>
      </rPr>
      <t>4%</t>
    </r>
    <r>
      <rPr>
        <sz val="9"/>
        <color theme="1"/>
        <rFont val="宋体"/>
        <charset val="134"/>
      </rPr>
      <t>以上；完成项目征集、评审等程序，按统一工作进度要求拨出资金，支持</t>
    </r>
    <r>
      <rPr>
        <sz val="9"/>
        <color theme="1"/>
        <rFont val="Times New Roman"/>
        <charset val="134"/>
      </rPr>
      <t>203</t>
    </r>
    <r>
      <rPr>
        <sz val="9"/>
        <color theme="1"/>
        <rFont val="宋体"/>
        <charset val="134"/>
      </rPr>
      <t>家高新技术产业及数字经济产业企业，以申报企业为服务对象的满意度达到</t>
    </r>
    <r>
      <rPr>
        <sz val="9"/>
        <color theme="1"/>
        <rFont val="Times New Roman"/>
        <charset val="134"/>
      </rPr>
      <t>90%</t>
    </r>
    <r>
      <rPr>
        <sz val="9"/>
        <color theme="1"/>
        <rFont val="宋体"/>
        <charset val="134"/>
      </rPr>
      <t>以上；在加快高精尖产业培育、打造数字经济特色产业集群，加快数字经济示范区建设等方面发挥产业资金的引导作用。</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</si>
  <si>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</si>
  <si>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</si>
  <si>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</si>
  <si>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</si>
  <si>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</si>
  <si>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</si>
  <si>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</si>
  <si>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</si>
  <si>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</si>
  <si>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依据各类项目具体申报及评审情况，支持约</t>
    </r>
    <r>
      <rPr>
        <b/>
        <sz val="9"/>
        <color rgb="FF000000"/>
        <rFont val="Times New Roman"/>
        <charset val="134"/>
      </rPr>
      <t>100-200</t>
    </r>
    <r>
      <rPr>
        <b/>
        <sz val="9"/>
        <color rgb="FF000000"/>
        <rFont val="宋体"/>
        <charset val="134"/>
      </rPr>
      <t>家企业。</t>
    </r>
  </si>
  <si>
    <r>
      <rPr>
        <sz val="9"/>
        <color theme="1"/>
        <rFont val="Times New Roman"/>
        <charset val="134"/>
      </rPr>
      <t>≥100</t>
    </r>
    <r>
      <rPr>
        <sz val="9"/>
        <color theme="1"/>
        <rFont val="宋体"/>
        <charset val="134"/>
      </rPr>
      <t>家</t>
    </r>
  </si>
  <si>
    <r>
      <rPr>
        <sz val="9"/>
        <color theme="1"/>
        <rFont val="Times New Roman"/>
        <charset val="134"/>
      </rPr>
      <t>203</t>
    </r>
    <r>
      <rPr>
        <sz val="9"/>
        <color theme="1"/>
        <rFont val="宋体"/>
        <charset val="134"/>
      </rPr>
      <t>家（部门合署办公，预算共同管理，项目总支持企业数</t>
    </r>
    <r>
      <rPr>
        <sz val="9"/>
        <color theme="1"/>
        <rFont val="Times New Roman"/>
        <charset val="134"/>
      </rPr>
      <t>203</t>
    </r>
    <r>
      <rPr>
        <sz val="9"/>
        <color theme="1"/>
        <rFont val="宋体"/>
        <charset val="134"/>
      </rPr>
      <t>家）</t>
    </r>
  </si>
  <si>
    <t>质量指标</t>
  </si>
  <si>
    <t>对于支持高成长企业发展等奖励类项目，根据申报企业获得的相关资质进行把关审核；对于支持重大高精尖成果产业化项目等评审类项目，选聘独立的第三方评审机构负责项目评审，出具评审报告；其中需审计验收的项目选聘独立的第三方审计机构负责审计验收，出具审计验收报告。为保证项目评审公正性，由区纪检监察组对项目评审等过程进行全程监督。</t>
  </si>
  <si>
    <t>优良中低差</t>
  </si>
  <si>
    <t>优（经条件审核、资质核验、专家评审、审计验收、实地踏勘等环节，以及企业信用信息查询等多种方式审核及评审，结合企业区域综合贡献等相关情况制定资金拟安排方案。为保证项目评审公正性，由区纪检监察组对项目评审等过程进行全程监督。）</t>
  </si>
  <si>
    <t>时效指标</t>
  </si>
  <si>
    <r>
      <rPr>
        <b/>
        <sz val="9"/>
        <color rgb="FF000000"/>
        <rFont val="宋体"/>
        <charset val="134"/>
      </rPr>
      <t>按区产业升级领导小组办公室的统一安排开始项目征集，征集期约</t>
    </r>
    <r>
      <rPr>
        <b/>
        <sz val="9"/>
        <color rgb="FF000000"/>
        <rFont val="Times New Roman"/>
        <charset val="134"/>
      </rPr>
      <t>1</t>
    </r>
    <r>
      <rPr>
        <b/>
        <sz val="9"/>
        <color rgb="FF000000"/>
        <rFont val="宋体"/>
        <charset val="134"/>
      </rPr>
      <t>个月。对项目进行初审、专家评审、审计验收，根据评审结果，结合经济贡献等情况，提出资金拟安排方案，并提请委务会、区产业转型升级领导小组会、区长办公会审议。按区产业升级领导小组办公室统一工作进度要求进行项目公示、资金拨付。</t>
    </r>
    <r>
      <rPr>
        <b/>
        <sz val="9"/>
        <color rgb="FF000000"/>
        <rFont val="Times New Roman"/>
        <charset val="134"/>
      </rPr>
      <t xml:space="preserve"> </t>
    </r>
  </si>
  <si>
    <t>优（按照区政府及区产业转型升级领导小组办公室关于产业政策整体工作的安排部署，开展项目征集等各项工作，资金拟安排方案提请2023年第12次区政府常务会、十三届〔2023〕35号区委常委会审议通过，于9月底前完成资金拨付。）</t>
  </si>
  <si>
    <t>效益指标</t>
  </si>
  <si>
    <t>经济效益指标</t>
  </si>
  <si>
    <r>
      <rPr>
        <b/>
        <sz val="9"/>
        <color rgb="FF000000"/>
        <rFont val="宋体"/>
        <charset val="134"/>
      </rPr>
      <t>构建高精尖产业结构，培育高精尖产业项目，促进产业集聚，加大区域发展贡献，对朝阳区产业发展形成有力支撑，推动朝阳园区级收入及高新产业总收入保持增长，研发投入强度达到</t>
    </r>
    <r>
      <rPr>
        <b/>
        <sz val="9"/>
        <color rgb="FF000000"/>
        <rFont val="Times New Roman"/>
        <charset val="134"/>
      </rPr>
      <t>4%</t>
    </r>
    <r>
      <rPr>
        <b/>
        <sz val="9"/>
        <color rgb="FF000000"/>
        <rFont val="宋体"/>
        <charset val="134"/>
      </rPr>
      <t>。</t>
    </r>
  </si>
  <si>
    <t>≥4%</t>
  </si>
  <si>
    <r>
      <rPr>
        <sz val="9"/>
        <color theme="1"/>
        <rFont val="Times New Roman"/>
        <charset val="134"/>
      </rPr>
      <t>4%</t>
    </r>
    <r>
      <rPr>
        <sz val="9"/>
        <color theme="1"/>
        <rFont val="宋体"/>
        <charset val="134"/>
      </rPr>
      <t>以上</t>
    </r>
  </si>
  <si>
    <t>社会效益指标</t>
  </si>
  <si>
    <t>在加快高精尖产业培育、促进产业集聚、提升高精尖产业结构等方面发挥产业资金的引导作用。</t>
  </si>
  <si>
    <t>优（聚焦促进高新技术产业、数字经济高质量发展，围绕高精尖产业主体落地和规模化发展、科技研发创新和应用场景建设、专业产业集聚载体和服务平台建设、国际化创新生态环境营造等维度，构建包括产业互联网、人工智能、数字安全三个主导产业。）</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</si>
  <si>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</si>
  <si>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</si>
  <si>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</si>
  <si>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≥90%</t>
  </si>
  <si>
    <t>总分</t>
  </si>
  <si>
    <t xml:space="preserve">    填表人：段梅        联系电话：64318200        填写日期：2024年3月12日</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</si>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</sst>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0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name val="宋体"/>
      <charset val="134"/>
    </font>
    <font>
      <sz val="9"/>
      <name val="Times New Roman"/>
      <charset val="134"/>
    </font>
    <font>
      <b/>
      <sz val="9"/>
      <name val="Times New Roman"/>
      <charset val="134"/>
    </font>
    <font>
      <b/>
      <sz val="9"/>
      <color theme="1"/>
      <name val="宋体"/>
      <charset val="134"/>
    </font>
    <font>
      <sz val="9"/>
      <color theme="1"/>
      <name val="Times New Roman"/>
      <charset val="134"/>
    </font>
    <font>
      <sz val="9"/>
      <color theme="1"/>
      <name val="宋体"/>
      <charset val="134"/>
    </font>
    <font>
      <b/>
      <sz val="9"/>
      <color rgb="FF000000"/>
      <name val="Times New Roman"/>
      <charset val="134"/>
    </font>
    <font>
      <b/>
      <sz val="9"/>
      <color rgb="FF000000"/>
      <name val="宋体"/>
      <charset val="134"/>
    </font>
    <font>
      <b/>
      <sz val="11"/>
      <color indexed="8"/>
      <name val="宋体"/>
      <charset val="134"/>
    </font>
    <font>
      <b/>
      <sz val="11"/>
      <color indexed="8"/>
      <name val="Times New Roman"/>
      <charset val="134"/>
    </font>
    <font>
      <b/>
      <sz val="12"/>
      <name val="宋体"/>
      <charset val="134"/>
    </font>
    <font>
      <sz val="12"/>
      <name val="宋体"/>
      <charset val="134"/>
      <scheme val="minor"/>
    </font>
    <font>
      <sz val="11"/>
      <color rgb="FFFF0000"/>
      <name val="宋体"/>
      <charset val="134"/>
      <scheme val="minor"/>
    </font>
    <font>
      <b/>
      <sz val="11"/>
      <color rgb="FFFA7D00"/>
      <name val="宋体"/>
      <charset val="0"/>
      <scheme val="minor"/>
    </font>
    <font>
      <b/>
      <sz val="11"/>
      <color rgb="FF3F3F3F"/>
      <name val="宋体"/>
      <charset val="0"/>
      <scheme val="minor"/>
    </font>
    <font>
      <sz val="11"/>
      <color rgb="FFFF0000"/>
      <name val="宋体"/>
      <charset val="0"/>
      <scheme val="minor"/>
    </font>
    <font>
      <u/>
      <sz val="11"/>
      <color rgb="FF800080"/>
      <name val="宋体"/>
      <charset val="0"/>
      <scheme val="minor"/>
    </font>
    <font>
      <u/>
      <sz val="11"/>
      <color rgb="FF0000FF"/>
      <name val="宋体"/>
      <charset val="0"/>
      <scheme val="minor"/>
    </font>
    <font>
      <sz val="11"/>
      <color rgb="FF9C0006"/>
      <name val="宋体"/>
      <charset val="0"/>
      <scheme val="minor"/>
    </font>
    <font>
      <b/>
      <sz val="11"/>
      <color theme="3"/>
      <name val="宋体"/>
      <charset val="134"/>
      <scheme val="minor"/>
    </font>
    <font>
      <b/>
      <sz val="11"/>
      <color theme="1"/>
      <name val="宋体"/>
      <charset val="0"/>
      <scheme val="minor"/>
    </font>
    <font>
      <sz val="11"/>
      <color rgb="FF3F3F76"/>
      <name val="宋体"/>
      <charset val="0"/>
      <scheme val="minor"/>
    </font>
    <font>
      <sz val="11"/>
      <color rgb="FF006100"/>
      <name val="宋体"/>
      <charset val="0"/>
      <scheme val="minor"/>
    </font>
    <font>
      <sz val="11"/>
      <color theme="0"/>
      <name val="宋体"/>
      <charset val="0"/>
      <scheme val="minor"/>
    </font>
    <font>
      <sz val="11"/>
      <color theme="1"/>
      <name val="宋体"/>
      <charset val="0"/>
      <scheme val="minor"/>
    </font>
    <font>
      <sz val="11"/>
      <color rgb="FFFA7D00"/>
      <name val="宋体"/>
      <charset val="0"/>
      <scheme val="minor"/>
    </font>
    <font>
      <b/>
      <sz val="11"/>
      <color rgb="FFFFFFFF"/>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i/>
      <sz val="11"/>
      <color rgb="FF7F7F7F"/>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rgb="FFF2F2F2"/>
        <bgColor indexed="64"/>
      </patternFill>
    </fill>
    <fill>
      <patternFill patternType="solid">
        <fgColor rgb="FFFFC7CE"/>
        <bgColor indexed="64"/>
      </patternFill>
    </fill>
    <fill>
      <patternFill patternType="solid">
        <fgColor rgb="FFFFCC99"/>
        <bgColor indexed="64"/>
      </patternFill>
    </fill>
    <fill>
      <patternFill patternType="solid">
        <fgColor rgb="FFC6EFCE"/>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FFEB9C"/>
        <bgColor indexed="64"/>
      </patternFill>
    </fill>
    <fill>
      <patternFill patternType="solid">
        <fgColor theme="7" tint="0.599993896298105"/>
        <bgColor indexed="64"/>
      </patternFill>
    </fill>
    <fill>
      <patternFill patternType="solid">
        <fgColor theme="4"/>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7"/>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6"/>
        <bgColor indexed="64"/>
      </patternFill>
    </fill>
    <fill>
      <patternFill patternType="solid">
        <fgColor theme="8"/>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30" fillId="8" borderId="0" applyNumberFormat="0" applyBorder="0" applyAlignment="0" applyProtection="0">
      <alignment vertical="center"/>
    </xf>
    <xf numFmtId="0" fontId="27"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0" fillId="7" borderId="0" applyNumberFormat="0" applyBorder="0" applyAlignment="0" applyProtection="0">
      <alignment vertical="center"/>
    </xf>
    <xf numFmtId="0" fontId="24" fillId="3" borderId="0" applyNumberFormat="0" applyBorder="0" applyAlignment="0" applyProtection="0">
      <alignment vertical="center"/>
    </xf>
    <xf numFmtId="43" fontId="0" fillId="0" borderId="0" applyFont="0" applyFill="0" applyBorder="0" applyAlignment="0" applyProtection="0">
      <alignment vertical="center"/>
    </xf>
    <xf numFmtId="0" fontId="29" fillId="9"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1" borderId="13" applyNumberFormat="0" applyFont="0" applyAlignment="0" applyProtection="0">
      <alignment vertical="center"/>
    </xf>
    <xf numFmtId="0" fontId="29" fillId="6" borderId="0" applyNumberFormat="0" applyBorder="0" applyAlignment="0" applyProtection="0">
      <alignment vertical="center"/>
    </xf>
    <xf numFmtId="0" fontId="2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3" fillId="0" borderId="14" applyNumberFormat="0" applyFill="0" applyAlignment="0" applyProtection="0">
      <alignment vertical="center"/>
    </xf>
    <xf numFmtId="0" fontId="35" fillId="0" borderId="14" applyNumberFormat="0" applyFill="0" applyAlignment="0" applyProtection="0">
      <alignment vertical="center"/>
    </xf>
    <xf numFmtId="0" fontId="29" fillId="12" borderId="0" applyNumberFormat="0" applyBorder="0" applyAlignment="0" applyProtection="0">
      <alignment vertical="center"/>
    </xf>
    <xf numFmtId="0" fontId="25" fillId="0" borderId="10" applyNumberFormat="0" applyFill="0" applyAlignment="0" applyProtection="0">
      <alignment vertical="center"/>
    </xf>
    <xf numFmtId="0" fontId="29" fillId="14" borderId="0" applyNumberFormat="0" applyBorder="0" applyAlignment="0" applyProtection="0">
      <alignment vertical="center"/>
    </xf>
    <xf numFmtId="0" fontId="20" fillId="2" borderId="8" applyNumberFormat="0" applyAlignment="0" applyProtection="0">
      <alignment vertical="center"/>
    </xf>
    <xf numFmtId="0" fontId="19" fillId="2" borderId="7" applyNumberFormat="0" applyAlignment="0" applyProtection="0">
      <alignment vertical="center"/>
    </xf>
    <xf numFmtId="0" fontId="32" fillId="10" borderId="12" applyNumberFormat="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31" fillId="0" borderId="11" applyNumberFormat="0" applyFill="0" applyAlignment="0" applyProtection="0">
      <alignment vertical="center"/>
    </xf>
    <xf numFmtId="0" fontId="26" fillId="0" borderId="9" applyNumberFormat="0" applyFill="0" applyAlignment="0" applyProtection="0">
      <alignment vertical="center"/>
    </xf>
    <xf numFmtId="0" fontId="28" fillId="5" borderId="0" applyNumberFormat="0" applyBorder="0" applyAlignment="0" applyProtection="0">
      <alignment vertical="center"/>
    </xf>
    <xf numFmtId="0" fontId="37" fillId="19" borderId="0" applyNumberFormat="0" applyBorder="0" applyAlignment="0" applyProtection="0">
      <alignment vertical="center"/>
    </xf>
    <xf numFmtId="0" fontId="30" fillId="22" borderId="0" applyNumberFormat="0" applyBorder="0" applyAlignment="0" applyProtection="0">
      <alignment vertical="center"/>
    </xf>
    <xf numFmtId="0" fontId="29" fillId="21" borderId="0" applyNumberFormat="0" applyBorder="0" applyAlignment="0" applyProtection="0">
      <alignment vertical="center"/>
    </xf>
    <xf numFmtId="0" fontId="30" fillId="23" borderId="0" applyNumberFormat="0" applyBorder="0" applyAlignment="0" applyProtection="0">
      <alignment vertical="center"/>
    </xf>
    <xf numFmtId="0" fontId="30" fillId="26" borderId="0" applyNumberFormat="0" applyBorder="0" applyAlignment="0" applyProtection="0">
      <alignment vertical="center"/>
    </xf>
    <xf numFmtId="0" fontId="30" fillId="18"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5" borderId="0" applyNumberFormat="0" applyBorder="0" applyAlignment="0" applyProtection="0">
      <alignment vertical="center"/>
    </xf>
    <xf numFmtId="0" fontId="30" fillId="30" borderId="0" applyNumberFormat="0" applyBorder="0" applyAlignment="0" applyProtection="0">
      <alignment vertical="center"/>
    </xf>
    <xf numFmtId="0" fontId="30" fillId="20" borderId="0" applyNumberFormat="0" applyBorder="0" applyAlignment="0" applyProtection="0">
      <alignment vertical="center"/>
    </xf>
    <xf numFmtId="0" fontId="29" fillId="29" borderId="0" applyNumberFormat="0" applyBorder="0" applyAlignment="0" applyProtection="0">
      <alignment vertical="center"/>
    </xf>
    <xf numFmtId="0" fontId="30" fillId="13" borderId="0" applyNumberFormat="0" applyBorder="0" applyAlignment="0" applyProtection="0">
      <alignment vertical="center"/>
    </xf>
    <xf numFmtId="0" fontId="29" fillId="24" borderId="0" applyNumberFormat="0" applyBorder="0" applyAlignment="0" applyProtection="0">
      <alignment vertical="center"/>
    </xf>
    <xf numFmtId="0" fontId="29" fillId="15"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40">
    <xf numFmtId="0" fontId="0" fillId="0" borderId="0" xfId="0">
      <alignment vertical="center"/>
    </xf>
    <xf numFmtId="0" fontId="0" fillId="0" borderId="0" xfId="0" applyAlignment="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0"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11"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2" xfId="0" applyFont="1" applyBorder="1" applyAlignment="1">
      <alignment horizontal="left" vertical="center" wrapText="1"/>
    </xf>
    <xf numFmtId="0" fontId="9" fillId="0" borderId="5"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6" xfId="0" applyNumberFormat="1" applyFont="1" applyBorder="1" applyAlignment="1">
      <alignment horizontal="center" vertical="center" wrapText="1"/>
    </xf>
    <xf numFmtId="0" fontId="12" fillId="0" borderId="1" xfId="0" applyFont="1" applyBorder="1" applyAlignment="1">
      <alignment horizontal="left" vertical="center" wrapText="1"/>
    </xf>
    <xf numFmtId="9" fontId="10" fillId="0" borderId="1" xfId="0" applyNumberFormat="1" applyFont="1" applyBorder="1" applyAlignment="1">
      <alignment horizontal="center" vertical="center" wrapText="1"/>
    </xf>
    <xf numFmtId="0" fontId="13" fillId="0" borderId="1" xfId="0" applyFont="1" applyBorder="1" applyAlignment="1">
      <alignment horizontal="left" vertical="center" wrapText="1"/>
    </xf>
    <xf numFmtId="0" fontId="11" fillId="0" borderId="1" xfId="0" applyFont="1" applyBorder="1" applyAlignment="1">
      <alignment horizontal="center" vertical="center" wrapText="1"/>
    </xf>
    <xf numFmtId="0" fontId="9" fillId="0" borderId="5" xfId="0" applyFont="1" applyBorder="1" applyAlignment="1">
      <alignment horizontal="center"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3" fillId="0" borderId="2" xfId="0" applyFont="1" applyBorder="1" applyAlignment="1">
      <alignment horizontal="left" vertical="center" wrapText="1"/>
    </xf>
    <xf numFmtId="0" fontId="12" fillId="0" borderId="1" xfId="0" applyFont="1" applyBorder="1" applyAlignment="1">
      <alignment horizontal="center" vertical="center" wrapText="1"/>
    </xf>
    <xf numFmtId="0" fontId="14" fillId="0" borderId="0" xfId="0" applyFont="1" applyBorder="1" applyAlignment="1">
      <alignment horizontal="left" vertical="center" wrapText="1"/>
    </xf>
    <xf numFmtId="0" fontId="15" fillId="0" borderId="0" xfId="0" applyFont="1" applyBorder="1" applyAlignment="1">
      <alignment horizontal="left" vertical="center"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0" fontId="18" fillId="0" borderId="0" xfId="0" applyFont="1">
      <alignment vertical="center"/>
    </xf>
    <xf numFmtId="10" fontId="10" fillId="0" borderId="1" xfId="0" applyNumberFormat="1" applyFont="1" applyBorder="1" applyAlignment="1">
      <alignment horizontal="center" vertical="center" wrapText="1"/>
    </xf>
    <xf numFmtId="176" fontId="10"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K15" sqref="K15:L20"/>
    </sheetView>
  </sheetViews>
  <sheetFormatPr defaultColWidth="9" defaultRowHeight="13.5"/>
  <cols>
    <col min="1" max="1" width="4.25" customWidth="1"/>
    <col min="2" max="2" width="8.125" customWidth="1"/>
    <col min="3" max="3" width="16.25" customWidth="1"/>
    <col min="4" max="4" width="8" customWidth="1"/>
    <col min="6" max="6" width="1.625" customWidth="1"/>
    <col min="7" max="7" width="11" customWidth="1"/>
    <col min="8" max="8" width="17.2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6"/>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9" t="s">
        <v>7</v>
      </c>
      <c r="I5" s="9"/>
      <c r="J5" s="7" t="s">
        <v>6</v>
      </c>
      <c r="K5" s="8"/>
      <c r="L5" s="8"/>
      <c r="M5" s="8"/>
      <c r="N5" s="8"/>
    </row>
    <row r="6" ht="14.25" customHeight="1" spans="1:14">
      <c r="A6" s="6" t="s">
        <v>8</v>
      </c>
      <c r="B6" s="6"/>
      <c r="C6" s="7" t="s">
        <v>9</v>
      </c>
      <c r="D6" s="8"/>
      <c r="E6" s="8"/>
      <c r="F6" s="8"/>
      <c r="G6" s="8"/>
      <c r="H6" s="9" t="s">
        <v>10</v>
      </c>
      <c r="I6" s="9"/>
      <c r="J6" s="7">
        <v>64312075</v>
      </c>
      <c r="K6" s="8"/>
      <c r="L6" s="8"/>
      <c r="M6" s="8"/>
      <c r="N6" s="8"/>
    </row>
    <row r="7" ht="14.25" customHeight="1" spans="1:14">
      <c r="A7" s="10" t="s">
        <v>11</v>
      </c>
      <c r="B7" s="11"/>
      <c r="C7" s="6"/>
      <c r="D7" s="6"/>
      <c r="E7" s="6" t="s">
        <v>12</v>
      </c>
      <c r="F7" s="6" t="s">
        <v>13</v>
      </c>
      <c r="G7" s="6"/>
      <c r="H7" s="6" t="s">
        <v>14</v>
      </c>
      <c r="I7" s="6"/>
      <c r="J7" s="6" t="s">
        <v>15</v>
      </c>
      <c r="K7" s="6"/>
      <c r="L7" s="6" t="s">
        <v>16</v>
      </c>
      <c r="M7" s="6"/>
      <c r="N7" s="6" t="s">
        <v>17</v>
      </c>
    </row>
    <row r="8" ht="14.25" customHeight="1" spans="1:14">
      <c r="A8" s="11"/>
      <c r="B8" s="11"/>
      <c r="C8" s="12" t="s">
        <v>18</v>
      </c>
      <c r="D8" s="12"/>
      <c r="E8" s="13">
        <v>14328</v>
      </c>
      <c r="F8" s="13">
        <v>5144.85</v>
      </c>
      <c r="G8" s="13"/>
      <c r="H8" s="13">
        <v>5144.85</v>
      </c>
      <c r="I8" s="13"/>
      <c r="J8" s="6">
        <v>10</v>
      </c>
      <c r="K8" s="6"/>
      <c r="L8" s="37">
        <f>H8/F8</f>
        <v>1</v>
      </c>
      <c r="M8" s="37"/>
      <c r="N8" s="38">
        <f>J8*L8</f>
        <v>10</v>
      </c>
    </row>
    <row r="9" ht="15" customHeight="1" spans="1:14">
      <c r="A9" s="11"/>
      <c r="B9" s="11"/>
      <c r="C9" s="6" t="s">
        <v>19</v>
      </c>
      <c r="D9" s="6"/>
      <c r="E9" s="13">
        <v>14328</v>
      </c>
      <c r="F9" s="13">
        <v>5144.85</v>
      </c>
      <c r="G9" s="13"/>
      <c r="H9" s="13">
        <v>5144.85</v>
      </c>
      <c r="I9" s="13"/>
      <c r="J9" s="13" t="s">
        <v>20</v>
      </c>
      <c r="K9" s="13"/>
      <c r="L9" s="13"/>
      <c r="M9" s="13"/>
      <c r="N9" s="13" t="s">
        <v>20</v>
      </c>
    </row>
    <row r="10" ht="15" customHeight="1" spans="1:14">
      <c r="A10" s="11"/>
      <c r="B10" s="11"/>
      <c r="C10" s="14" t="s">
        <v>21</v>
      </c>
      <c r="D10" s="14"/>
      <c r="E10" s="13"/>
      <c r="F10" s="13"/>
      <c r="G10" s="13"/>
      <c r="H10" s="13"/>
      <c r="I10" s="13"/>
      <c r="J10" s="13" t="s">
        <v>20</v>
      </c>
      <c r="K10" s="13"/>
      <c r="L10" s="13"/>
      <c r="M10" s="13"/>
      <c r="N10" s="13" t="s">
        <v>20</v>
      </c>
    </row>
    <row r="11" ht="15" customHeight="1" spans="1:14">
      <c r="A11" s="11"/>
      <c r="B11" s="11"/>
      <c r="C11" s="6" t="s">
        <v>22</v>
      </c>
      <c r="D11" s="6"/>
      <c r="E11" s="13"/>
      <c r="F11" s="13"/>
      <c r="G11" s="13"/>
      <c r="H11" s="13"/>
      <c r="I11" s="13"/>
      <c r="J11" s="13" t="s">
        <v>20</v>
      </c>
      <c r="K11" s="13"/>
      <c r="L11" s="13"/>
      <c r="M11" s="13"/>
      <c r="N11" s="13" t="s">
        <v>20</v>
      </c>
    </row>
    <row r="12" ht="14.25" customHeight="1" spans="1:14">
      <c r="A12" s="6" t="s">
        <v>23</v>
      </c>
      <c r="B12" s="6" t="s">
        <v>24</v>
      </c>
      <c r="C12" s="6"/>
      <c r="D12" s="6"/>
      <c r="E12" s="6"/>
      <c r="F12" s="6"/>
      <c r="G12" s="6"/>
      <c r="H12" s="6" t="s">
        <v>25</v>
      </c>
      <c r="I12" s="6"/>
      <c r="J12" s="6"/>
      <c r="K12" s="6"/>
      <c r="L12" s="6"/>
      <c r="M12" s="6"/>
      <c r="N12" s="6"/>
    </row>
    <row r="13" ht="133.5" customHeight="1" spans="1:14">
      <c r="A13" s="6"/>
      <c r="B13" s="15" t="s">
        <v>26</v>
      </c>
      <c r="C13" s="16"/>
      <c r="D13" s="16"/>
      <c r="E13" s="16"/>
      <c r="F13" s="16"/>
      <c r="G13" s="17"/>
      <c r="H13" s="18" t="s">
        <v>27</v>
      </c>
      <c r="I13" s="16"/>
      <c r="J13" s="16"/>
      <c r="K13" s="16"/>
      <c r="L13" s="16"/>
      <c r="M13" s="16"/>
      <c r="N13" s="17"/>
    </row>
    <row r="14" ht="43.5" customHeight="1" spans="1:14">
      <c r="A14" s="19" t="s">
        <v>28</v>
      </c>
      <c r="B14" s="6" t="s">
        <v>29</v>
      </c>
      <c r="C14" s="6" t="s">
        <v>30</v>
      </c>
      <c r="D14" s="20" t="s">
        <v>31</v>
      </c>
      <c r="E14" s="6"/>
      <c r="F14" s="6"/>
      <c r="G14" s="20" t="s">
        <v>32</v>
      </c>
      <c r="H14" s="20" t="s">
        <v>33</v>
      </c>
      <c r="I14" s="6" t="s">
        <v>15</v>
      </c>
      <c r="J14" s="6"/>
      <c r="K14" s="6" t="s">
        <v>17</v>
      </c>
      <c r="L14" s="6"/>
      <c r="M14" s="6" t="s">
        <v>34</v>
      </c>
      <c r="N14" s="6"/>
    </row>
    <row r="15" ht="39.75" customHeight="1" spans="1:14">
      <c r="A15" s="21"/>
      <c r="B15" s="6" t="s">
        <v>35</v>
      </c>
      <c r="C15" s="6" t="s">
        <v>36</v>
      </c>
      <c r="D15" s="22" t="s">
        <v>37</v>
      </c>
      <c r="E15" s="22"/>
      <c r="F15" s="22"/>
      <c r="G15" s="23" t="s">
        <v>38</v>
      </c>
      <c r="H15" s="13" t="s">
        <v>39</v>
      </c>
      <c r="I15" s="13">
        <v>15</v>
      </c>
      <c r="J15" s="13"/>
      <c r="K15" s="13">
        <v>15</v>
      </c>
      <c r="L15" s="13"/>
      <c r="M15" s="13"/>
      <c r="N15" s="13"/>
    </row>
    <row r="16" ht="125.25" customHeight="1" spans="1:14">
      <c r="A16" s="21"/>
      <c r="B16" s="6"/>
      <c r="C16" s="6" t="s">
        <v>40</v>
      </c>
      <c r="D16" s="24" t="s">
        <v>41</v>
      </c>
      <c r="E16" s="22"/>
      <c r="F16" s="22"/>
      <c r="G16" s="25" t="s">
        <v>42</v>
      </c>
      <c r="H16" s="25" t="s">
        <v>43</v>
      </c>
      <c r="I16" s="13">
        <v>15</v>
      </c>
      <c r="J16" s="13"/>
      <c r="K16" s="13">
        <v>15</v>
      </c>
      <c r="L16" s="13"/>
      <c r="M16" s="13"/>
      <c r="N16" s="13"/>
    </row>
    <row r="17" ht="131.25" customHeight="1" spans="1:14">
      <c r="A17" s="21"/>
      <c r="B17" s="6"/>
      <c r="C17" s="6" t="s">
        <v>44</v>
      </c>
      <c r="D17" s="22" t="s">
        <v>45</v>
      </c>
      <c r="E17" s="22"/>
      <c r="F17" s="22"/>
      <c r="G17" s="25" t="s">
        <v>42</v>
      </c>
      <c r="H17" s="25" t="s">
        <v>46</v>
      </c>
      <c r="I17" s="13">
        <v>20</v>
      </c>
      <c r="J17" s="13"/>
      <c r="K17" s="13">
        <v>20</v>
      </c>
      <c r="L17" s="13"/>
      <c r="M17" s="13"/>
      <c r="N17" s="13"/>
    </row>
    <row r="18" ht="96" customHeight="1" spans="1:14">
      <c r="A18" s="21"/>
      <c r="B18" s="6" t="s">
        <v>47</v>
      </c>
      <c r="C18" s="26" t="s">
        <v>48</v>
      </c>
      <c r="D18" s="27" t="s">
        <v>49</v>
      </c>
      <c r="E18" s="28"/>
      <c r="F18" s="29"/>
      <c r="G18" s="23" t="s">
        <v>50</v>
      </c>
      <c r="H18" s="23" t="s">
        <v>51</v>
      </c>
      <c r="I18" s="13">
        <v>15</v>
      </c>
      <c r="J18" s="13"/>
      <c r="K18" s="13">
        <v>15</v>
      </c>
      <c r="L18" s="13"/>
      <c r="M18" s="13"/>
      <c r="N18" s="13"/>
    </row>
    <row r="19" ht="168" customHeight="1" spans="1:14">
      <c r="A19" s="21"/>
      <c r="B19" s="6"/>
      <c r="C19" s="26" t="s">
        <v>52</v>
      </c>
      <c r="D19" s="30" t="s">
        <v>53</v>
      </c>
      <c r="E19" s="28"/>
      <c r="F19" s="29"/>
      <c r="G19" s="25" t="s">
        <v>42</v>
      </c>
      <c r="H19" s="25" t="s">
        <v>54</v>
      </c>
      <c r="I19" s="13">
        <v>15</v>
      </c>
      <c r="J19" s="13"/>
      <c r="K19" s="13">
        <v>15</v>
      </c>
      <c r="L19" s="13"/>
      <c r="M19" s="13"/>
      <c r="N19" s="13"/>
    </row>
    <row r="20" ht="39" customHeight="1" spans="1:14">
      <c r="A20" s="21"/>
      <c r="B20" s="26" t="s">
        <v>55</v>
      </c>
      <c r="C20" s="6" t="s">
        <v>56</v>
      </c>
      <c r="D20" s="30" t="s">
        <v>57</v>
      </c>
      <c r="E20" s="28"/>
      <c r="F20" s="29"/>
      <c r="G20" s="23" t="s">
        <v>58</v>
      </c>
      <c r="H20" s="23">
        <v>1</v>
      </c>
      <c r="I20" s="13">
        <v>10</v>
      </c>
      <c r="J20" s="13"/>
      <c r="K20" s="13">
        <v>10</v>
      </c>
      <c r="L20" s="13"/>
      <c r="M20" s="13"/>
      <c r="N20" s="13"/>
    </row>
    <row r="21" ht="24.75" customHeight="1" spans="1:14">
      <c r="A21" s="31" t="s">
        <v>59</v>
      </c>
      <c r="B21" s="31"/>
      <c r="C21" s="31"/>
      <c r="D21" s="31"/>
      <c r="E21" s="31"/>
      <c r="F21" s="31"/>
      <c r="G21" s="31"/>
      <c r="H21" s="31"/>
      <c r="I21" s="31">
        <v>100</v>
      </c>
      <c r="J21" s="31"/>
      <c r="K21" s="31">
        <v>100</v>
      </c>
      <c r="L21" s="31"/>
      <c r="M21" s="39"/>
      <c r="N21" s="39"/>
    </row>
    <row r="22" s="1" customFormat="1" ht="31.5" customHeight="1" spans="1:14">
      <c r="A22" s="32" t="s">
        <v>60</v>
      </c>
      <c r="B22" s="33"/>
      <c r="C22" s="33"/>
      <c r="D22" s="33"/>
      <c r="E22" s="33"/>
      <c r="F22" s="33"/>
      <c r="G22" s="33"/>
      <c r="H22" s="33"/>
      <c r="I22" s="33"/>
      <c r="J22" s="33"/>
      <c r="K22" s="33"/>
      <c r="L22" s="33"/>
      <c r="M22" s="33"/>
      <c r="N22" s="33"/>
    </row>
    <row r="23" ht="54" customHeight="1" spans="1:14">
      <c r="A23" s="34" t="s">
        <v>61</v>
      </c>
      <c r="B23" s="35"/>
      <c r="C23" s="35"/>
      <c r="D23" s="35"/>
      <c r="E23" s="35"/>
      <c r="F23" s="35"/>
      <c r="G23" s="35"/>
      <c r="H23" s="35"/>
      <c r="I23" s="35"/>
      <c r="J23" s="35"/>
      <c r="K23" s="35"/>
      <c r="L23" s="35"/>
      <c r="M23" s="35"/>
      <c r="N23" s="35"/>
    </row>
    <row r="24" ht="42" customHeight="1" spans="1:14">
      <c r="A24" s="35"/>
      <c r="B24" s="35"/>
      <c r="C24" s="35"/>
      <c r="D24" s="35"/>
      <c r="E24" s="35"/>
      <c r="F24" s="35"/>
      <c r="G24" s="35"/>
      <c r="H24" s="35"/>
      <c r="I24" s="35"/>
      <c r="J24" s="35"/>
      <c r="K24" s="35"/>
      <c r="L24" s="35"/>
      <c r="M24" s="35"/>
      <c r="N24" s="35"/>
    </row>
    <row r="25" ht="50.25" customHeight="1" spans="1:14">
      <c r="A25" s="35"/>
      <c r="B25" s="35"/>
      <c r="C25" s="35"/>
      <c r="D25" s="35"/>
      <c r="E25" s="35"/>
      <c r="F25" s="35"/>
      <c r="G25" s="35"/>
      <c r="H25" s="35"/>
      <c r="I25" s="35"/>
      <c r="J25" s="35"/>
      <c r="K25" s="35"/>
      <c r="L25" s="35"/>
      <c r="M25" s="35"/>
      <c r="N25" s="35"/>
    </row>
    <row r="26" ht="45.75" customHeight="1" spans="1:14">
      <c r="A26" s="35"/>
      <c r="B26" s="35"/>
      <c r="C26" s="35"/>
      <c r="D26" s="35"/>
      <c r="E26" s="35"/>
      <c r="F26" s="35"/>
      <c r="G26" s="35"/>
      <c r="H26" s="35"/>
      <c r="I26" s="35"/>
      <c r="J26" s="35"/>
      <c r="K26" s="35"/>
      <c r="L26" s="35"/>
      <c r="M26" s="35"/>
      <c r="N26" s="35"/>
    </row>
    <row r="27" ht="27" customHeight="1" spans="1:14">
      <c r="A27" s="35"/>
      <c r="B27" s="35"/>
      <c r="C27" s="35"/>
      <c r="D27" s="35"/>
      <c r="E27" s="35"/>
      <c r="F27" s="35"/>
      <c r="G27" s="35"/>
      <c r="H27" s="35"/>
      <c r="I27" s="35"/>
      <c r="J27" s="35"/>
      <c r="K27" s="35"/>
      <c r="L27" s="35"/>
      <c r="M27" s="35"/>
      <c r="N27" s="35"/>
    </row>
    <row r="28" ht="27" customHeight="1" spans="1:14">
      <c r="A28" s="35"/>
      <c r="B28" s="35"/>
      <c r="C28" s="35"/>
      <c r="D28" s="35"/>
      <c r="E28" s="35"/>
      <c r="F28" s="35"/>
      <c r="G28" s="35"/>
      <c r="H28" s="35"/>
      <c r="I28" s="35"/>
      <c r="J28" s="35"/>
      <c r="K28" s="35"/>
      <c r="L28" s="35"/>
      <c r="M28" s="35"/>
      <c r="N28" s="35"/>
    </row>
    <row r="29" ht="33" customHeight="1" spans="1:14">
      <c r="A29" s="35"/>
      <c r="B29" s="35"/>
      <c r="C29" s="35"/>
      <c r="D29" s="35"/>
      <c r="E29" s="35"/>
      <c r="F29" s="35"/>
      <c r="G29" s="35"/>
      <c r="H29" s="35"/>
      <c r="I29" s="35"/>
      <c r="J29" s="35"/>
      <c r="K29" s="35"/>
      <c r="L29" s="35"/>
      <c r="M29" s="35"/>
      <c r="N29" s="35"/>
    </row>
  </sheetData>
  <mergeCells count="8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B18:B19"/>
    <mergeCell ref="A23:N29"/>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朝阳园</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BXC</cp:lastModifiedBy>
  <dcterms:created xsi:type="dcterms:W3CDTF">2023-01-11T08:23:00Z</dcterms:created>
  <cp:lastPrinted>2024-02-27T01:48:00Z</cp:lastPrinted>
  <dcterms:modified xsi:type="dcterms:W3CDTF">2024-04-10T07:45:39Z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2052-11.8.2.8555</vt:lpwstr>
  </property>
  <property fmtid="{D5CDD505-2E9C-101B-9397-08002B2CF9AE}" pid="3" name="ICV">
    <vt:lpwstr>2C004BCECFC74B5F88D33D2F1206DA2A_12</vt:lpwstr>
  </property>
</Properties>
</file>