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<sst xmlns="http://schemas.openxmlformats.org/spreadsheetml/2006/main" count="76" uniqueCount="59">
  <si>
    <t>项目支出绩效自评表</t>
  </si>
  <si>
    <t>（2024年度）</t>
  </si>
  <si>
    <t>项目名称</t>
  </si>
  <si>
    <t>朝阳区卫健委朝阳团组赴马来西亚新加坡交流经费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</si>
  <si>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</si>
  <si>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</si>
  <si>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</si>
  <si>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</si>
  <si>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</si>
  <si>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</si>
  <si>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</si>
  <si>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</si>
  <si>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</si>
  <si>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</si>
  <si>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</si>
  <si>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</si>
  <si>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</si>
  <si>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</si>
  <si>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</si>
  <si>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</si>
  <si>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</si>
  <si>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</si>
  <si>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为进一步加强国际交流合作，加大科技创新、国际医疗领域境外招商引资工作力度，由朝阳园管委会（区科学技术和信息化局）组团，区委常委、副区长、朝阳园党工委书记舒毕磊同志带队，一行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人，朝阳区卫健委作为卫生健康领域相关全程参与，于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</t>
    </r>
    <r>
      <rPr>
        <sz val="9"/>
        <color theme="1"/>
        <rFont val="Times New Roman"/>
        <charset val="134"/>
      </rPr>
      <t>8</t>
    </r>
    <r>
      <rPr>
        <sz val="9"/>
        <color theme="1"/>
        <rFont val="宋体"/>
        <charset val="134"/>
      </rPr>
      <t>月</t>
    </r>
    <r>
      <rPr>
        <sz val="9"/>
        <color theme="1"/>
        <rFont val="Times New Roman"/>
        <charset val="134"/>
      </rPr>
      <t>11</t>
    </r>
    <r>
      <rPr>
        <sz val="9"/>
        <color theme="1"/>
        <rFont val="宋体"/>
        <charset val="134"/>
      </rPr>
      <t>日－</t>
    </r>
    <r>
      <rPr>
        <sz val="9"/>
        <color theme="1"/>
        <rFont val="Times New Roman"/>
        <charset val="134"/>
      </rPr>
      <t>18</t>
    </r>
    <r>
      <rPr>
        <sz val="9"/>
        <color theme="1"/>
        <rFont val="宋体"/>
        <charset val="134"/>
      </rPr>
      <t>日赴马来西亚、新加坡开展科技创新及国际医疗领域招商引资、国际合作工作。</t>
    </r>
  </si>
  <si>
    <t>圆满完成预期目标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</si>
  <si>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</si>
  <si>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</si>
  <si>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</si>
  <si>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</si>
  <si>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</si>
  <si>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</si>
  <si>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</si>
  <si>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</si>
  <si>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</si>
  <si>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</si>
  <si>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</si>
  <si>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：出行人数</t>
    </r>
  </si>
  <si>
    <t>≤</t>
  </si>
  <si>
    <t>人</t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</si>
  <si>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</si>
  <si>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 加大招商引资交流力度</t>
    </r>
  </si>
  <si>
    <t>定性</t>
  </si>
  <si>
    <t>高中低</t>
  </si>
  <si>
    <t>级</t>
  </si>
  <si>
    <t>高</t>
  </si>
  <si>
    <t>时效指标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</si>
  <si>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 资金使用时效性</t>
    </r>
  </si>
  <si>
    <t>成本指标</t>
  </si>
  <si>
    <t>经济成本指标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</si>
  <si>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：按预算合理支配使用</t>
    </r>
  </si>
  <si>
    <t>元</t>
  </si>
  <si>
    <t>效益指标</t>
  </si>
  <si>
    <t>社会效益指标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</si>
  <si>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：加强与马来西亚、新加坡科技创新及国际医疗领域招商引资、国际合作工作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</si>
  <si>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</si>
  <si>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</si>
  <si>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：参与人员满意度</t>
    </r>
  </si>
  <si>
    <t>≥</t>
  </si>
  <si>
    <t>%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</si>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</sst>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43" formatCode="_ * #,##0.00_ ;_ * \-#,##0.00_ ;_ * &quot;-&quot;??_ ;_ @_ "/>
    <numFmt numFmtId="177" formatCode="0.000000_ "/>
  </numFmts>
  <fonts count="32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1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24" fillId="5" borderId="9" applyNumberFormat="0" applyAlignment="0" applyProtection="0">
      <alignment vertical="center"/>
    </xf>
    <xf numFmtId="0" fontId="23" fillId="12" borderId="10" applyNumberForma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0"/>
  <sheetViews>
    <sheetView tabSelected="1" workbookViewId="0">
      <selection activeCell="O21" sqref="$A21:$XFD31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9" width="8.87962962962963" style="1" customWidth="1"/>
    <col min="10" max="10" width="9.87962962962963" style="1" customWidth="1"/>
    <col min="11" max="11" width="6.87962962962963" style="1" customWidth="1"/>
    <col min="12" max="12" width="5.25" style="1" customWidth="1"/>
    <col min="13" max="13" width="9.87962962962963" style="1" customWidth="1"/>
    <col min="14" max="14" width="9.87962962962963" customWidth="1"/>
    <col min="15" max="16" width="9" customWidth="1"/>
  </cols>
  <sheetData>
    <row r="1" ht="20.2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8"/>
    </row>
    <row r="2" ht="15.75" customHeight="1" spans="1:14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4.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ht="14.25" customHeight="1" spans="1:14">
      <c r="A4" s="5" t="s">
        <v>4</v>
      </c>
      <c r="B4" s="5"/>
      <c r="C4" s="6" t="s">
        <v>5</v>
      </c>
      <c r="D4" s="7"/>
      <c r="E4" s="7"/>
      <c r="F4" s="7"/>
      <c r="G4" s="7"/>
      <c r="H4" s="7"/>
      <c r="I4" s="7"/>
      <c r="J4" s="5" t="s">
        <v>6</v>
      </c>
      <c r="K4" s="5"/>
      <c r="L4" s="6" t="s">
        <v>5</v>
      </c>
      <c r="M4" s="7"/>
      <c r="N4" s="7"/>
    </row>
    <row r="5" ht="14.25" customHeight="1" spans="1:14">
      <c r="A5" s="8" t="s">
        <v>7</v>
      </c>
      <c r="B5" s="9"/>
      <c r="C5" s="5"/>
      <c r="D5" s="5"/>
      <c r="E5" s="10" t="s">
        <v>8</v>
      </c>
      <c r="F5" s="11"/>
      <c r="G5" s="12"/>
      <c r="H5" s="10" t="s">
        <v>9</v>
      </c>
      <c r="I5" s="12"/>
      <c r="J5" s="5" t="s">
        <v>10</v>
      </c>
      <c r="K5" s="5"/>
      <c r="L5" s="5" t="s">
        <v>11</v>
      </c>
      <c r="M5" s="5" t="s">
        <v>12</v>
      </c>
      <c r="N5" s="5" t="s">
        <v>13</v>
      </c>
    </row>
    <row r="6" ht="14.25" customHeight="1" spans="1:14">
      <c r="A6" s="9"/>
      <c r="B6" s="9"/>
      <c r="C6" s="13" t="s">
        <v>14</v>
      </c>
      <c r="D6" s="13"/>
      <c r="E6" s="14">
        <f>SUM(E7:G9)</f>
        <v>0</v>
      </c>
      <c r="F6" s="15"/>
      <c r="G6" s="16"/>
      <c r="H6" s="14">
        <f>SUM(H7:I9)</f>
        <v>3.242137</v>
      </c>
      <c r="I6" s="16"/>
      <c r="J6" s="14">
        <f>SUM(J7:K9)</f>
        <v>3.242137</v>
      </c>
      <c r="K6" s="16"/>
      <c r="L6" s="5">
        <v>10</v>
      </c>
      <c r="M6" s="29">
        <f>J6/H6</f>
        <v>1</v>
      </c>
      <c r="N6" s="30">
        <f>M6*10</f>
        <v>10</v>
      </c>
    </row>
    <row r="7" ht="15" customHeight="1" spans="1:14">
      <c r="A7" s="9"/>
      <c r="B7" s="9"/>
      <c r="C7" s="5" t="s">
        <v>15</v>
      </c>
      <c r="D7" s="5"/>
      <c r="E7" s="14">
        <v>0</v>
      </c>
      <c r="F7" s="15"/>
      <c r="G7" s="16"/>
      <c r="H7" s="14">
        <v>3.242137</v>
      </c>
      <c r="I7" s="16"/>
      <c r="J7" s="31">
        <v>3.242137</v>
      </c>
      <c r="K7" s="31"/>
      <c r="L7" s="7" t="s">
        <v>16</v>
      </c>
      <c r="M7" s="29">
        <f>J7/H7</f>
        <v>1</v>
      </c>
      <c r="N7" s="7" t="s">
        <v>16</v>
      </c>
    </row>
    <row r="8" ht="15" customHeight="1" spans="1:14">
      <c r="A8" s="9"/>
      <c r="B8" s="9"/>
      <c r="C8" s="17" t="s">
        <v>17</v>
      </c>
      <c r="D8" s="17"/>
      <c r="E8" s="14">
        <v>0</v>
      </c>
      <c r="F8" s="15"/>
      <c r="G8" s="16"/>
      <c r="H8" s="14">
        <v>0</v>
      </c>
      <c r="I8" s="16"/>
      <c r="J8" s="31">
        <v>0</v>
      </c>
      <c r="K8" s="31"/>
      <c r="L8" s="7" t="s">
        <v>16</v>
      </c>
      <c r="M8" s="7"/>
      <c r="N8" s="7" t="s">
        <v>16</v>
      </c>
    </row>
    <row r="9" ht="15" customHeight="1" spans="1:14">
      <c r="A9" s="9"/>
      <c r="B9" s="9"/>
      <c r="C9" s="5" t="s">
        <v>18</v>
      </c>
      <c r="D9" s="5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16</v>
      </c>
      <c r="M9" s="7"/>
      <c r="N9" s="7" t="s">
        <v>16</v>
      </c>
    </row>
    <row r="10" ht="23" customHeight="1" spans="1:14">
      <c r="A10" s="5" t="s">
        <v>19</v>
      </c>
      <c r="B10" s="5" t="s">
        <v>20</v>
      </c>
      <c r="C10" s="5"/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/>
    </row>
    <row r="11" ht="62" customHeight="1" spans="1:14">
      <c r="A11" s="5"/>
      <c r="B11" s="6" t="s">
        <v>22</v>
      </c>
      <c r="C11" s="7"/>
      <c r="D11" s="7"/>
      <c r="E11" s="7"/>
      <c r="F11" s="7"/>
      <c r="G11" s="7"/>
      <c r="H11" s="7"/>
      <c r="I11" s="7"/>
      <c r="J11" s="6" t="s">
        <v>23</v>
      </c>
      <c r="K11" s="7"/>
      <c r="L11" s="7"/>
      <c r="M11" s="7"/>
      <c r="N11" s="7"/>
    </row>
    <row r="12" ht="43.5" customHeight="1" spans="1:14">
      <c r="A12" s="8" t="s">
        <v>24</v>
      </c>
      <c r="B12" s="5" t="s">
        <v>25</v>
      </c>
      <c r="C12" s="5" t="s">
        <v>26</v>
      </c>
      <c r="D12" s="18" t="s">
        <v>27</v>
      </c>
      <c r="E12" s="5"/>
      <c r="F12" s="5"/>
      <c r="G12" s="5" t="s">
        <v>28</v>
      </c>
      <c r="H12" s="18" t="s">
        <v>29</v>
      </c>
      <c r="I12" s="18" t="s">
        <v>30</v>
      </c>
      <c r="J12" s="18" t="s">
        <v>31</v>
      </c>
      <c r="K12" s="5" t="s">
        <v>11</v>
      </c>
      <c r="L12" s="5"/>
      <c r="M12" s="18" t="s">
        <v>13</v>
      </c>
      <c r="N12" s="18" t="s">
        <v>32</v>
      </c>
    </row>
    <row r="13" ht="40" customHeight="1" spans="1:14">
      <c r="A13" s="9"/>
      <c r="B13" s="5" t="s">
        <v>33</v>
      </c>
      <c r="C13" s="5" t="s">
        <v>34</v>
      </c>
      <c r="D13" s="19" t="s">
        <v>35</v>
      </c>
      <c r="E13" s="20"/>
      <c r="F13" s="20"/>
      <c r="G13" s="21" t="s">
        <v>36</v>
      </c>
      <c r="H13" s="21">
        <v>1</v>
      </c>
      <c r="I13" s="6" t="s">
        <v>37</v>
      </c>
      <c r="J13" s="7">
        <v>1</v>
      </c>
      <c r="K13" s="7">
        <v>20</v>
      </c>
      <c r="L13" s="7"/>
      <c r="M13" s="30">
        <v>20</v>
      </c>
      <c r="N13" s="7"/>
    </row>
    <row r="14" ht="40" customHeight="1" spans="1:14">
      <c r="A14" s="9"/>
      <c r="B14" s="5"/>
      <c r="C14" s="5" t="s">
        <v>38</v>
      </c>
      <c r="D14" s="19" t="s">
        <v>39</v>
      </c>
      <c r="E14" s="20"/>
      <c r="F14" s="20"/>
      <c r="G14" s="22" t="s">
        <v>40</v>
      </c>
      <c r="H14" s="22" t="s">
        <v>41</v>
      </c>
      <c r="I14" s="6" t="s">
        <v>42</v>
      </c>
      <c r="J14" s="6" t="s">
        <v>43</v>
      </c>
      <c r="K14" s="7">
        <v>10</v>
      </c>
      <c r="L14" s="7"/>
      <c r="M14" s="30">
        <v>10</v>
      </c>
      <c r="N14" s="7"/>
    </row>
    <row r="15" ht="40" customHeight="1" spans="1:14">
      <c r="A15" s="9"/>
      <c r="B15" s="5"/>
      <c r="C15" s="5" t="s">
        <v>44</v>
      </c>
      <c r="D15" s="19" t="s">
        <v>45</v>
      </c>
      <c r="E15" s="20"/>
      <c r="F15" s="20"/>
      <c r="G15" s="22" t="s">
        <v>40</v>
      </c>
      <c r="H15" s="22" t="s">
        <v>41</v>
      </c>
      <c r="I15" s="6" t="s">
        <v>42</v>
      </c>
      <c r="J15" s="6" t="s">
        <v>43</v>
      </c>
      <c r="K15" s="7">
        <v>20</v>
      </c>
      <c r="L15" s="7"/>
      <c r="M15" s="30">
        <v>20</v>
      </c>
      <c r="N15" s="7"/>
    </row>
    <row r="16" ht="40" customHeight="1" spans="1:14">
      <c r="A16" s="9"/>
      <c r="B16" s="23" t="s">
        <v>46</v>
      </c>
      <c r="C16" s="18" t="s">
        <v>47</v>
      </c>
      <c r="D16" s="19" t="s">
        <v>48</v>
      </c>
      <c r="E16" s="20"/>
      <c r="F16" s="20"/>
      <c r="G16" s="21" t="s">
        <v>36</v>
      </c>
      <c r="H16" s="21">
        <v>32951</v>
      </c>
      <c r="I16" s="6" t="s">
        <v>49</v>
      </c>
      <c r="J16" s="7">
        <v>32421.37</v>
      </c>
      <c r="K16" s="7">
        <v>10</v>
      </c>
      <c r="L16" s="7"/>
      <c r="M16" s="30">
        <v>10</v>
      </c>
      <c r="N16" s="7"/>
    </row>
    <row r="17" ht="40" customHeight="1" spans="1:14">
      <c r="A17" s="9"/>
      <c r="B17" s="18" t="s">
        <v>50</v>
      </c>
      <c r="C17" s="24" t="s">
        <v>51</v>
      </c>
      <c r="D17" s="19" t="s">
        <v>52</v>
      </c>
      <c r="E17" s="20"/>
      <c r="F17" s="20"/>
      <c r="G17" s="22" t="s">
        <v>40</v>
      </c>
      <c r="H17" s="22" t="s">
        <v>41</v>
      </c>
      <c r="I17" s="6" t="s">
        <v>42</v>
      </c>
      <c r="J17" s="6" t="s">
        <v>43</v>
      </c>
      <c r="K17" s="7">
        <v>20</v>
      </c>
      <c r="L17" s="7"/>
      <c r="M17" s="30">
        <v>20</v>
      </c>
      <c r="N17" s="7"/>
    </row>
    <row r="18" ht="40" customHeight="1" spans="1:14">
      <c r="A18" s="9"/>
      <c r="B18" s="24" t="s">
        <v>53</v>
      </c>
      <c r="C18" s="5" t="s">
        <v>54</v>
      </c>
      <c r="D18" s="19" t="s">
        <v>55</v>
      </c>
      <c r="E18" s="20"/>
      <c r="F18" s="20"/>
      <c r="G18" s="21" t="s">
        <v>56</v>
      </c>
      <c r="H18" s="21">
        <v>90</v>
      </c>
      <c r="I18" s="7" t="s">
        <v>57</v>
      </c>
      <c r="J18" s="7">
        <v>90</v>
      </c>
      <c r="K18" s="7">
        <v>10</v>
      </c>
      <c r="L18" s="7"/>
      <c r="M18" s="30">
        <v>10</v>
      </c>
      <c r="N18" s="7"/>
    </row>
    <row r="19" spans="1:14">
      <c r="A19" s="25" t="s">
        <v>58</v>
      </c>
      <c r="B19" s="25"/>
      <c r="C19" s="25"/>
      <c r="D19" s="25"/>
      <c r="E19" s="25"/>
      <c r="F19" s="25"/>
      <c r="G19" s="25"/>
      <c r="H19" s="25"/>
      <c r="I19" s="25"/>
      <c r="J19" s="25"/>
      <c r="K19" s="25">
        <v>100</v>
      </c>
      <c r="L19" s="25"/>
      <c r="M19" s="32">
        <f>SUM(M13:M18)+N6</f>
        <v>100</v>
      </c>
      <c r="N19" s="33"/>
    </row>
    <row r="20" spans="1:14">
      <c r="A20" s="26"/>
      <c r="B20" s="27"/>
      <c r="C20" s="27"/>
      <c r="D20" s="27"/>
      <c r="E20" s="27"/>
      <c r="F20" s="27"/>
      <c r="G20" s="4"/>
      <c r="H20" s="4"/>
      <c r="I20" s="4"/>
      <c r="J20" s="4"/>
      <c r="K20" s="4"/>
      <c r="L20" s="4"/>
      <c r="M20" s="4"/>
      <c r="N20" s="27"/>
    </row>
  </sheetData>
  <mergeCells count="53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20:N20"/>
    <mergeCell ref="A10:A11"/>
    <mergeCell ref="A12:A18"/>
    <mergeCell ref="B13:B15"/>
    <mergeCell ref="A5:B9"/>
  </mergeCells>
  <pageMargins left="0.629861111111111" right="0.629861111111111" top="0.590277777777778" bottom="0.472222222222222" header="0.432638888888889" footer="0.393055555555556"/>
  <pageSetup paperSize="9" scale="8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AE6DEBC2271E4C2A96BC6BA9C2F5C696_13</vt:lpwstr>
  </property>
</Properties>
</file>