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<sst xmlns="http://schemas.openxmlformats.org/spreadsheetml/2006/main" count="81" uniqueCount="63">
  <si>
    <t>项目支出绩效自评表</t>
  </si>
  <si>
    <t>（2024年度）</t>
  </si>
  <si>
    <t>项目名称</t>
  </si>
  <si>
    <t>妇幼保健工作经费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</si>
  <si>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</si>
  <si>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</si>
  <si>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</si>
  <si>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</si>
  <si>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</si>
  <si>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</si>
  <si>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</si>
  <si>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</si>
  <si>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</si>
  <si>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</si>
  <si>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</si>
  <si>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</si>
  <si>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</si>
  <si>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</si>
  <si>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</si>
  <si>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</si>
  <si>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</si>
  <si>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</si>
  <si>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稳步推进本区妇幼健康服务工作开展</t>
  </si>
  <si>
    <t>稳步推进本区妇幼健康服务工作开展，按期完成相关工作，常住孕产妇死亡率为0/10万，户籍5岁以下儿童死亡率1.82‰，户籍婴儿死亡率1.36‰，户籍新生儿死亡率0.79‰。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</si>
  <si>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</si>
  <si>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</si>
  <si>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</si>
  <si>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</si>
  <si>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</si>
  <si>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</si>
  <si>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</si>
  <si>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</si>
  <si>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</si>
  <si>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</si>
  <si>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</si>
  <si>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44家社区卫生服务中心和地段保健科、424家托幼机构、26家助产机构、60家计生机构</t>
    </r>
  </si>
  <si>
    <t>≥</t>
  </si>
  <si>
    <t>家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</si>
  <si>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</si>
  <si>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</si>
  <si>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</si>
  <si>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孕产妇死亡率</t>
    </r>
  </si>
  <si>
    <t>≤</t>
  </si>
  <si>
    <t>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</si>
  <si>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：管理到位、转诊救治网络运行畅通</t>
    </r>
  </si>
  <si>
    <t>＝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</si>
  <si>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：婴儿死亡率</t>
    </r>
  </si>
  <si>
    <t>‰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</si>
  <si>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</si>
  <si>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：按期完成</t>
    </r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</si>
  <si>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</si>
  <si>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</si>
  <si>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</si>
  <si>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</si>
  <si>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</si>
  <si>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</si>
  <si>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</si>
  <si>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</si>
  <si>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：妇幼健康水平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</si>
  <si>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</si>
  <si>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</si>
  <si>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妇幼群体满意度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</si>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</sst>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workbookViewId="0">
      <selection activeCell="O27" sqref="$A27:$XFD4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4.12962962962963" style="1" customWidth="1"/>
    <col min="8" max="8" width="8.25" style="1" customWidth="1"/>
    <col min="9" max="9" width="8.87962962962963" customWidth="1"/>
    <col min="10" max="10" width="8.25" customWidth="1"/>
    <col min="11" max="12" width="6.5" customWidth="1"/>
    <col min="13" max="13" width="8.87962962962963" customWidth="1"/>
    <col min="14" max="14" width="14.8796296296296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4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v>110</v>
      </c>
      <c r="F6" s="15"/>
      <c r="G6" s="16"/>
      <c r="H6" s="14">
        <v>109.8508</v>
      </c>
      <c r="I6" s="16"/>
      <c r="J6" s="14">
        <v>109.8508</v>
      </c>
      <c r="K6" s="16"/>
      <c r="L6" s="5">
        <v>10</v>
      </c>
      <c r="M6" s="35">
        <f>J6/H6</f>
        <v>1</v>
      </c>
      <c r="N6" s="36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110</v>
      </c>
      <c r="F7" s="15"/>
      <c r="G7" s="16"/>
      <c r="H7" s="14">
        <v>109.8508</v>
      </c>
      <c r="I7" s="16"/>
      <c r="J7" s="37">
        <v>109.8508</v>
      </c>
      <c r="K7" s="37"/>
      <c r="L7" s="7" t="s">
        <v>16</v>
      </c>
      <c r="M7" s="35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7">
        <v>0</v>
      </c>
      <c r="K8" s="37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7">
        <v>0</v>
      </c>
      <c r="K9" s="37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54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51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44</v>
      </c>
      <c r="I13" s="6" t="s">
        <v>37</v>
      </c>
      <c r="J13" s="7">
        <v>45</v>
      </c>
      <c r="K13" s="7">
        <v>10</v>
      </c>
      <c r="L13" s="7"/>
      <c r="M13" s="36">
        <v>10</v>
      </c>
      <c r="N13" s="7"/>
    </row>
    <row r="14" ht="14.25" customHeight="1" spans="1:14">
      <c r="A14" s="9"/>
      <c r="B14" s="5"/>
      <c r="C14" s="5"/>
      <c r="D14" s="22" t="s">
        <v>38</v>
      </c>
      <c r="E14" s="23"/>
      <c r="F14" s="23"/>
      <c r="G14" s="21"/>
      <c r="H14" s="21"/>
      <c r="I14" s="7"/>
      <c r="J14" s="7"/>
      <c r="K14" s="7"/>
      <c r="L14" s="7"/>
      <c r="M14" s="36"/>
      <c r="N14" s="7"/>
    </row>
    <row r="15" ht="14.25" customHeight="1" spans="1:14">
      <c r="A15" s="9"/>
      <c r="B15" s="5"/>
      <c r="C15" s="5"/>
      <c r="D15" s="24" t="s">
        <v>39</v>
      </c>
      <c r="E15" s="24"/>
      <c r="F15" s="24"/>
      <c r="G15" s="21"/>
      <c r="H15" s="21"/>
      <c r="I15" s="7"/>
      <c r="J15" s="7"/>
      <c r="K15" s="7"/>
      <c r="L15" s="7"/>
      <c r="M15" s="36"/>
      <c r="N15" s="7"/>
    </row>
    <row r="16" ht="15" customHeight="1" spans="1:14">
      <c r="A16" s="9"/>
      <c r="B16" s="5"/>
      <c r="C16" s="5" t="s">
        <v>40</v>
      </c>
      <c r="D16" s="19" t="s">
        <v>41</v>
      </c>
      <c r="E16" s="20"/>
      <c r="F16" s="20"/>
      <c r="G16" s="21" t="s">
        <v>42</v>
      </c>
      <c r="H16" s="21">
        <v>0.007</v>
      </c>
      <c r="I16" s="7" t="s">
        <v>43</v>
      </c>
      <c r="J16" s="7">
        <v>0</v>
      </c>
      <c r="K16" s="7">
        <v>10</v>
      </c>
      <c r="L16" s="7"/>
      <c r="M16" s="36">
        <v>10</v>
      </c>
      <c r="N16" s="7"/>
    </row>
    <row r="17" ht="35" customHeight="1" spans="1:14">
      <c r="A17" s="9"/>
      <c r="B17" s="5"/>
      <c r="C17" s="5"/>
      <c r="D17" s="25" t="s">
        <v>44</v>
      </c>
      <c r="E17" s="24"/>
      <c r="F17" s="24"/>
      <c r="G17" s="26" t="s">
        <v>45</v>
      </c>
      <c r="H17" s="21">
        <v>100</v>
      </c>
      <c r="I17" s="7" t="s">
        <v>43</v>
      </c>
      <c r="J17" s="7">
        <v>100</v>
      </c>
      <c r="K17" s="7">
        <v>10</v>
      </c>
      <c r="L17" s="7"/>
      <c r="M17" s="36">
        <v>10</v>
      </c>
      <c r="N17" s="7"/>
    </row>
    <row r="18" ht="16" customHeight="1" spans="1:14">
      <c r="A18" s="9"/>
      <c r="B18" s="5"/>
      <c r="C18" s="5"/>
      <c r="D18" s="25" t="s">
        <v>46</v>
      </c>
      <c r="E18" s="24"/>
      <c r="F18" s="24"/>
      <c r="G18" s="21" t="s">
        <v>42</v>
      </c>
      <c r="H18" s="21">
        <v>4</v>
      </c>
      <c r="I18" s="7" t="s">
        <v>47</v>
      </c>
      <c r="J18" s="7">
        <v>1.36</v>
      </c>
      <c r="K18" s="7">
        <v>10</v>
      </c>
      <c r="L18" s="7"/>
      <c r="M18" s="36">
        <v>10</v>
      </c>
      <c r="N18" s="7"/>
    </row>
    <row r="19" ht="15" customHeight="1" spans="1:14">
      <c r="A19" s="9"/>
      <c r="B19" s="5"/>
      <c r="C19" s="5" t="s">
        <v>48</v>
      </c>
      <c r="D19" s="19" t="s">
        <v>49</v>
      </c>
      <c r="E19" s="20"/>
      <c r="F19" s="20"/>
      <c r="G19" s="26" t="s">
        <v>45</v>
      </c>
      <c r="H19" s="21">
        <v>1</v>
      </c>
      <c r="I19" s="6" t="s">
        <v>50</v>
      </c>
      <c r="J19" s="7">
        <v>1</v>
      </c>
      <c r="K19" s="7">
        <v>10</v>
      </c>
      <c r="L19" s="7"/>
      <c r="M19" s="36">
        <v>10</v>
      </c>
      <c r="N19" s="7"/>
    </row>
    <row r="20" ht="104" customHeight="1" spans="1:14">
      <c r="A20" s="9"/>
      <c r="B20" s="27" t="s">
        <v>51</v>
      </c>
      <c r="C20" s="18" t="s">
        <v>52</v>
      </c>
      <c r="D20" s="19" t="s">
        <v>53</v>
      </c>
      <c r="E20" s="20"/>
      <c r="F20" s="20"/>
      <c r="G20" s="21" t="s">
        <v>42</v>
      </c>
      <c r="H20" s="21">
        <v>270</v>
      </c>
      <c r="I20" s="6" t="s">
        <v>54</v>
      </c>
      <c r="J20" s="7">
        <v>109.8508</v>
      </c>
      <c r="K20" s="7">
        <v>10</v>
      </c>
      <c r="L20" s="7"/>
      <c r="M20" s="36">
        <v>8.5</v>
      </c>
      <c r="N20" s="6" t="s">
        <v>55</v>
      </c>
    </row>
    <row r="21" ht="42" customHeight="1" spans="1:14">
      <c r="A21" s="9"/>
      <c r="B21" s="18" t="s">
        <v>56</v>
      </c>
      <c r="C21" s="28" t="s">
        <v>57</v>
      </c>
      <c r="D21" s="19" t="s">
        <v>58</v>
      </c>
      <c r="E21" s="20"/>
      <c r="F21" s="20"/>
      <c r="G21" s="21" t="s">
        <v>36</v>
      </c>
      <c r="H21" s="21">
        <v>85</v>
      </c>
      <c r="I21" s="7" t="s">
        <v>43</v>
      </c>
      <c r="J21" s="7">
        <v>95</v>
      </c>
      <c r="K21" s="7">
        <v>20</v>
      </c>
      <c r="L21" s="7"/>
      <c r="M21" s="36">
        <v>20</v>
      </c>
      <c r="N21" s="7"/>
    </row>
    <row r="22" ht="15" customHeight="1" spans="1:14">
      <c r="A22" s="9"/>
      <c r="B22" s="28" t="s">
        <v>59</v>
      </c>
      <c r="C22" s="5" t="s">
        <v>60</v>
      </c>
      <c r="D22" s="19" t="s">
        <v>61</v>
      </c>
      <c r="E22" s="20"/>
      <c r="F22" s="20"/>
      <c r="G22" s="21" t="s">
        <v>36</v>
      </c>
      <c r="H22" s="21">
        <v>85</v>
      </c>
      <c r="I22" s="7" t="s">
        <v>43</v>
      </c>
      <c r="J22" s="7">
        <v>90</v>
      </c>
      <c r="K22" s="7">
        <v>10</v>
      </c>
      <c r="L22" s="7"/>
      <c r="M22" s="36">
        <v>10</v>
      </c>
      <c r="N22" s="7"/>
    </row>
    <row r="23" ht="15" customHeight="1" spans="1:14">
      <c r="A23" s="9"/>
      <c r="B23" s="29"/>
      <c r="C23" s="5"/>
      <c r="D23" s="25" t="s">
        <v>38</v>
      </c>
      <c r="E23" s="24"/>
      <c r="F23" s="24"/>
      <c r="G23" s="21"/>
      <c r="H23" s="21"/>
      <c r="I23" s="7"/>
      <c r="J23" s="7"/>
      <c r="K23" s="7"/>
      <c r="L23" s="7"/>
      <c r="M23" s="36"/>
      <c r="N23" s="7"/>
    </row>
    <row r="24" ht="15" customHeight="1" spans="1:14">
      <c r="A24" s="9"/>
      <c r="B24" s="30"/>
      <c r="C24" s="5"/>
      <c r="D24" s="24" t="s">
        <v>39</v>
      </c>
      <c r="E24" s="24"/>
      <c r="F24" s="24"/>
      <c r="G24" s="31"/>
      <c r="H24" s="31"/>
      <c r="I24" s="7"/>
      <c r="J24" s="7"/>
      <c r="K24" s="7"/>
      <c r="L24" s="7"/>
      <c r="M24" s="36"/>
      <c r="N24" s="7"/>
    </row>
    <row r="25" spans="1:14">
      <c r="A25" s="31" t="s">
        <v>62</v>
      </c>
      <c r="B25" s="31"/>
      <c r="C25" s="31"/>
      <c r="D25" s="31"/>
      <c r="E25" s="31"/>
      <c r="F25" s="31"/>
      <c r="G25" s="31"/>
      <c r="H25" s="31"/>
      <c r="I25" s="31"/>
      <c r="J25" s="31"/>
      <c r="K25" s="31">
        <v>100</v>
      </c>
      <c r="L25" s="31"/>
      <c r="M25" s="38">
        <f>SUM(M13:M24)+N6</f>
        <v>98.5</v>
      </c>
      <c r="N25" s="39"/>
    </row>
    <row r="26" spans="1:14">
      <c r="A26" s="32"/>
      <c r="B26" s="33"/>
      <c r="C26" s="33"/>
      <c r="D26" s="33"/>
      <c r="E26" s="33"/>
      <c r="F26" s="33"/>
      <c r="G26" s="4"/>
      <c r="H26" s="4"/>
      <c r="I26" s="33"/>
      <c r="J26" s="33"/>
      <c r="K26" s="33"/>
      <c r="L26" s="33"/>
      <c r="M26" s="33"/>
      <c r="N26" s="33"/>
    </row>
  </sheetData>
  <mergeCells count="69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A25:J25"/>
    <mergeCell ref="K25:L25"/>
    <mergeCell ref="A26:N26"/>
    <mergeCell ref="A10:A11"/>
    <mergeCell ref="A12:A24"/>
    <mergeCell ref="B13:B19"/>
    <mergeCell ref="B22:B24"/>
    <mergeCell ref="C13:C15"/>
    <mergeCell ref="C16:C18"/>
    <mergeCell ref="C22:C24"/>
    <mergeCell ref="A5:B9"/>
  </mergeCells>
  <pageMargins left="0.629861111111111" right="0.629861111111111" top="0.590277777777778" bottom="0.472222222222222" header="0.432638888888889" footer="0.393055555555556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