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<sst xmlns="http://schemas.openxmlformats.org/spreadsheetml/2006/main" count="74" uniqueCount="60">
  <si>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项目支出绩效自评表</t>
  </si>
  <si>
    <t>（2024年度）</t>
  </si>
  <si>
    <t>项目名称</t>
  </si>
  <si>
    <t>卫生人事工作经费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</si>
  <si>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</si>
  <si>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</si>
  <si>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</si>
  <si>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</si>
  <si>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</si>
  <si>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</si>
  <si>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</si>
  <si>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</si>
  <si>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</si>
  <si>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</si>
  <si>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</si>
  <si>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</si>
  <si>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</si>
  <si>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</si>
  <si>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</si>
  <si>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</si>
  <si>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</si>
  <si>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</si>
  <si>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以建设全面、协调、可持续发展的人才队伍为目标，完成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招聘考试工作，补充全区卫生专业人才，调整卫生人才结构，合理配置人力资源，提高卫生人才队伍的整体素质，为卫生事业发展和人民群众健康提供人才保障。健全绩效考核评价制度，优化公立医院薪酬结构，合理确定公立医院薪酬水平。完成人事工作相关的调查与调研工作。</t>
    </r>
  </si>
  <si>
    <r>
      <rPr>
        <sz val="9"/>
        <color theme="1"/>
        <rFont val="宋体"/>
        <charset val="134"/>
      </rPr>
      <t>完成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招聘考试工作，补充全区卫生专业人才，调整卫生人才结构，合理配置人力资源，提高卫生人才队伍的整体素质，为卫生事业发展和人民群众健康提供人才保障。健全绩效考核评价制度，优化公立医院薪酬结构，合理确定公立医院薪酬水平。完成人事工作相关的调查与调研工作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</si>
  <si>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</si>
  <si>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</si>
  <si>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</si>
  <si>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</si>
  <si>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</si>
  <si>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</si>
  <si>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</si>
  <si>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</si>
  <si>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</si>
  <si>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</si>
  <si>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</si>
  <si>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：年公开招聘工作</t>
    </r>
  </si>
  <si>
    <t>≥</t>
  </si>
  <si>
    <t>批次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</si>
  <si>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</si>
  <si>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：公开招聘工作</t>
    </r>
  </si>
  <si>
    <t>定性</t>
  </si>
  <si>
    <t>优良中低差</t>
  </si>
  <si>
    <t>年</t>
  </si>
  <si>
    <t>优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</si>
  <si>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</si>
  <si>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：年工作开展时效</t>
    </r>
  </si>
  <si>
    <t>≤</t>
  </si>
  <si>
    <t>月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</si>
  <si>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</si>
  <si>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</si>
  <si>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</si>
  <si>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万元</t>
  </si>
  <si>
    <t>效益指标</t>
  </si>
  <si>
    <t>社会效益指标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</si>
  <si>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：调整卫生人才结构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</si>
  <si>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</si>
  <si>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</si>
  <si>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：开展人才评审、调查与调研工作</t>
    </r>
  </si>
  <si>
    <t>%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</si>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</sst>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16" borderId="10" applyNumberFormat="0" applyAlignment="0" applyProtection="0">
      <alignment vertical="center"/>
    </xf>
    <xf numFmtId="0" fontId="27" fillId="16" borderId="8" applyNumberFormat="0" applyAlignment="0" applyProtection="0">
      <alignment vertical="center"/>
    </xf>
    <xf numFmtId="0" fontId="29" fillId="17" borderId="12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O21" sqref="$A21:$XFD36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7" width="8.87962962962963" customWidth="1"/>
    <col min="8" max="8" width="11.2222222222222" customWidth="1"/>
    <col min="9" max="9" width="8.87962962962963" customWidth="1"/>
    <col min="10" max="10" width="16.6296296296296" customWidth="1"/>
    <col min="11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7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2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22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21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9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21" customHeight="1" spans="1:14">
      <c r="A6" s="8"/>
      <c r="B6" s="8"/>
      <c r="C6" s="12" t="s">
        <v>14</v>
      </c>
      <c r="D6" s="12"/>
      <c r="E6" s="13">
        <f>SUM(E7:G9)</f>
        <v>45</v>
      </c>
      <c r="F6" s="14"/>
      <c r="G6" s="15"/>
      <c r="H6" s="13">
        <f>SUM(H7:I9)</f>
        <v>44.951599</v>
      </c>
      <c r="I6" s="15"/>
      <c r="J6" s="13">
        <f>SUM(J7:K9)</f>
        <v>44.951599</v>
      </c>
      <c r="K6" s="15"/>
      <c r="L6" s="4">
        <v>10</v>
      </c>
      <c r="M6" s="28">
        <f>J6/H6</f>
        <v>1</v>
      </c>
      <c r="N6" s="29">
        <f>M6*10</f>
        <v>10</v>
      </c>
    </row>
    <row r="7" ht="21" customHeight="1" spans="1:14">
      <c r="A7" s="8"/>
      <c r="B7" s="8"/>
      <c r="C7" s="4" t="s">
        <v>15</v>
      </c>
      <c r="D7" s="4"/>
      <c r="E7" s="13">
        <v>45</v>
      </c>
      <c r="F7" s="14"/>
      <c r="G7" s="15"/>
      <c r="H7" s="13">
        <v>44.951599</v>
      </c>
      <c r="I7" s="15"/>
      <c r="J7" s="30">
        <v>44.951599</v>
      </c>
      <c r="K7" s="30"/>
      <c r="L7" s="6" t="s">
        <v>16</v>
      </c>
      <c r="M7" s="28">
        <f>J7/H7</f>
        <v>1</v>
      </c>
      <c r="N7" s="6" t="s">
        <v>16</v>
      </c>
    </row>
    <row r="8" ht="21" customHeight="1" spans="1:14">
      <c r="A8" s="8"/>
      <c r="B8" s="8"/>
      <c r="C8" s="16" t="s">
        <v>17</v>
      </c>
      <c r="D8" s="16"/>
      <c r="E8" s="13">
        <v>0</v>
      </c>
      <c r="F8" s="14"/>
      <c r="G8" s="15"/>
      <c r="H8" s="13">
        <v>0</v>
      </c>
      <c r="I8" s="15"/>
      <c r="J8" s="30">
        <v>0</v>
      </c>
      <c r="K8" s="30"/>
      <c r="L8" s="6" t="s">
        <v>16</v>
      </c>
      <c r="M8" s="6"/>
      <c r="N8" s="6" t="s">
        <v>16</v>
      </c>
    </row>
    <row r="9" ht="21" customHeight="1" spans="1:14">
      <c r="A9" s="8"/>
      <c r="B9" s="8"/>
      <c r="C9" s="4" t="s">
        <v>18</v>
      </c>
      <c r="D9" s="4"/>
      <c r="E9" s="13">
        <v>0</v>
      </c>
      <c r="F9" s="14"/>
      <c r="G9" s="15"/>
      <c r="H9" s="13">
        <v>0</v>
      </c>
      <c r="I9" s="15"/>
      <c r="J9" s="30">
        <v>0</v>
      </c>
      <c r="K9" s="30"/>
      <c r="L9" s="6" t="s">
        <v>16</v>
      </c>
      <c r="M9" s="6"/>
      <c r="N9" s="6" t="s">
        <v>16</v>
      </c>
    </row>
    <row r="10" ht="21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57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7" t="s">
        <v>27</v>
      </c>
      <c r="E12" s="4"/>
      <c r="F12" s="4"/>
      <c r="G12" s="4" t="s">
        <v>28</v>
      </c>
      <c r="H12" s="17" t="s">
        <v>29</v>
      </c>
      <c r="I12" s="17" t="s">
        <v>30</v>
      </c>
      <c r="J12" s="17" t="s">
        <v>31</v>
      </c>
      <c r="K12" s="4" t="s">
        <v>11</v>
      </c>
      <c r="L12" s="4"/>
      <c r="M12" s="17" t="s">
        <v>13</v>
      </c>
      <c r="N12" s="17" t="s">
        <v>32</v>
      </c>
    </row>
    <row r="13" ht="40" customHeight="1" spans="1:14">
      <c r="A13" s="8"/>
      <c r="B13" s="4" t="s">
        <v>33</v>
      </c>
      <c r="C13" s="4" t="s">
        <v>34</v>
      </c>
      <c r="D13" s="18" t="s">
        <v>35</v>
      </c>
      <c r="E13" s="19"/>
      <c r="F13" s="19"/>
      <c r="G13" s="20" t="s">
        <v>36</v>
      </c>
      <c r="H13" s="21">
        <v>1</v>
      </c>
      <c r="I13" s="20" t="s">
        <v>37</v>
      </c>
      <c r="J13" s="21">
        <v>2</v>
      </c>
      <c r="K13" s="6">
        <v>15</v>
      </c>
      <c r="L13" s="6"/>
      <c r="M13" s="29">
        <v>15</v>
      </c>
      <c r="N13" s="6"/>
    </row>
    <row r="14" ht="40" customHeight="1" spans="1:14">
      <c r="A14" s="8"/>
      <c r="B14" s="4"/>
      <c r="C14" s="4" t="s">
        <v>38</v>
      </c>
      <c r="D14" s="18" t="s">
        <v>39</v>
      </c>
      <c r="E14" s="19"/>
      <c r="F14" s="19"/>
      <c r="G14" s="20" t="s">
        <v>40</v>
      </c>
      <c r="H14" s="20" t="s">
        <v>41</v>
      </c>
      <c r="I14" s="20" t="s">
        <v>42</v>
      </c>
      <c r="J14" s="31" t="s">
        <v>43</v>
      </c>
      <c r="K14" s="6">
        <v>15</v>
      </c>
      <c r="L14" s="6"/>
      <c r="M14" s="29">
        <v>15</v>
      </c>
      <c r="N14" s="6"/>
    </row>
    <row r="15" ht="40" customHeight="1" spans="1:14">
      <c r="A15" s="8"/>
      <c r="B15" s="4"/>
      <c r="C15" s="4" t="s">
        <v>44</v>
      </c>
      <c r="D15" s="18" t="s">
        <v>45</v>
      </c>
      <c r="E15" s="19"/>
      <c r="F15" s="19"/>
      <c r="G15" s="20" t="s">
        <v>46</v>
      </c>
      <c r="H15" s="21">
        <v>12</v>
      </c>
      <c r="I15" s="20" t="s">
        <v>47</v>
      </c>
      <c r="J15" s="20">
        <v>12</v>
      </c>
      <c r="K15" s="6">
        <v>15</v>
      </c>
      <c r="L15" s="6"/>
      <c r="M15" s="29">
        <v>15</v>
      </c>
      <c r="N15" s="6"/>
    </row>
    <row r="16" ht="40" customHeight="1" spans="1:14">
      <c r="A16" s="8"/>
      <c r="B16" s="22" t="s">
        <v>48</v>
      </c>
      <c r="C16" s="17" t="s">
        <v>49</v>
      </c>
      <c r="D16" s="18" t="s">
        <v>50</v>
      </c>
      <c r="E16" s="19"/>
      <c r="F16" s="19"/>
      <c r="G16" s="20" t="s">
        <v>46</v>
      </c>
      <c r="H16" s="21">
        <v>45</v>
      </c>
      <c r="I16" s="20" t="s">
        <v>51</v>
      </c>
      <c r="J16" s="20">
        <v>44.951599</v>
      </c>
      <c r="K16" s="6">
        <v>15</v>
      </c>
      <c r="L16" s="6"/>
      <c r="M16" s="29">
        <v>15</v>
      </c>
      <c r="N16" s="6"/>
    </row>
    <row r="17" ht="69" customHeight="1" spans="1:14">
      <c r="A17" s="8"/>
      <c r="B17" s="17" t="s">
        <v>52</v>
      </c>
      <c r="C17" s="23" t="s">
        <v>53</v>
      </c>
      <c r="D17" s="18" t="s">
        <v>54</v>
      </c>
      <c r="E17" s="19"/>
      <c r="F17" s="19"/>
      <c r="G17" s="20" t="s">
        <v>40</v>
      </c>
      <c r="H17" s="20" t="s">
        <v>41</v>
      </c>
      <c r="I17" s="20" t="s">
        <v>42</v>
      </c>
      <c r="J17" s="32" t="s">
        <v>43</v>
      </c>
      <c r="K17" s="6">
        <v>20</v>
      </c>
      <c r="L17" s="6"/>
      <c r="M17" s="29">
        <v>20</v>
      </c>
      <c r="N17" s="6"/>
    </row>
    <row r="18" ht="40" customHeight="1" spans="1:14">
      <c r="A18" s="8"/>
      <c r="B18" s="23" t="s">
        <v>55</v>
      </c>
      <c r="C18" s="4" t="s">
        <v>56</v>
      </c>
      <c r="D18" s="18" t="s">
        <v>57</v>
      </c>
      <c r="E18" s="19"/>
      <c r="F18" s="19"/>
      <c r="G18" s="20" t="s">
        <v>36</v>
      </c>
      <c r="H18" s="21">
        <v>80</v>
      </c>
      <c r="I18" s="20" t="s">
        <v>58</v>
      </c>
      <c r="J18" s="20">
        <v>80</v>
      </c>
      <c r="K18" s="6">
        <v>10</v>
      </c>
      <c r="L18" s="6"/>
      <c r="M18" s="29">
        <v>10</v>
      </c>
      <c r="N18" s="6"/>
    </row>
    <row r="19" spans="1:14">
      <c r="A19" s="24" t="s">
        <v>59</v>
      </c>
      <c r="B19" s="24"/>
      <c r="C19" s="24"/>
      <c r="D19" s="24"/>
      <c r="E19" s="24"/>
      <c r="F19" s="24"/>
      <c r="G19" s="24"/>
      <c r="H19" s="24"/>
      <c r="I19" s="24"/>
      <c r="J19" s="24"/>
      <c r="K19" s="24">
        <v>100</v>
      </c>
      <c r="L19" s="24"/>
      <c r="M19" s="33">
        <f>SUM(M13:M18)+N6</f>
        <v>100</v>
      </c>
      <c r="N19" s="34"/>
    </row>
    <row r="20" spans="1:14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</sheetData>
  <mergeCells count="53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20:N20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7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