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<sst xmlns="http://schemas.openxmlformats.org/spreadsheetml/2006/main" count="1096" uniqueCount="460">
  <si>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</si>
  <si>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</si>
  <si>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</si>
  <si>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</si>
  <si>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</si>
  <si>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</si>
  <si>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</si>
  <si>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</si>
  <si>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</si>
  <si>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</si>
  <si>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</si>
  <si>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</si>
  <si>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</si>
  <si>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</si>
  <si>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</si>
  <si>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</si>
  <si>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</si>
  <si>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</si>
  <si>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</si>
  <si>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</si>
  <si>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</si>
  <si>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</si>
  <si>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</si>
  <si>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</si>
  <si>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</si>
  <si>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</si>
  <si>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</si>
  <si>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</si>
  <si>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</si>
  <si>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</si>
  <si>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</si>
  <si>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</si>
  <si>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</si>
  <si>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</si>
  <si>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</si>
  <si>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</si>
  <si>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</si>
  <si>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</si>
  <si>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</si>
  <si>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</si>
  <si>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</si>
  <si>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</si>
  <si>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</si>
  <si>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</si>
  <si>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</si>
  <si>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</si>
  <si>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</si>
  <si>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</si>
  <si>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</si>
  <si>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</si>
  <si>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</si>
  <si>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</si>
  <si>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</si>
  <si>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</si>
  <si>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</si>
  <si>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</si>
  <si>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</si>
  <si>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</si>
  <si>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</si>
  <si>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</si>
  <si>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</si>
  <si>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</si>
  <si>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</si>
  <si>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</si>
  <si>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</si>
  <si>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</si>
  <si>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</si>
  <si>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</si>
  <si>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</si>
  <si>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</si>
  <si>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</si>
  <si>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</si>
  <si>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</si>
  <si>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</si>
  <si>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</si>
  <si>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</si>
  <si>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</si>
  <si>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</si>
  <si>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</si>
  <si>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</si>
  <si>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</si>
  <si>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</si>
  <si>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</si>
  <si>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</si>
  <si>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</si>
  <si>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</si>
  <si>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</si>
  <si>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</si>
  <si>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</si>
  <si>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</si>
  <si>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</si>
  <si>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206,231,835.01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</si>
  <si>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</si>
  <si>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</si>
  <si>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</si>
  <si>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</si>
  <si>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</si>
  <si>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</si>
  <si>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29,852,363.60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</si>
  <si>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</si>
  <si>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</si>
  <si>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</si>
  <si>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17,724,800.00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</si>
  <si>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</si>
  <si>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</si>
  <si>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</si>
  <si>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</si>
  <si>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</si>
  <si>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</si>
  <si>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</si>
  <si>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</si>
  <si>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</si>
  <si>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</si>
  <si>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</si>
  <si>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</si>
  <si>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</si>
  <si>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</si>
  <si>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</si>
  <si>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</si>
  <si>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</si>
  <si>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</si>
  <si>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</si>
  <si>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253,808,998.61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</si>
  <si>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</si>
  <si>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</si>
  <si>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</si>
  <si>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</si>
  <si>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</si>
  <si>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</si>
  <si>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</si>
  <si>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</si>
  <si>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</si>
  <si>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</si>
  <si>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</si>
  <si>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</si>
  <si>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</si>
  <si>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</si>
  <si>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</si>
  <si>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</si>
  <si>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</si>
  <si>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</si>
  <si>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</si>
  <si>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</si>
  <si>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</si>
  <si>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</si>
  <si>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901002</t>
  </si>
  <si>
    <r>
      <rPr>
        <sz val="9"/>
        <rFont val="宋体"/>
        <charset val="134"/>
      </rPr>
      <t>北京市陈经纶中学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</si>
  <si>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</si>
  <si>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</si>
  <si>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</si>
  <si>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</si>
  <si>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</si>
  <si>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</si>
  <si>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</si>
  <si>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</si>
  <si>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</si>
  <si>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</si>
  <si>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</si>
  <si>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</si>
  <si>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</si>
  <si>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</si>
  <si>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11,296,908.00</t>
  </si>
  <si>
    <r>
      <rPr>
        <sz val="9"/>
        <rFont val="宋体"/>
        <charset val="134"/>
      </rPr>
      <t>30102-津贴补贴</t>
    </r>
  </si>
  <si>
    <t>12,194,622.00</t>
  </si>
  <si>
    <r>
      <rPr>
        <sz val="9"/>
        <rFont val="宋体"/>
        <charset val="134"/>
      </rPr>
      <t>30107-绩效工资</t>
    </r>
  </si>
  <si>
    <t>36,841,336.00</t>
  </si>
  <si>
    <r>
      <rPr>
        <sz val="9"/>
        <rFont val="宋体"/>
        <charset val="134"/>
      </rPr>
      <t>30112-其他社会保障缴费</t>
    </r>
  </si>
  <si>
    <t>484,670.45</t>
  </si>
  <si>
    <r>
      <rPr>
        <sz val="9"/>
        <rFont val="宋体"/>
        <charset val="134"/>
      </rPr>
      <t>30113-住房公积金</t>
    </r>
  </si>
  <si>
    <t>6,462,272.64</t>
  </si>
  <si>
    <r>
      <rPr>
        <sz val="9"/>
        <rFont val="宋体"/>
        <charset val="134"/>
      </rPr>
      <t>2050203-初中教育</t>
    </r>
  </si>
  <si>
    <t>11,267,184.00</t>
  </si>
  <si>
    <t>11,037,138.00</t>
  </si>
  <si>
    <t>31,439,132.00</t>
  </si>
  <si>
    <t>427,524.10</t>
  </si>
  <si>
    <t>5,700,321.24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</si>
  <si>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</si>
  <si>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30209-物业管理费</t>
    </r>
  </si>
  <si>
    <t>2,340.00</t>
  </si>
  <si>
    <r>
      <rPr>
        <sz val="9"/>
        <rFont val="宋体"/>
        <charset val="134"/>
      </rPr>
      <t>2050204-高中教育</t>
    </r>
  </si>
  <si>
    <t>9,840,360.00</t>
  </si>
  <si>
    <t>8,502,532.00</t>
  </si>
  <si>
    <t>23,650,056.00</t>
  </si>
  <si>
    <t>334,080.46</t>
  </si>
  <si>
    <t>4,454,406.12</t>
  </si>
  <si>
    <r>
      <rPr>
        <sz val="9"/>
        <rFont val="宋体"/>
        <charset val="134"/>
      </rPr>
      <t>30201-办公费</t>
    </r>
  </si>
  <si>
    <t>4,373,340.00</t>
  </si>
  <si>
    <t>4,200,000.00</t>
  </si>
  <si>
    <t>173,340.00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</si>
  <si>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</si>
  <si>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</si>
  <si>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</si>
  <si>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</si>
  <si>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</si>
  <si>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724,000.00</t>
  </si>
  <si>
    <t>388,000.00</t>
  </si>
  <si>
    <t>336,000.00</t>
  </si>
  <si>
    <r>
      <rPr>
        <sz val="9"/>
        <rFont val="宋体"/>
        <charset val="134"/>
      </rPr>
      <t>30206-电费</t>
    </r>
  </si>
  <si>
    <t>1,810,000.00</t>
  </si>
  <si>
    <t>610,000.00</t>
  </si>
  <si>
    <t>1,200,000.00</t>
  </si>
  <si>
    <r>
      <rPr>
        <sz val="9"/>
        <rFont val="宋体"/>
        <charset val="134"/>
      </rPr>
      <t>30207-邮电费</t>
    </r>
  </si>
  <si>
    <t>12,600.00</t>
  </si>
  <si>
    <r>
      <rPr>
        <sz val="9"/>
        <rFont val="宋体"/>
        <charset val="134"/>
      </rPr>
      <t>30208-取暖费</t>
    </r>
  </si>
  <si>
    <t>5,155,213.00</t>
  </si>
  <si>
    <r>
      <rPr>
        <sz val="9"/>
        <rFont val="宋体"/>
        <charset val="134"/>
      </rPr>
      <t>30213-维修（护）费</t>
    </r>
  </si>
  <si>
    <t>3,530,000.00</t>
  </si>
  <si>
    <r>
      <rPr>
        <sz val="9"/>
        <rFont val="宋体"/>
        <charset val="134"/>
      </rPr>
      <t>30216-培训费</t>
    </r>
  </si>
  <si>
    <t>927,500.00</t>
  </si>
  <si>
    <r>
      <rPr>
        <sz val="9"/>
        <rFont val="宋体"/>
        <charset val="134"/>
      </rPr>
      <t>30218-专用材料费</t>
    </r>
  </si>
  <si>
    <t>420,000.00</t>
  </si>
  <si>
    <r>
      <rPr>
        <sz val="9"/>
        <rFont val="宋体"/>
        <charset val="134"/>
      </rPr>
      <t>30226-劳务费</t>
    </r>
  </si>
  <si>
    <t>1,465,000.00</t>
  </si>
  <si>
    <r>
      <rPr>
        <sz val="9"/>
        <rFont val="宋体"/>
        <charset val="134"/>
      </rPr>
      <t>30228-工会经费</t>
    </r>
  </si>
  <si>
    <t>2,769,500.00</t>
  </si>
  <si>
    <r>
      <rPr>
        <sz val="9"/>
        <rFont val="宋体"/>
        <charset val="134"/>
      </rPr>
      <t>30229-福利费</t>
    </r>
  </si>
  <si>
    <t>1,822,464.00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</si>
  <si>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</si>
  <si>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</si>
  <si>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</si>
  <si>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8,955,335.00</t>
  </si>
  <si>
    <t>6,966,512.00</t>
  </si>
  <si>
    <t>1,988,823.00</t>
  </si>
  <si>
    <r>
      <rPr>
        <sz val="9"/>
        <rFont val="宋体"/>
        <charset val="134"/>
      </rPr>
      <t>2080502-事业单位离退休</t>
    </r>
  </si>
  <si>
    <t>108,630.00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</si>
  <si>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</si>
  <si>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</si>
  <si>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2,461,436.00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</si>
  <si>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</si>
  <si>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</si>
  <si>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18,188,198.40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</si>
  <si>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</si>
  <si>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</si>
  <si>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9,094,099.20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</si>
  <si>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</si>
  <si>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</si>
  <si>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250,108,495.61</t>
  </si>
  <si>
    <t>3,700,503.00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</si>
  <si>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</si>
  <si>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</si>
  <si>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</si>
  <si>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</si>
  <si>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</si>
  <si>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</si>
  <si>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</si>
  <si>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</si>
  <si>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</si>
  <si>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</si>
  <si>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901002-北京市陈经纶中学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</si>
  <si>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</si>
  <si>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</si>
  <si>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</si>
  <si>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692,800.00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</si>
  <si>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</si>
  <si>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</si>
  <si>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其他项目-涉税人员设备购置</t>
    </r>
  </si>
  <si>
    <t>140,000.00</t>
  </si>
  <si>
    <r>
      <rPr>
        <sz val="9"/>
        <rFont val="宋体"/>
        <charset val="134"/>
      </rPr>
      <t>素质教育项目-2023年学生科技团建设经费-金鹏团</t>
    </r>
  </si>
  <si>
    <t>200,000.00</t>
  </si>
  <si>
    <r>
      <rPr>
        <sz val="9"/>
        <rFont val="宋体"/>
        <charset val="134"/>
      </rPr>
      <t>素质教育项目-2023年学生艺术团建设经费-金帆团</t>
    </r>
  </si>
  <si>
    <t>250,000.00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</si>
  <si>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</si>
  <si>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5,363.00</t>
  </si>
  <si>
    <r>
      <rPr>
        <sz val="9"/>
        <rFont val="宋体"/>
        <charset val="134"/>
      </rPr>
      <t>人才队伍建设经费-2022年上半年开放型在线研修绩效</t>
    </r>
  </si>
  <si>
    <t>660.00</t>
  </si>
  <si>
    <t>合  计</t>
  </si>
  <si>
    <t>1,156,023.00</t>
  </si>
  <si>
    <t>2,402,140.00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</si>
  <si>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</si>
  <si>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</si>
  <si>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</si>
  <si>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</si>
  <si>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1,183,750.00</t>
  </si>
  <si>
    <r>
      <rPr>
        <sz val="9"/>
        <rFont val="宋体"/>
        <charset val="134"/>
      </rPr>
      <t>C-服务</t>
    </r>
  </si>
  <si>
    <t>8,631,975.00</t>
  </si>
  <si>
    <t>9,815,725.00</t>
  </si>
  <si>
    <t>预算06表 财政拨款收支预算总表</t>
  </si>
  <si>
    <t>一、本年收入</t>
  </si>
  <si>
    <t>251,266,858.61</t>
  </si>
  <si>
    <t>一、本年支出</t>
  </si>
  <si>
    <t>（一）一般公共预算资金</t>
  </si>
  <si>
    <t>（二）政府性基金预算资金</t>
  </si>
  <si>
    <t>（三）国有资本经营预算资金</t>
  </si>
  <si>
    <t>203,689,695.01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</si>
  <si>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</si>
  <si>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</si>
  <si>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</si>
  <si>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</si>
  <si>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</si>
  <si>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</si>
  <si>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</si>
  <si>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</si>
  <si>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</si>
  <si>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</si>
  <si>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</si>
  <si>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</si>
  <si>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</si>
  <si>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</si>
  <si>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</si>
  <si>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</si>
  <si>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</si>
  <si>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</si>
  <si>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</si>
  <si>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</si>
  <si>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</si>
  <si>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</si>
  <si>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</si>
  <si>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</si>
  <si>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2050202</t>
  </si>
  <si>
    <r>
      <rPr>
        <sz val="9"/>
        <rFont val="宋体"/>
        <charset val="134"/>
      </rPr>
      <t>小学教育</t>
    </r>
  </si>
  <si>
    <t>2080506</t>
  </si>
  <si>
    <r>
      <rPr>
        <sz val="9"/>
        <rFont val="宋体"/>
        <charset val="134"/>
      </rPr>
      <t>机关事业单位职业年金缴费支出</t>
    </r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</si>
  <si>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</si>
  <si>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</si>
  <si>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</si>
  <si>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</si>
  <si>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</si>
  <si>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</si>
  <si>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</si>
  <si>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</si>
  <si>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</si>
  <si>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32,404,452.00</t>
  </si>
  <si>
    <t>31,734,292.00</t>
  </si>
  <si>
    <t>91,930,524.00</t>
  </si>
  <si>
    <t>1,246,275.01</t>
  </si>
  <si>
    <t>16,617,000.00</t>
  </si>
  <si>
    <t>7,075,142.00</t>
  </si>
  <si>
    <t>221,401,076.61</t>
  </si>
  <si>
    <t>28,707,419.00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</si>
  <si>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</si>
  <si>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</si>
  <si>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</si>
  <si>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</si>
  <si>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</si>
  <si>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</si>
  <si>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</si>
  <si>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</si>
  <si>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</si>
  <si>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</si>
  <si>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</si>
  <si>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</si>
  <si>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</si>
  <si>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</si>
  <si>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</si>
  <si>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</si>
  <si>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</si>
  <si>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</si>
  <si>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</si>
  <si>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</si>
  <si>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</si>
  <si>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</si>
  <si>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</si>
  <si>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</si>
  <si>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</si>
  <si>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</si>
  <si>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</si>
  <si>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</si>
  <si>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</si>
  <si>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</si>
  <si>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</si>
  <si>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</si>
  <si>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</si>
  <si>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</si>
  <si>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</si>
  <si>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</si>
  <si>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</si>
  <si>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</si>
  <si>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</si>
  <si>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901002-北京市陈经纶中学</t>
  </si>
  <si>
    <t>11010523T000002039887-其他项目-2023年运转保障经费</t>
  </si>
  <si>
    <t>31-部门项目</t>
  </si>
  <si>
    <t>魏雅</t>
  </si>
  <si>
    <t>010-85613656</t>
  </si>
  <si>
    <t>我校为市级示范校，共六个校址，项目预计为2023年补充各校区的水电费及办公费用等正常运转费用。，惠及全校九千名教职工及学生，维持正常办学环境。</t>
  </si>
  <si>
    <t>产出指标</t>
  </si>
  <si>
    <t>数量指标</t>
  </si>
  <si>
    <t>≥</t>
  </si>
  <si>
    <t>9000</t>
  </si>
  <si>
    <t>人数</t>
  </si>
  <si>
    <t>质量指标</t>
  </si>
  <si>
    <t>时效指标</t>
  </si>
  <si>
    <t>成本指标</t>
  </si>
  <si>
    <t>经济成本指标</t>
  </si>
  <si>
    <t>定性</t>
  </si>
  <si>
    <t>效益指标</t>
  </si>
  <si>
    <t>社会效益指标</t>
  </si>
  <si>
    <t>优良中低差</t>
  </si>
  <si>
    <t>项</t>
  </si>
  <si>
    <t>满意度指标</t>
  </si>
  <si>
    <t>服务对象满意度指标</t>
  </si>
  <si>
    <t>90</t>
  </si>
  <si>
    <t>%</t>
  </si>
  <si>
    <t>11010523T000002040319-人才队伍建设经费-2023年人才引进工作（安家费）</t>
  </si>
  <si>
    <t>周振峰</t>
  </si>
  <si>
    <t>18901090733</t>
  </si>
  <si>
    <t>顺利发放安家费，为引进人才提供待遇保障。</t>
  </si>
  <si>
    <t>按照引进方案执行。</t>
  </si>
  <si>
    <t>＝</t>
  </si>
  <si>
    <t>70</t>
  </si>
  <si>
    <t>万元</t>
  </si>
  <si>
    <t>使引进人才及引进单位满意。</t>
  </si>
  <si>
    <t>99</t>
  </si>
  <si>
    <t>保证安家费顺利发放。</t>
  </si>
  <si>
    <t>按照方案保证高质量引进教育人才。</t>
  </si>
  <si>
    <t>7</t>
  </si>
  <si>
    <t>人</t>
  </si>
  <si>
    <t>协助学校高效完成人才引进工作。</t>
  </si>
  <si>
    <t>为引进人才提供待遇保障。</t>
  </si>
  <si>
    <t>11010523T000002050192-其他项目-涉税人员设备购置</t>
  </si>
  <si>
    <t>学校办税人员计算机等设备陈旧，相关软件安装运转困难，信息安全性有隐患。为了消除安全隐患，提高办税效率申请更换财务人员及各校区涉及工资、个人所得税核算人员计算机、打印机等设备更换。</t>
  </si>
  <si>
    <t>涉及陈经纶中学全集团近八百教职员工全年申报</t>
  </si>
  <si>
    <t>≤</t>
  </si>
  <si>
    <t>8616</t>
  </si>
  <si>
    <t>人次</t>
  </si>
  <si>
    <t>2023年个人所得税核实申报</t>
  </si>
  <si>
    <t>教职工满意度90%以上</t>
  </si>
  <si>
    <t>11010523T000002128078-素质教育项目-2023年学生科技团建设经费-金鹏团</t>
  </si>
  <si>
    <t>黄臣</t>
  </si>
  <si>
    <t>18901090923</t>
  </si>
  <si>
    <t>2023年全年完成对学校科技社团建设经费发放工作，并实行审核及监督。形成工作方案， 实现学生体育艺术2+1全员覆盖的目标，实现校校有特色的良好局面，使朝阳区体育、科技综合组织教育工作有重大发展。</t>
  </si>
  <si>
    <t>提升学校在科技类社团方面的管理与指导的水平，培养广大青少年学生的综合素养。提升科技社团的竞争力，通过各级各类赛事为朝阳区科技教育事业增光添彩，提升我区的影响力。</t>
  </si>
  <si>
    <t>1</t>
  </si>
  <si>
    <t>使学校科技高品质社团水平能够有进一步提高，进而辐射带动更多学生开展丰富多彩的体艺科活动，从而锻炼学生乐观、积极、向上的心理状态，增强学生的自信。</t>
  </si>
  <si>
    <t>学校收到经费后上交工作计划和专项资金使用方案并开展实施，年终进行绩效考核</t>
  </si>
  <si>
    <t>涉及全校科技活动师生1300余人</t>
  </si>
  <si>
    <t>争取师生的满意度指标达到90%以上</t>
  </si>
  <si>
    <t>在执行过程中要求学校尽可能地压低成本，提高资金使用效率,项目实施过程中，严格将成本控制在20万元之内</t>
  </si>
  <si>
    <t>20</t>
  </si>
  <si>
    <t>11010523T000002128092-素质教育项目-2023年学生艺术团建设经费-金帆团</t>
  </si>
  <si>
    <t>01085613656</t>
  </si>
  <si>
    <t>本项目计划于2023年全年完成对学校艺术社团建设经费使用，形成工作方案。 实现学生艺术全员覆盖的目标，实现校校有特色的良好局面，对朝阳区艺术综合组织教育工作做出贡献</t>
  </si>
  <si>
    <t>涉及学校艺术业务及管理师生1300余人</t>
  </si>
  <si>
    <t>使学校艺术高品质社团水平能够有进一步提高，进而辐射带动更多学生开展丰富多彩的体艺科活动，从而锻炼学生乐观、积极、向上的心理状态，增强学生的自信。</t>
  </si>
  <si>
    <t>学校尽可能地压低成本，提高资金使用效率,项目实施过程中，严格将成本控制在25万元之内。</t>
  </si>
  <si>
    <t>25</t>
  </si>
  <si>
    <t>提升学校在艺术类社团方面的管理与指导的水平，培养广大青少年学生的综合素养。提升艺术社团的竞争力，通过各级各类赛事为朝阳区艺术教育事业增光添彩，提升学校的影响力。</t>
  </si>
  <si>
    <t>11010523T000002134834-人才队伍建设经费-2021-2022学年度中学教师开放型在线辅导计划辅导经费</t>
  </si>
  <si>
    <t>袁建伟</t>
  </si>
  <si>
    <t>18901090760</t>
  </si>
  <si>
    <t>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</si>
  <si>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优良中差</t>
  </si>
  <si>
    <t>不超过5363元</t>
  </si>
  <si>
    <t>年</t>
  </si>
  <si>
    <t>85</t>
  </si>
  <si>
    <t>11010523T000002134899-人才队伍建设经费-2022年上半年开放型在线研修绩效</t>
  </si>
  <si>
    <t>为深化教师研修模式改革和创新，推进“互联网+”开放型教师教育，为教师提供个性化的在线服务，促进我市中小学教师研修学习共同体的形成，实施北京市中小学教师开放型在线研修计划，借助人工智能和大数据技术，为有需求的教师提供多样化、个性化、精准化的线上互助研修服务。</t>
  </si>
  <si>
    <t>不超过660元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</si>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</sst>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4.9272727272727" collapsed="false"/>
    <col min="7" max="8" customWidth="true" width="12.3090909090909" collapsed="false"/>
    <col min="9" max="9" customWidth="true" width="13.0272727272727" collapsed="false"/>
    <col min="10" max="10" customWidth="true" width="10.2545454545455" collapsed="false"/>
    <col min="11" max="13" customWidth="true" width="12.3090909090909" collapsed="false"/>
    <col min="14" max="14" customWidth="true" width="11.1272727272727" collapsed="false"/>
    <col min="15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1"/>
      <c r="B6" s="92" t="s">
        <v>145</v>
      </c>
      <c r="C6" s="92" t="s">
        <v>146</v>
      </c>
      <c r="D6" s="109">
        <v>253808998.61</v>
      </c>
      <c r="E6" s="109">
        <f>2340+253806658.61</f>
        <v>253808998.61</v>
      </c>
      <c r="F6" s="109">
        <f>2340+251264518.61</f>
        <v>251266858.61</v>
      </c>
      <c r="G6" s="110"/>
      <c r="H6" s="110"/>
      <c r="I6" s="109">
        <v>2402140</v>
      </c>
      <c r="J6" s="110"/>
      <c r="K6" s="110"/>
      <c r="L6" s="110"/>
      <c r="M6" s="110"/>
      <c r="N6" s="109">
        <v>140000</v>
      </c>
      <c r="O6" s="109"/>
      <c r="P6" s="109"/>
      <c r="Q6" s="110"/>
      <c r="R6" s="110"/>
      <c r="S6" s="110"/>
      <c r="T6" s="110"/>
      <c r="U6" s="113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2023-01-08T13:21:00Z</dcterms:created>
  <dc:creator>Apache POI</dc:creator>
  <cp:lastModifiedBy>gylxx</cp:lastModifiedBy>
  <dcterms:modified xsi:type="dcterms:W3CDTF">2023-01-14T11:14:40Z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567CF0C798F548DEA2D6E59375771FB2</vt:lpwstr>
  </property>
  <property fmtid="{D5CDD505-2E9C-101B-9397-08002B2CF9AE}" pid="3" name="KSOProductBuildVer">
    <vt:lpwstr>2052-11.1.0.13703</vt:lpwstr>
  </property>
</Properties>
</file>